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26FCB864-B473-47C9-89AD-C06119CE8B26}" xr6:coauthVersionLast="36" xr6:coauthVersionMax="36" xr10:uidLastSave="{00000000-0000-0000-0000-000000000000}"/>
  <bookViews>
    <workbookView xWindow="0" yWindow="0" windowWidth="14625" windowHeight="10485" xr2:uid="{AE4225D3-8121-4D24-A1A0-E06286BAA51A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<sst xmlns="http://schemas.openxmlformats.org/spreadsheetml/2006/main" count="109" uniqueCount="83">
  <si>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</si>
  <si>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</si>
  <si>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</si>
  <si>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</si>
  <si>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</si>
  <si>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</si>
  <si>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</si>
  <si>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</si>
  <si>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</si>
  <si>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</si>
  <si>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</si>
  <si>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</si>
  <si>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</si>
  <si>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</si>
  <si>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</si>
  <si>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</si>
  <si>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</si>
  <si>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</si>
  <si>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</si>
  <si>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</si>
  <si>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</si>
  <si>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</si>
  <si>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</si>
  <si>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</si>
  <si>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</si>
  <si>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</si>
  <si>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</si>
  <si>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</si>
  <si>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</si>
  <si>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</si>
  <si>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</si>
  <si>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</si>
  <si>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</si>
  <si>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</si>
  <si>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</si>
  <si>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</si>
  <si>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</si>
  <si>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</si>
  <si>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</si>
  <si>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</si>
  <si>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</si>
  <si>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</si>
  <si>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</si>
  <si>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</si>
  <si>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</si>
  <si>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</si>
  <si>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</si>
  <si>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</si>
  <si>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</si>
  <si>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</si>
  <si>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</si>
  <si>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</si>
  <si>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</si>
  <si>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</si>
  <si>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</si>
  <si>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</si>
  <si>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</si>
  <si>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</si>
  <si>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</si>
  <si>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</si>
  <si>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</si>
  <si>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</si>
  <si>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</si>
  <si>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</si>
  <si>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</si>
  <si>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</si>
  <si>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</si>
  <si>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</si>
  <si>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</si>
  <si>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</si>
  <si>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</si>
  <si>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</si>
  <si>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</si>
  <si>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</si>
  <si>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</si>
  <si>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</si>
  <si>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</si>
  <si>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</si>
  <si>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(14)</t>
    <phoneticPr fontId="7"/>
  </si>
  <si>
    <t>まあじ（冷凍品）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</si>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</sst>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FA00BFAF-B75A-4E40-95CB-96401BE00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779D-9DAF-46C0-8623-00E866B1EBC9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26397</v>
      </c>
      <c r="E10" s="31">
        <v>26626</v>
      </c>
      <c r="F10" s="31">
        <v>27094</v>
      </c>
      <c r="G10" s="31">
        <v>28324</v>
      </c>
      <c r="H10" s="31">
        <v>28734</v>
      </c>
      <c r="I10" s="31">
        <v>28234</v>
      </c>
      <c r="J10" s="31">
        <v>27513</v>
      </c>
      <c r="K10" s="31">
        <v>25805</v>
      </c>
      <c r="L10" s="31">
        <v>24430</v>
      </c>
      <c r="M10" s="31">
        <v>23710</v>
      </c>
      <c r="N10" s="31">
        <v>22707</v>
      </c>
      <c r="O10" s="31">
        <v>21745</v>
      </c>
      <c r="P10" s="31">
        <v>311319</v>
      </c>
      <c r="Q10" s="31">
        <v>25943.25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13</v>
      </c>
      <c r="E14" s="31">
        <v>11</v>
      </c>
      <c r="F14" s="31">
        <v>9</v>
      </c>
      <c r="G14" s="31">
        <v>6</v>
      </c>
      <c r="H14" s="31">
        <v>4</v>
      </c>
      <c r="I14" s="31">
        <v>4</v>
      </c>
      <c r="J14" s="31">
        <v>11</v>
      </c>
      <c r="K14" s="31">
        <v>9</v>
      </c>
      <c r="L14" s="31">
        <v>8</v>
      </c>
      <c r="M14" s="31">
        <v>5</v>
      </c>
      <c r="N14" s="31">
        <v>4</v>
      </c>
      <c r="O14" s="31">
        <v>3</v>
      </c>
      <c r="P14" s="31">
        <f>IF(ISERR(SUM(D14:O14)),"-",SUM(D14:O14))</f>
        <v>87</v>
      </c>
      <c r="Q14" s="31">
        <f>IF(ISERR(P14/12),"-",P14/12)</f>
        <v>7.25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34</v>
      </c>
      <c r="E15" s="31">
        <v>25</v>
      </c>
      <c r="F15" s="31">
        <v>13</v>
      </c>
      <c r="G15" s="31">
        <v>25</v>
      </c>
      <c r="H15" s="31">
        <v>24</v>
      </c>
      <c r="I15" s="31">
        <v>23</v>
      </c>
      <c r="J15" s="31">
        <v>19</v>
      </c>
      <c r="K15" s="31">
        <v>18</v>
      </c>
      <c r="L15" s="31">
        <v>11</v>
      </c>
      <c r="M15" s="31">
        <v>9</v>
      </c>
      <c r="N15" s="31">
        <v>9</v>
      </c>
      <c r="O15" s="31">
        <v>8</v>
      </c>
      <c r="P15" s="31">
        <f>IF(ISERR(SUM(D15:O15)),"-",SUM(D15:O15))</f>
        <v>218</v>
      </c>
      <c r="Q15" s="31">
        <f>IF(ISERR(P15/12),"-",P15/12)</f>
        <v>18.166666666666668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24</v>
      </c>
      <c r="E17" s="31">
        <v>24</v>
      </c>
      <c r="F17" s="31">
        <v>43</v>
      </c>
      <c r="G17" s="31">
        <v>45</v>
      </c>
      <c r="H17" s="31">
        <v>73</v>
      </c>
      <c r="I17" s="31">
        <v>64</v>
      </c>
      <c r="J17" s="31">
        <v>59</v>
      </c>
      <c r="K17" s="31">
        <v>53</v>
      </c>
      <c r="L17" s="31">
        <v>42</v>
      </c>
      <c r="M17" s="31">
        <v>29</v>
      </c>
      <c r="N17" s="31">
        <v>19</v>
      </c>
      <c r="O17" s="31">
        <v>20</v>
      </c>
      <c r="P17" s="31">
        <f>IF(ISERR(SUM(D17:O17)),"-",SUM(D17:O17))</f>
        <v>495</v>
      </c>
      <c r="Q17" s="31">
        <f>IF(ISERR(P17/12),"-",P17/12)</f>
        <v>41.25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3205</v>
      </c>
      <c r="E18" s="31">
        <v>3167</v>
      </c>
      <c r="F18" s="31">
        <v>3041</v>
      </c>
      <c r="G18" s="31">
        <v>3067</v>
      </c>
      <c r="H18" s="31">
        <v>3036</v>
      </c>
      <c r="I18" s="31">
        <v>2976</v>
      </c>
      <c r="J18" s="31">
        <v>2945</v>
      </c>
      <c r="K18" s="31">
        <v>2909</v>
      </c>
      <c r="L18" s="31">
        <v>2810</v>
      </c>
      <c r="M18" s="31">
        <v>2738</v>
      </c>
      <c r="N18" s="31">
        <v>2487</v>
      </c>
      <c r="O18" s="31">
        <v>2409</v>
      </c>
      <c r="P18" s="31">
        <f>IF(ISERR(SUM(D18:O18)),"-",SUM(D18:O18))</f>
        <v>34790</v>
      </c>
      <c r="Q18" s="31">
        <f>IF(ISERR(P18/12),"-",P18/12)</f>
        <v>2899.1666666666665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71</v>
      </c>
      <c r="E20" s="31">
        <v>68</v>
      </c>
      <c r="F20" s="31">
        <v>60</v>
      </c>
      <c r="G20" s="31">
        <v>58</v>
      </c>
      <c r="H20" s="31">
        <v>47</v>
      </c>
      <c r="I20" s="31">
        <v>44</v>
      </c>
      <c r="J20" s="31">
        <v>41</v>
      </c>
      <c r="K20" s="31">
        <v>24</v>
      </c>
      <c r="L20" s="31">
        <v>159</v>
      </c>
      <c r="M20" s="31">
        <v>109</v>
      </c>
      <c r="N20" s="31">
        <v>226</v>
      </c>
      <c r="O20" s="31">
        <v>263</v>
      </c>
      <c r="P20" s="31">
        <f>IF(ISERR(SUM(D20:O20)),"-",SUM(D20:O20))</f>
        <v>1170</v>
      </c>
      <c r="Q20" s="31">
        <f>IF(ISERR(P20/12),"-",P20/12)</f>
        <v>97.5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51</v>
      </c>
      <c r="E21" s="31">
        <v>49</v>
      </c>
      <c r="F21" s="31">
        <v>46</v>
      </c>
      <c r="G21" s="31">
        <v>67</v>
      </c>
      <c r="H21" s="31">
        <v>69</v>
      </c>
      <c r="I21" s="31">
        <v>62</v>
      </c>
      <c r="J21" s="31">
        <v>32</v>
      </c>
      <c r="K21" s="31">
        <v>34</v>
      </c>
      <c r="L21" s="31">
        <v>40</v>
      </c>
      <c r="M21" s="31">
        <v>15</v>
      </c>
      <c r="N21" s="31">
        <v>35</v>
      </c>
      <c r="O21" s="31">
        <v>34</v>
      </c>
      <c r="P21" s="31">
        <f>IF(ISERR(SUM(D21:O21)),"-",SUM(D21:O21))</f>
        <v>534</v>
      </c>
      <c r="Q21" s="31">
        <f>IF(ISERR(P21/12),"-",P21/12)</f>
        <v>44.5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</v>
      </c>
      <c r="E22" s="31">
        <v>4</v>
      </c>
      <c r="F22" s="31">
        <v>4</v>
      </c>
      <c r="G22" s="31">
        <v>6</v>
      </c>
      <c r="H22" s="31">
        <v>7</v>
      </c>
      <c r="I22" s="31">
        <v>5</v>
      </c>
      <c r="J22" s="31">
        <v>5</v>
      </c>
      <c r="K22" s="31">
        <v>7</v>
      </c>
      <c r="L22" s="31">
        <v>10</v>
      </c>
      <c r="M22" s="31">
        <v>10</v>
      </c>
      <c r="N22" s="31">
        <v>8</v>
      </c>
      <c r="O22" s="31">
        <v>8</v>
      </c>
      <c r="P22" s="31">
        <f>IF(ISERR(SUM(D22:O22)),"-",SUM(D22:O22))</f>
        <v>78</v>
      </c>
      <c r="Q22" s="31">
        <f>IF(ISERR(P22/12),"-",P22/12)</f>
        <v>6.5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320</v>
      </c>
      <c r="E24" s="31">
        <v>321</v>
      </c>
      <c r="F24" s="31">
        <v>301</v>
      </c>
      <c r="G24" s="31">
        <v>276</v>
      </c>
      <c r="H24" s="31">
        <v>230</v>
      </c>
      <c r="I24" s="31">
        <v>209</v>
      </c>
      <c r="J24" s="31">
        <v>258</v>
      </c>
      <c r="K24" s="31">
        <v>227</v>
      </c>
      <c r="L24" s="31">
        <v>245</v>
      </c>
      <c r="M24" s="31">
        <v>226</v>
      </c>
      <c r="N24" s="31">
        <v>245</v>
      </c>
      <c r="O24" s="31">
        <v>244</v>
      </c>
      <c r="P24" s="31">
        <f>IF(ISERR(SUM(D24:O24)),"-",SUM(D24:O24))</f>
        <v>3102</v>
      </c>
      <c r="Q24" s="31">
        <f>IF(ISERR(P24/12),"-",P24/12)</f>
        <v>258.5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63</v>
      </c>
      <c r="E26" s="31">
        <v>56</v>
      </c>
      <c r="F26" s="31">
        <v>52</v>
      </c>
      <c r="G26" s="31">
        <v>50</v>
      </c>
      <c r="H26" s="31">
        <v>73</v>
      </c>
      <c r="I26" s="31">
        <v>66</v>
      </c>
      <c r="J26" s="31">
        <v>52</v>
      </c>
      <c r="K26" s="31">
        <v>46</v>
      </c>
      <c r="L26" s="31">
        <v>49</v>
      </c>
      <c r="M26" s="31">
        <v>59</v>
      </c>
      <c r="N26" s="31">
        <v>59</v>
      </c>
      <c r="O26" s="31">
        <v>63</v>
      </c>
      <c r="P26" s="31">
        <f>IF(ISERR(SUM(D26:O26)),"-",SUM(D26:O26))</f>
        <v>688</v>
      </c>
      <c r="Q26" s="31">
        <f>IF(ISERR(P26/12),"-",P26/12)</f>
        <v>57.333333333333336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</v>
      </c>
      <c r="E27" s="31">
        <v>1</v>
      </c>
      <c r="F27" s="31">
        <v>1</v>
      </c>
      <c r="G27" s="31">
        <v>2</v>
      </c>
      <c r="H27" s="31">
        <v>2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f>IF(ISERR(SUM(D27:O27)),"-",SUM(D27:O27))</f>
        <v>14</v>
      </c>
      <c r="Q27" s="31">
        <f>IF(ISERR(P27/12),"-",P27/12)</f>
        <v>1.1666666666666667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359</v>
      </c>
      <c r="E28" s="31">
        <v>325</v>
      </c>
      <c r="F28" s="31">
        <v>332</v>
      </c>
      <c r="G28" s="31">
        <v>292</v>
      </c>
      <c r="H28" s="31">
        <v>310</v>
      </c>
      <c r="I28" s="31">
        <v>283</v>
      </c>
      <c r="J28" s="31">
        <v>244</v>
      </c>
      <c r="K28" s="31">
        <v>241</v>
      </c>
      <c r="L28" s="31">
        <v>212</v>
      </c>
      <c r="M28" s="31">
        <v>183</v>
      </c>
      <c r="N28" s="31">
        <v>161</v>
      </c>
      <c r="O28" s="31">
        <v>135</v>
      </c>
      <c r="P28" s="31">
        <f>IF(ISERR(SUM(D28:O28)),"-",SUM(D28:O28))</f>
        <v>3077</v>
      </c>
      <c r="Q28" s="31">
        <f>IF(ISERR(P28/12),"-",P28/12)</f>
        <v>256.41666666666669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1056</v>
      </c>
      <c r="E29" s="31">
        <v>1171</v>
      </c>
      <c r="F29" s="31">
        <v>1150</v>
      </c>
      <c r="G29" s="31">
        <v>1312</v>
      </c>
      <c r="H29" s="31">
        <v>1194</v>
      </c>
      <c r="I29" s="31">
        <v>1270</v>
      </c>
      <c r="J29" s="31">
        <v>1175</v>
      </c>
      <c r="K29" s="31">
        <v>1109</v>
      </c>
      <c r="L29" s="31">
        <v>1020</v>
      </c>
      <c r="M29" s="31">
        <v>778</v>
      </c>
      <c r="N29" s="31">
        <v>713</v>
      </c>
      <c r="O29" s="31">
        <v>727</v>
      </c>
      <c r="P29" s="31">
        <f>IF(ISERR(SUM(D29:O29)),"-",SUM(D29:O29))</f>
        <v>12675</v>
      </c>
      <c r="Q29" s="31">
        <f>IF(ISERR(P29/12),"-",P29/12)</f>
        <v>1056.25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319</v>
      </c>
      <c r="E37" s="31">
        <v>221</v>
      </c>
      <c r="F37" s="31">
        <v>417</v>
      </c>
      <c r="G37" s="31">
        <v>639</v>
      </c>
      <c r="H37" s="31">
        <v>562</v>
      </c>
      <c r="I37" s="31">
        <v>483</v>
      </c>
      <c r="J37" s="31">
        <v>403</v>
      </c>
      <c r="K37" s="31">
        <v>306</v>
      </c>
      <c r="L37" s="31">
        <v>417</v>
      </c>
      <c r="M37" s="31">
        <v>389</v>
      </c>
      <c r="N37" s="31">
        <v>318</v>
      </c>
      <c r="O37" s="31">
        <v>414</v>
      </c>
      <c r="P37" s="31">
        <f>IF(ISERR(SUM(D37:O37)),"-",SUM(D37:O37))</f>
        <v>4888</v>
      </c>
      <c r="Q37" s="31">
        <f>IF(ISERR(P37/12),"-",P37/12)</f>
        <v>407.33333333333331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3</v>
      </c>
      <c r="E45" s="31">
        <v>3</v>
      </c>
      <c r="F45" s="31">
        <v>2</v>
      </c>
      <c r="G45" s="31">
        <v>1</v>
      </c>
      <c r="H45" s="31">
        <v>2</v>
      </c>
      <c r="I45" s="31">
        <v>1</v>
      </c>
      <c r="J45" s="31">
        <v>1</v>
      </c>
      <c r="K45" s="31">
        <v>1</v>
      </c>
      <c r="L45" s="31">
        <v>5</v>
      </c>
      <c r="M45" s="31">
        <v>6</v>
      </c>
      <c r="N45" s="31">
        <v>5</v>
      </c>
      <c r="O45" s="31">
        <v>5</v>
      </c>
      <c r="P45" s="31">
        <f>IF(ISERR(SUM(D45:O45)),"-",SUM(D45:O45))</f>
        <v>35</v>
      </c>
      <c r="Q45" s="31">
        <f>IF(ISERR(P45/12),"-",P45/12)</f>
        <v>2.9166666666666665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11</v>
      </c>
      <c r="E46" s="31">
        <v>11</v>
      </c>
      <c r="F46" s="31">
        <v>11</v>
      </c>
      <c r="G46" s="31">
        <v>10</v>
      </c>
      <c r="H46" s="31">
        <v>10</v>
      </c>
      <c r="I46" s="31">
        <v>10</v>
      </c>
      <c r="J46" s="31">
        <v>10</v>
      </c>
      <c r="K46" s="31">
        <v>10</v>
      </c>
      <c r="L46" s="31">
        <v>10</v>
      </c>
      <c r="M46" s="31">
        <v>10</v>
      </c>
      <c r="N46" s="31">
        <v>10</v>
      </c>
      <c r="O46" s="31">
        <v>10</v>
      </c>
      <c r="P46" s="31">
        <f>IF(ISERR(SUM(D46:O46)),"-",SUM(D46:O46))</f>
        <v>123</v>
      </c>
      <c r="Q46" s="31">
        <f>IF(ISERR(P46/12),"-",P46/12)</f>
        <v>10.25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9</v>
      </c>
      <c r="E51" s="31">
        <v>4</v>
      </c>
      <c r="F51" s="31">
        <v>9</v>
      </c>
      <c r="G51" s="31">
        <v>5</v>
      </c>
      <c r="H51" s="31">
        <v>9</v>
      </c>
      <c r="I51" s="31">
        <v>2</v>
      </c>
      <c r="J51" s="31">
        <v>0</v>
      </c>
      <c r="K51" s="31">
        <v>4</v>
      </c>
      <c r="L51" s="31">
        <v>10</v>
      </c>
      <c r="M51" s="31">
        <v>8</v>
      </c>
      <c r="N51" s="31">
        <v>3</v>
      </c>
      <c r="O51" s="31">
        <v>12</v>
      </c>
      <c r="P51" s="31">
        <f>IF(ISERR(SUM(D51:O51)),"-",SUM(D51:O51))</f>
        <v>75</v>
      </c>
      <c r="Q51" s="31">
        <f>IF(ISERR(P51/12),"-",P51/12)</f>
        <v>6.25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20</v>
      </c>
      <c r="E52" s="31">
        <v>36</v>
      </c>
      <c r="F52" s="31">
        <v>9</v>
      </c>
      <c r="G52" s="31">
        <v>30</v>
      </c>
      <c r="H52" s="31">
        <v>27</v>
      </c>
      <c r="I52" s="31">
        <v>26</v>
      </c>
      <c r="J52" s="31">
        <v>24</v>
      </c>
      <c r="K52" s="31">
        <v>70</v>
      </c>
      <c r="L52" s="31">
        <v>116</v>
      </c>
      <c r="M52" s="31">
        <v>89</v>
      </c>
      <c r="N52" s="31">
        <v>41</v>
      </c>
      <c r="O52" s="31">
        <v>35</v>
      </c>
      <c r="P52" s="31">
        <f>IF(ISERR(SUM(D52:O52)),"-",SUM(D52:O52))</f>
        <v>523</v>
      </c>
      <c r="Q52" s="31">
        <f>IF(ISERR(P52/12),"-",P52/12)</f>
        <v>43.583333333333336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5</v>
      </c>
      <c r="E55" s="31">
        <v>4</v>
      </c>
      <c r="F55" s="31">
        <v>3</v>
      </c>
      <c r="G55" s="31">
        <v>3</v>
      </c>
      <c r="H55" s="31">
        <v>3</v>
      </c>
      <c r="I55" s="31">
        <v>2</v>
      </c>
      <c r="J55" s="31">
        <v>3</v>
      </c>
      <c r="K55" s="31">
        <v>3</v>
      </c>
      <c r="L55" s="31">
        <v>2</v>
      </c>
      <c r="M55" s="31">
        <v>2</v>
      </c>
      <c r="N55" s="31">
        <v>3</v>
      </c>
      <c r="O55" s="31">
        <v>3</v>
      </c>
      <c r="P55" s="31">
        <f>IF(ISERR(SUM(D55:O55)),"-",SUM(D55:O55))</f>
        <v>36</v>
      </c>
      <c r="Q55" s="31">
        <f>IF(ISERR(P55/12),"-",P55/12)</f>
        <v>3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110</v>
      </c>
      <c r="E57" s="31">
        <v>95</v>
      </c>
      <c r="F57" s="31">
        <v>99</v>
      </c>
      <c r="G57" s="31">
        <v>117</v>
      </c>
      <c r="H57" s="31">
        <v>106</v>
      </c>
      <c r="I57" s="31">
        <v>94</v>
      </c>
      <c r="J57" s="31">
        <v>90</v>
      </c>
      <c r="K57" s="31">
        <v>92</v>
      </c>
      <c r="L57" s="31">
        <v>89</v>
      </c>
      <c r="M57" s="31">
        <v>82</v>
      </c>
      <c r="N57" s="31">
        <v>78</v>
      </c>
      <c r="O57" s="31">
        <v>82</v>
      </c>
      <c r="P57" s="31">
        <f>IF(ISERR(SUM(D57:O57)),"-",SUM(D57:O57))</f>
        <v>1134</v>
      </c>
      <c r="Q57" s="31">
        <f>IF(ISERR(P57/12),"-",P57/12)</f>
        <v>94.5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137</v>
      </c>
      <c r="E58" s="31">
        <v>126</v>
      </c>
      <c r="F58" s="31">
        <v>114</v>
      </c>
      <c r="G58" s="31">
        <v>106</v>
      </c>
      <c r="H58" s="31">
        <v>168</v>
      </c>
      <c r="I58" s="31">
        <v>179</v>
      </c>
      <c r="J58" s="31">
        <v>270</v>
      </c>
      <c r="K58" s="31">
        <v>250</v>
      </c>
      <c r="L58" s="31">
        <v>244</v>
      </c>
      <c r="M58" s="31">
        <v>196</v>
      </c>
      <c r="N58" s="31">
        <v>162</v>
      </c>
      <c r="O58" s="31">
        <v>156</v>
      </c>
      <c r="P58" s="31">
        <f>IF(ISERR(SUM(D58:O58)),"-",SUM(D58:O58))</f>
        <v>2108</v>
      </c>
      <c r="Q58" s="31">
        <f>IF(ISERR(P58/12),"-",P58/12)</f>
        <v>175.66666666666666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181</v>
      </c>
      <c r="E59" s="31">
        <v>172</v>
      </c>
      <c r="F59" s="31">
        <v>162</v>
      </c>
      <c r="G59" s="31">
        <v>157</v>
      </c>
      <c r="H59" s="31">
        <v>159</v>
      </c>
      <c r="I59" s="31">
        <v>157</v>
      </c>
      <c r="J59" s="31">
        <v>186</v>
      </c>
      <c r="K59" s="31">
        <v>182</v>
      </c>
      <c r="L59" s="31">
        <v>179</v>
      </c>
      <c r="M59" s="31">
        <v>220</v>
      </c>
      <c r="N59" s="31">
        <v>197</v>
      </c>
      <c r="O59" s="31">
        <v>194</v>
      </c>
      <c r="P59" s="31">
        <f>IF(ISERR(SUM(D59:O59)),"-",SUM(D59:O59))</f>
        <v>2146</v>
      </c>
      <c r="Q59" s="31">
        <f>IF(ISERR(P59/12),"-",P59/12)</f>
        <v>178.83333333333334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11213</v>
      </c>
      <c r="E61" s="31">
        <v>11647</v>
      </c>
      <c r="F61" s="31">
        <v>11796</v>
      </c>
      <c r="G61" s="31">
        <v>12488</v>
      </c>
      <c r="H61" s="31">
        <v>12326</v>
      </c>
      <c r="I61" s="31">
        <v>12038</v>
      </c>
      <c r="J61" s="31">
        <v>11773</v>
      </c>
      <c r="K61" s="31">
        <v>11568</v>
      </c>
      <c r="L61" s="31">
        <v>11208</v>
      </c>
      <c r="M61" s="31">
        <v>11267</v>
      </c>
      <c r="N61" s="31">
        <v>11070</v>
      </c>
      <c r="O61" s="31">
        <v>10916</v>
      </c>
      <c r="P61" s="31">
        <f>IF(ISERR(SUM(D61:O61)),"-",SUM(D61:O61))</f>
        <v>139310</v>
      </c>
      <c r="Q61" s="31">
        <f>IF(ISERR(P61/12),"-",P61/12)</f>
        <v>11609.166666666666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672</v>
      </c>
      <c r="E63" s="31">
        <v>637</v>
      </c>
      <c r="F63" s="31">
        <v>702</v>
      </c>
      <c r="G63" s="31">
        <v>455</v>
      </c>
      <c r="H63" s="31">
        <v>596</v>
      </c>
      <c r="I63" s="31">
        <v>995</v>
      </c>
      <c r="J63" s="31">
        <v>955</v>
      </c>
      <c r="K63" s="31">
        <v>920</v>
      </c>
      <c r="L63" s="31">
        <v>527</v>
      </c>
      <c r="M63" s="31">
        <v>431</v>
      </c>
      <c r="N63" s="31">
        <v>409</v>
      </c>
      <c r="O63" s="31">
        <v>425</v>
      </c>
      <c r="P63" s="31">
        <f>IF(ISERR(SUM(D63:O63)),"-",SUM(D63:O63))</f>
        <v>7724</v>
      </c>
      <c r="Q63" s="31">
        <f>IF(ISERR(P63/12),"-",P63/12)</f>
        <v>643.66666666666663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52</v>
      </c>
      <c r="E64" s="31">
        <v>49</v>
      </c>
      <c r="F64" s="31">
        <v>54</v>
      </c>
      <c r="G64" s="31">
        <v>59</v>
      </c>
      <c r="H64" s="31">
        <v>64</v>
      </c>
      <c r="I64" s="31">
        <v>60</v>
      </c>
      <c r="J64" s="31">
        <v>55</v>
      </c>
      <c r="K64" s="31">
        <v>55</v>
      </c>
      <c r="L64" s="31">
        <v>56</v>
      </c>
      <c r="M64" s="31">
        <v>51</v>
      </c>
      <c r="N64" s="31">
        <v>51</v>
      </c>
      <c r="O64" s="31">
        <v>61</v>
      </c>
      <c r="P64" s="31">
        <f>IF(ISERR(SUM(D64:O64)),"-",SUM(D64:O64))</f>
        <v>667</v>
      </c>
      <c r="Q64" s="31">
        <f>IF(ISERR(P64/12),"-",P64/12)</f>
        <v>55.583333333333336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71</v>
      </c>
      <c r="E66" s="31">
        <v>71</v>
      </c>
      <c r="F66" s="31">
        <v>82</v>
      </c>
      <c r="G66" s="31">
        <v>69</v>
      </c>
      <c r="H66" s="31">
        <v>64</v>
      </c>
      <c r="I66" s="31">
        <v>51</v>
      </c>
      <c r="J66" s="31">
        <v>44</v>
      </c>
      <c r="K66" s="31">
        <v>38</v>
      </c>
      <c r="L66" s="31">
        <v>34</v>
      </c>
      <c r="M66" s="31">
        <v>44</v>
      </c>
      <c r="N66" s="31">
        <v>55</v>
      </c>
      <c r="O66" s="31">
        <v>79</v>
      </c>
      <c r="P66" s="31">
        <f>IF(ISERR(SUM(D66:O66)),"-",SUM(D66:O66))</f>
        <v>702</v>
      </c>
      <c r="Q66" s="31">
        <f>IF(ISERR(P66/12),"-",P66/12)</f>
        <v>58.5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754</v>
      </c>
      <c r="E67" s="31">
        <v>1082</v>
      </c>
      <c r="F67" s="31">
        <v>1411</v>
      </c>
      <c r="G67" s="31">
        <v>1569</v>
      </c>
      <c r="H67" s="31">
        <v>1416</v>
      </c>
      <c r="I67" s="31">
        <v>1483</v>
      </c>
      <c r="J67" s="31">
        <v>1537</v>
      </c>
      <c r="K67" s="31">
        <v>1314</v>
      </c>
      <c r="L67" s="31">
        <v>1305</v>
      </c>
      <c r="M67" s="31">
        <v>1587</v>
      </c>
      <c r="N67" s="31">
        <v>1288</v>
      </c>
      <c r="O67" s="31">
        <v>1011</v>
      </c>
      <c r="P67" s="31">
        <f>IF(ISERR(SUM(D67:O67)),"-",SUM(D67:O67))</f>
        <v>15757</v>
      </c>
      <c r="Q67" s="31">
        <f>IF(ISERR(P67/12),"-",P67/12)</f>
        <v>1313.0833333333333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522</v>
      </c>
      <c r="E69" s="31">
        <v>474</v>
      </c>
      <c r="F69" s="31">
        <v>417</v>
      </c>
      <c r="G69" s="31">
        <v>419</v>
      </c>
      <c r="H69" s="31">
        <v>543</v>
      </c>
      <c r="I69" s="31">
        <v>583</v>
      </c>
      <c r="J69" s="31">
        <v>558</v>
      </c>
      <c r="K69" s="31">
        <v>343</v>
      </c>
      <c r="L69" s="31">
        <v>193</v>
      </c>
      <c r="M69" s="31">
        <v>168</v>
      </c>
      <c r="N69" s="31">
        <v>118</v>
      </c>
      <c r="O69" s="31">
        <v>106</v>
      </c>
      <c r="P69" s="31">
        <f>IF(ISERR(SUM(D69:O69)),"-",SUM(D69:O69))</f>
        <v>4444</v>
      </c>
      <c r="Q69" s="31">
        <f>IF(ISERR(P69/12),"-",P69/12)</f>
        <v>370.33333333333331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563</v>
      </c>
      <c r="E70" s="31">
        <v>588</v>
      </c>
      <c r="F70" s="31">
        <v>409</v>
      </c>
      <c r="G70" s="31">
        <v>699</v>
      </c>
      <c r="H70" s="31">
        <v>793</v>
      </c>
      <c r="I70" s="31">
        <v>762</v>
      </c>
      <c r="J70" s="31">
        <v>716</v>
      </c>
      <c r="K70" s="31">
        <v>751</v>
      </c>
      <c r="L70" s="31">
        <v>739</v>
      </c>
      <c r="M70" s="31">
        <v>724</v>
      </c>
      <c r="N70" s="31">
        <v>720</v>
      </c>
      <c r="O70" s="31">
        <v>713</v>
      </c>
      <c r="P70" s="31">
        <f>IF(ISERR(SUM(D70:O70)),"-",SUM(D70:O70))</f>
        <v>8177</v>
      </c>
      <c r="Q70" s="31">
        <f>IF(ISERR(P70/12),"-",P70/12)</f>
        <v>681.41666666666663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4909</v>
      </c>
      <c r="E71" s="31">
        <v>4698</v>
      </c>
      <c r="F71" s="31">
        <v>4926</v>
      </c>
      <c r="G71" s="31">
        <v>4800</v>
      </c>
      <c r="H71" s="31">
        <v>4893</v>
      </c>
      <c r="I71" s="31">
        <v>4311</v>
      </c>
      <c r="J71" s="31">
        <v>4079</v>
      </c>
      <c r="K71" s="31">
        <v>3724</v>
      </c>
      <c r="L71" s="31">
        <v>3353</v>
      </c>
      <c r="M71" s="31">
        <v>2891</v>
      </c>
      <c r="N71" s="31">
        <v>2968</v>
      </c>
      <c r="O71" s="31">
        <v>2548</v>
      </c>
      <c r="P71" s="31">
        <f>IF(ISERR(SUM(D71:O71)),"-",SUM(D71:O71))</f>
        <v>48100</v>
      </c>
      <c r="Q71" s="31">
        <f>IF(ISERR(P71/12),"-",P71/12)</f>
        <v>4008.3333333333335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1063</v>
      </c>
      <c r="E72" s="31">
        <v>846</v>
      </c>
      <c r="F72" s="31">
        <v>738</v>
      </c>
      <c r="G72" s="31">
        <v>789</v>
      </c>
      <c r="H72" s="31">
        <v>1060</v>
      </c>
      <c r="I72" s="31">
        <v>1255</v>
      </c>
      <c r="J72" s="31">
        <v>1191</v>
      </c>
      <c r="K72" s="31">
        <v>789</v>
      </c>
      <c r="L72" s="31">
        <v>641</v>
      </c>
      <c r="M72" s="31">
        <v>579</v>
      </c>
      <c r="N72" s="31">
        <v>477</v>
      </c>
      <c r="O72" s="31">
        <v>412</v>
      </c>
      <c r="P72" s="31">
        <f>IF(ISERR(SUM(D72:O72)),"-",SUM(D72:O72))</f>
        <v>9840</v>
      </c>
      <c r="Q72" s="31">
        <f>IF(ISERR(P72/12),"-",P72/12)</f>
        <v>820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212</v>
      </c>
      <c r="E73" s="31">
        <v>213</v>
      </c>
      <c r="F73" s="31">
        <v>209</v>
      </c>
      <c r="G73" s="31">
        <v>251</v>
      </c>
      <c r="H73" s="31">
        <v>365</v>
      </c>
      <c r="I73" s="31">
        <v>335</v>
      </c>
      <c r="J73" s="31">
        <v>397</v>
      </c>
      <c r="K73" s="31">
        <v>308</v>
      </c>
      <c r="L73" s="31">
        <v>306</v>
      </c>
      <c r="M73" s="31">
        <v>244</v>
      </c>
      <c r="N73" s="31">
        <v>323</v>
      </c>
      <c r="O73" s="31">
        <v>210</v>
      </c>
      <c r="P73" s="31">
        <f>IF(ISERR(SUM(D73:O73)),"-",SUM(D73:O73))</f>
        <v>3373</v>
      </c>
      <c r="Q73" s="31">
        <f>IF(ISERR(P73/12),"-",P73/12)</f>
        <v>281.08333333333331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133</v>
      </c>
      <c r="E76" s="31">
        <v>119</v>
      </c>
      <c r="F76" s="31">
        <v>133</v>
      </c>
      <c r="G76" s="31">
        <v>120</v>
      </c>
      <c r="H76" s="31">
        <v>97</v>
      </c>
      <c r="I76" s="31">
        <v>88</v>
      </c>
      <c r="J76" s="31">
        <v>79</v>
      </c>
      <c r="K76" s="31">
        <v>75</v>
      </c>
      <c r="L76" s="31">
        <v>63</v>
      </c>
      <c r="M76" s="31">
        <v>56</v>
      </c>
      <c r="N76" s="31">
        <v>52</v>
      </c>
      <c r="O76" s="31">
        <v>47</v>
      </c>
      <c r="P76" s="31">
        <f>IF(ISERR(SUM(D76:O76)),"-",SUM(D76:O76))</f>
        <v>1062</v>
      </c>
      <c r="Q76" s="31">
        <f>IF(ISERR(P76/12),"-",P76/12)</f>
        <v>88.5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51</v>
      </c>
      <c r="E77" s="31">
        <v>163</v>
      </c>
      <c r="F77" s="31">
        <v>204</v>
      </c>
      <c r="G77" s="31">
        <v>214</v>
      </c>
      <c r="H77" s="31">
        <v>245</v>
      </c>
      <c r="I77" s="31">
        <v>129</v>
      </c>
      <c r="J77" s="31">
        <v>125</v>
      </c>
      <c r="K77" s="31">
        <v>128</v>
      </c>
      <c r="L77" s="31">
        <v>132</v>
      </c>
      <c r="M77" s="31">
        <v>301</v>
      </c>
      <c r="N77" s="31">
        <v>194</v>
      </c>
      <c r="O77" s="31">
        <v>208</v>
      </c>
      <c r="P77" s="31">
        <f>IF(ISERR(SUM(D77:O77)),"-",SUM(D77:O77))</f>
        <v>2094</v>
      </c>
      <c r="Q77" s="31">
        <f>IF(ISERR(P77/12),"-",P77/12)</f>
        <v>174.5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23</v>
      </c>
      <c r="E79" s="31">
        <v>9</v>
      </c>
      <c r="F79" s="31">
        <v>9</v>
      </c>
      <c r="G79" s="31">
        <v>0</v>
      </c>
      <c r="H79" s="31">
        <v>26</v>
      </c>
      <c r="I79" s="31">
        <v>17</v>
      </c>
      <c r="J79" s="31">
        <v>15</v>
      </c>
      <c r="K79" s="31">
        <v>30</v>
      </c>
      <c r="L79" s="31">
        <v>20</v>
      </c>
      <c r="M79" s="31">
        <v>12</v>
      </c>
      <c r="N79" s="31">
        <v>9</v>
      </c>
      <c r="O79" s="31">
        <v>32</v>
      </c>
      <c r="P79" s="31">
        <f>IF(ISERR(SUM(D79:O79)),"-",SUM(D79:O79))</f>
        <v>202</v>
      </c>
      <c r="Q79" s="31">
        <f>IF(ISERR(P79/12),"-",P79/12)</f>
        <v>16.833333333333332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2020-07-23T09:43:39Z</dcterms:created>
  <dcterms:modified xsi:type="dcterms:W3CDTF">2020-07-24T04:35:15Z</dcterms:modified>
</cp:coreProperties>
</file>