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3\year\"/>
    </mc:Choice>
  </mc:AlternateContent>
  <xr:revisionPtr revIDLastSave="0" documentId="8_{B6D72DD2-C7B0-4B0F-A2A1-D044E9F76E70}" xr6:coauthVersionLast="36" xr6:coauthVersionMax="36" xr10:uidLastSave="{00000000-0000-0000-0000-000000000000}"/>
  <bookViews>
    <workbookView xWindow="0" yWindow="0" windowWidth="14625" windowHeight="10485" xr2:uid="{3E7B4C21-DEB8-4567-A832-E242E926BEFB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<sst xmlns="http://schemas.openxmlformats.org/spreadsheetml/2006/main" count="81" uniqueCount="81">
  <si>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</si>
  <si>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</si>
  <si>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</si>
  <si>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</si>
  <si>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</si>
  <si>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</si>
  <si>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</si>
  <si>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</si>
  <si>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</si>
  <si>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</si>
  <si>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</si>
  <si>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</si>
  <si>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</si>
  <si>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</si>
  <si>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</si>
  <si>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</si>
  <si>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</si>
  <si>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</si>
  <si>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</si>
  <si>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</si>
  <si>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</si>
  <si>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</si>
  <si>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</si>
  <si>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</si>
  <si>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</si>
  <si>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</si>
  <si>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</si>
  <si>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</si>
  <si>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</si>
  <si>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</si>
  <si>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</si>
  <si>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</si>
  <si>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</si>
  <si>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</si>
  <si>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</si>
  <si>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</si>
  <si>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</si>
  <si>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</si>
  <si>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</si>
  <si>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</si>
  <si>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</si>
  <si>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</si>
  <si>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</si>
  <si>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</si>
  <si>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</si>
  <si>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</si>
  <si>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</si>
  <si>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</si>
  <si>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</si>
  <si>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</si>
  <si>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</si>
  <si>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</si>
  <si>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</si>
  <si>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</si>
  <si>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</si>
  <si>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</si>
  <si>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</si>
  <si>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</si>
  <si>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</si>
  <si>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</si>
  <si>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</si>
  <si>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</si>
  <si>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</si>
  <si>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</si>
  <si>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</si>
  <si>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</si>
  <si>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</si>
  <si>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</si>
  <si>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</si>
  <si>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</si>
  <si>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</si>
  <si>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</si>
  <si>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</si>
  <si>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</si>
  <si>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</si>
  <si>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</si>
  <si>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</si>
  <si>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</si>
  <si>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(1)</t>
    <phoneticPr fontId="7"/>
  </si>
  <si>
    <t>びんなが（冷凍品）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</si>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</sst>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499371A8-D0F7-469C-BD9F-FEF1E4BEB9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6C3B-F6D2-407D-8107-7E43E5E0985D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41275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8693</v>
      </c>
      <c r="E10" s="40">
        <f t="shared" si="0"/>
        <v>8490</v>
      </c>
      <c r="F10" s="40">
        <f t="shared" si="0"/>
        <v>8167</v>
      </c>
      <c r="G10" s="40">
        <f t="shared" si="0"/>
        <v>7682</v>
      </c>
      <c r="H10" s="40">
        <f t="shared" si="0"/>
        <v>9127</v>
      </c>
      <c r="I10" s="40">
        <f t="shared" si="0"/>
        <v>16879</v>
      </c>
      <c r="J10" s="40">
        <f t="shared" si="0"/>
        <v>15952</v>
      </c>
      <c r="K10" s="40">
        <f t="shared" si="0"/>
        <v>14140</v>
      </c>
      <c r="L10" s="40">
        <f t="shared" si="0"/>
        <v>14900</v>
      </c>
      <c r="M10" s="40">
        <f t="shared" si="0"/>
        <v>15171</v>
      </c>
      <c r="N10" s="40">
        <f t="shared" si="0"/>
        <v>14382</v>
      </c>
      <c r="O10" s="40">
        <f t="shared" si="0"/>
        <v>13635</v>
      </c>
      <c r="P10" s="40">
        <f>IF(ISERR(SUM(D10:O10)),"-",SUM(D10:O10))</f>
        <v>147218</v>
      </c>
      <c r="Q10" s="40">
        <f>IF(ISERR(P10/12),"-",P10/12)</f>
        <v>12268.166666666666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1</v>
      </c>
      <c r="E14" s="40">
        <v>1</v>
      </c>
      <c r="F14" s="40">
        <v>1</v>
      </c>
      <c r="G14" s="40">
        <v>1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4</v>
      </c>
      <c r="Q14" s="40">
        <f>IF(ISERR(P14/12),"-",P14/12)</f>
        <v>0.33333333333333331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15</v>
      </c>
      <c r="E15" s="40">
        <v>20</v>
      </c>
      <c r="F15" s="40">
        <v>26</v>
      </c>
      <c r="G15" s="40">
        <v>37</v>
      </c>
      <c r="H15" s="40">
        <v>23</v>
      </c>
      <c r="I15" s="40">
        <v>32</v>
      </c>
      <c r="J15" s="40">
        <v>27</v>
      </c>
      <c r="K15" s="40">
        <v>25</v>
      </c>
      <c r="L15" s="40">
        <v>20</v>
      </c>
      <c r="M15" s="40">
        <v>22</v>
      </c>
      <c r="N15" s="40">
        <v>27</v>
      </c>
      <c r="O15" s="40">
        <v>41</v>
      </c>
      <c r="P15" s="40">
        <f>IF(ISERR(SUM(D15:O15)),"-",SUM(D15:O15))</f>
        <v>315</v>
      </c>
      <c r="Q15" s="40">
        <f>IF(ISERR(P15/12),"-",P15/12)</f>
        <v>26.25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6</v>
      </c>
      <c r="E18" s="40">
        <v>7</v>
      </c>
      <c r="F18" s="40">
        <v>4</v>
      </c>
      <c r="G18" s="40">
        <v>5</v>
      </c>
      <c r="H18" s="40">
        <v>5</v>
      </c>
      <c r="I18" s="40">
        <v>7</v>
      </c>
      <c r="J18" s="40">
        <v>5</v>
      </c>
      <c r="K18" s="40">
        <v>7</v>
      </c>
      <c r="L18" s="40">
        <v>7</v>
      </c>
      <c r="M18" s="40">
        <v>8</v>
      </c>
      <c r="N18" s="40">
        <v>19</v>
      </c>
      <c r="O18" s="40">
        <v>16</v>
      </c>
      <c r="P18" s="40">
        <f>IF(ISERR(SUM(D18:O18)),"-",SUM(D18:O18))</f>
        <v>96</v>
      </c>
      <c r="Q18" s="40">
        <f>IF(ISERR(P18/12),"-",P18/12)</f>
        <v>8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7</v>
      </c>
      <c r="E21" s="40">
        <v>24</v>
      </c>
      <c r="F21" s="40">
        <v>10</v>
      </c>
      <c r="G21" s="40">
        <v>14</v>
      </c>
      <c r="H21" s="40">
        <v>13</v>
      </c>
      <c r="I21" s="40">
        <v>11</v>
      </c>
      <c r="J21" s="40">
        <v>21</v>
      </c>
      <c r="K21" s="40">
        <v>54</v>
      </c>
      <c r="L21" s="40">
        <v>42</v>
      </c>
      <c r="M21" s="40">
        <v>51</v>
      </c>
      <c r="N21" s="40">
        <v>44</v>
      </c>
      <c r="O21" s="40">
        <v>46</v>
      </c>
      <c r="P21" s="40">
        <f>IF(ISERR(SUM(D21:O21)),"-",SUM(D21:O21))</f>
        <v>337</v>
      </c>
      <c r="Q21" s="40">
        <f>IF(ISERR(P21/12),"-",P21/12)</f>
        <v>28.083333333333332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4</v>
      </c>
      <c r="E22" s="40">
        <v>4</v>
      </c>
      <c r="F22" s="40">
        <v>2</v>
      </c>
      <c r="G22" s="40">
        <v>3</v>
      </c>
      <c r="H22" s="40">
        <v>3</v>
      </c>
      <c r="I22" s="40">
        <v>3</v>
      </c>
      <c r="J22" s="40">
        <v>1</v>
      </c>
      <c r="K22" s="40">
        <v>1</v>
      </c>
      <c r="L22" s="40">
        <v>3</v>
      </c>
      <c r="M22" s="40">
        <v>2</v>
      </c>
      <c r="N22" s="40">
        <v>3</v>
      </c>
      <c r="O22" s="40">
        <v>5</v>
      </c>
      <c r="P22" s="40">
        <f>IF(ISERR(SUM(D22:O22)),"-",SUM(D22:O22))</f>
        <v>34</v>
      </c>
      <c r="Q22" s="40">
        <f>IF(ISERR(P22/12),"-",P22/12)</f>
        <v>2.8333333333333335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1</v>
      </c>
      <c r="E28" s="40">
        <v>1</v>
      </c>
      <c r="F28" s="40">
        <v>1</v>
      </c>
      <c r="G28" s="40">
        <v>1</v>
      </c>
      <c r="H28" s="40">
        <v>1</v>
      </c>
      <c r="I28" s="40">
        <v>1</v>
      </c>
      <c r="J28" s="40">
        <v>1</v>
      </c>
      <c r="K28" s="40">
        <v>1</v>
      </c>
      <c r="L28" s="40">
        <v>1</v>
      </c>
      <c r="M28" s="40">
        <v>1</v>
      </c>
      <c r="N28" s="40">
        <v>1</v>
      </c>
      <c r="O28" s="40">
        <v>1</v>
      </c>
      <c r="P28" s="40">
        <f>IF(ISERR(SUM(D28:O28)),"-",SUM(D28:O28))</f>
        <v>12</v>
      </c>
      <c r="Q28" s="40">
        <f>IF(ISERR(P28/12),"-",P28/12)</f>
        <v>1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0</v>
      </c>
      <c r="E29" s="40">
        <v>1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f>IF(ISERR(SUM(D29:O29)),"-",SUM(D29:O29))</f>
        <v>1</v>
      </c>
      <c r="Q29" s="40">
        <f>IF(ISERR(P29/12),"-",P29/12)</f>
        <v>8.3333333333333329E-2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1</v>
      </c>
      <c r="E45" s="40">
        <v>1</v>
      </c>
      <c r="F45" s="40">
        <v>1</v>
      </c>
      <c r="G45" s="40">
        <v>1</v>
      </c>
      <c r="H45" s="40">
        <v>1</v>
      </c>
      <c r="I45" s="40">
        <v>1</v>
      </c>
      <c r="J45" s="40">
        <v>1</v>
      </c>
      <c r="K45" s="40">
        <v>1</v>
      </c>
      <c r="L45" s="40">
        <v>1</v>
      </c>
      <c r="M45" s="40">
        <v>1</v>
      </c>
      <c r="N45" s="40">
        <v>1</v>
      </c>
      <c r="O45" s="40">
        <v>1</v>
      </c>
      <c r="P45" s="40">
        <f>IF(ISERR(SUM(D45:O45)),"-",SUM(D45:O45))</f>
        <v>12</v>
      </c>
      <c r="Q45" s="40">
        <f>IF(ISERR(P45/12),"-",P45/12)</f>
        <v>1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2</v>
      </c>
      <c r="E51" s="40">
        <v>6</v>
      </c>
      <c r="F51" s="40">
        <v>5</v>
      </c>
      <c r="G51" s="40">
        <v>5</v>
      </c>
      <c r="H51" s="40">
        <v>6</v>
      </c>
      <c r="I51" s="40">
        <v>124</v>
      </c>
      <c r="J51" s="40">
        <v>126</v>
      </c>
      <c r="K51" s="40">
        <v>125</v>
      </c>
      <c r="L51" s="40">
        <v>154</v>
      </c>
      <c r="M51" s="40">
        <v>147</v>
      </c>
      <c r="N51" s="40">
        <v>119</v>
      </c>
      <c r="O51" s="40">
        <v>113</v>
      </c>
      <c r="P51" s="40">
        <f>IF(ISERR(SUM(D51:O51)),"-",SUM(D51:O51))</f>
        <v>932</v>
      </c>
      <c r="Q51" s="40">
        <f>IF(ISERR(P51/12),"-",P51/12)</f>
        <v>77.666666666666671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79</v>
      </c>
      <c r="E52" s="40">
        <v>64</v>
      </c>
      <c r="F52" s="40">
        <v>64</v>
      </c>
      <c r="G52" s="40">
        <v>64</v>
      </c>
      <c r="H52" s="40">
        <v>11</v>
      </c>
      <c r="I52" s="40">
        <v>7</v>
      </c>
      <c r="J52" s="40">
        <v>5</v>
      </c>
      <c r="K52" s="40">
        <v>5</v>
      </c>
      <c r="L52" s="40">
        <v>5</v>
      </c>
      <c r="M52" s="40">
        <v>5</v>
      </c>
      <c r="N52" s="40">
        <v>5</v>
      </c>
      <c r="O52" s="40">
        <v>5</v>
      </c>
      <c r="P52" s="40">
        <f>IF(ISERR(SUM(D52:O52)),"-",SUM(D52:O52))</f>
        <v>319</v>
      </c>
      <c r="Q52" s="40">
        <f>IF(ISERR(P52/12),"-",P52/12)</f>
        <v>26.583333333333332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473</v>
      </c>
      <c r="E53" s="40">
        <v>466</v>
      </c>
      <c r="F53" s="40">
        <v>424</v>
      </c>
      <c r="G53" s="40">
        <v>171</v>
      </c>
      <c r="H53" s="40">
        <v>154</v>
      </c>
      <c r="I53" s="40">
        <v>737</v>
      </c>
      <c r="J53" s="40">
        <v>508</v>
      </c>
      <c r="K53" s="40">
        <v>414</v>
      </c>
      <c r="L53" s="40">
        <v>383</v>
      </c>
      <c r="M53" s="40">
        <v>401</v>
      </c>
      <c r="N53" s="40">
        <v>361</v>
      </c>
      <c r="O53" s="40">
        <v>334</v>
      </c>
      <c r="P53" s="40">
        <f>IF(ISERR(SUM(D53:O53)),"-",SUM(D53:O53))</f>
        <v>4826</v>
      </c>
      <c r="Q53" s="40">
        <f>IF(ISERR(P53/12),"-",P53/12)</f>
        <v>402.16666666666669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32</v>
      </c>
      <c r="E55" s="40">
        <v>24</v>
      </c>
      <c r="F55" s="40">
        <v>30</v>
      </c>
      <c r="G55" s="40">
        <v>30</v>
      </c>
      <c r="H55" s="40">
        <v>29</v>
      </c>
      <c r="I55" s="40">
        <v>30</v>
      </c>
      <c r="J55" s="40">
        <v>30</v>
      </c>
      <c r="K55" s="40">
        <v>29</v>
      </c>
      <c r="L55" s="40">
        <v>28</v>
      </c>
      <c r="M55" s="40">
        <v>26</v>
      </c>
      <c r="N55" s="40">
        <v>33</v>
      </c>
      <c r="O55" s="40">
        <v>32</v>
      </c>
      <c r="P55" s="40">
        <f>IF(ISERR(SUM(D55:O55)),"-",SUM(D55:O55))</f>
        <v>353</v>
      </c>
      <c r="Q55" s="40">
        <f>IF(ISERR(P55/12),"-",P55/12)</f>
        <v>29.416666666666668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1</v>
      </c>
      <c r="E57" s="40">
        <v>1</v>
      </c>
      <c r="F57" s="40">
        <v>1</v>
      </c>
      <c r="G57" s="40">
        <v>1</v>
      </c>
      <c r="H57" s="40">
        <v>1</v>
      </c>
      <c r="I57" s="40">
        <v>1</v>
      </c>
      <c r="J57" s="40">
        <v>1</v>
      </c>
      <c r="K57" s="40">
        <v>1</v>
      </c>
      <c r="L57" s="40">
        <v>1</v>
      </c>
      <c r="M57" s="40">
        <v>0</v>
      </c>
      <c r="N57" s="40">
        <v>0</v>
      </c>
      <c r="O57" s="40">
        <v>0</v>
      </c>
      <c r="P57" s="40">
        <f>IF(ISERR(SUM(D57:O57)),"-",SUM(D57:O57))</f>
        <v>9</v>
      </c>
      <c r="Q57" s="40">
        <f>IF(ISERR(P57/12),"-",P57/12)</f>
        <v>0.75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392</v>
      </c>
      <c r="E58" s="40">
        <v>375</v>
      </c>
      <c r="F58" s="40">
        <v>375</v>
      </c>
      <c r="G58" s="40">
        <v>351</v>
      </c>
      <c r="H58" s="40">
        <v>958</v>
      </c>
      <c r="I58" s="40">
        <v>1161</v>
      </c>
      <c r="J58" s="40">
        <v>985</v>
      </c>
      <c r="K58" s="40">
        <v>684</v>
      </c>
      <c r="L58" s="40">
        <v>980</v>
      </c>
      <c r="M58" s="40">
        <v>317</v>
      </c>
      <c r="N58" s="40">
        <v>26</v>
      </c>
      <c r="O58" s="40">
        <v>40</v>
      </c>
      <c r="P58" s="40">
        <f>IF(ISERR(SUM(D58:O58)),"-",SUM(D58:O58))</f>
        <v>6644</v>
      </c>
      <c r="Q58" s="40">
        <f>IF(ISERR(P58/12),"-",P58/12)</f>
        <v>553.66666666666663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250</v>
      </c>
      <c r="E59" s="40">
        <v>41</v>
      </c>
      <c r="F59" s="40">
        <v>21</v>
      </c>
      <c r="G59" s="40">
        <v>10</v>
      </c>
      <c r="H59" s="40">
        <v>425</v>
      </c>
      <c r="I59" s="40">
        <v>1196</v>
      </c>
      <c r="J59" s="40">
        <v>411</v>
      </c>
      <c r="K59" s="40">
        <v>64</v>
      </c>
      <c r="L59" s="40">
        <v>43</v>
      </c>
      <c r="M59" s="40">
        <v>44</v>
      </c>
      <c r="N59" s="40">
        <v>49</v>
      </c>
      <c r="O59" s="40">
        <v>4</v>
      </c>
      <c r="P59" s="40">
        <f>IF(ISERR(SUM(D59:O59)),"-",SUM(D59:O59))</f>
        <v>2558</v>
      </c>
      <c r="Q59" s="40">
        <f>IF(ISERR(P59/12),"-",P59/12)</f>
        <v>213.16666666666666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4</v>
      </c>
      <c r="E60" s="40">
        <v>5</v>
      </c>
      <c r="F60" s="40">
        <v>4</v>
      </c>
      <c r="G60" s="40">
        <v>8</v>
      </c>
      <c r="H60" s="40">
        <v>6</v>
      </c>
      <c r="I60" s="40">
        <v>8</v>
      </c>
      <c r="J60" s="40">
        <v>7</v>
      </c>
      <c r="K60" s="40">
        <v>6</v>
      </c>
      <c r="L60" s="40">
        <v>5</v>
      </c>
      <c r="M60" s="40">
        <v>6</v>
      </c>
      <c r="N60" s="40">
        <v>6</v>
      </c>
      <c r="O60" s="40">
        <v>5</v>
      </c>
      <c r="P60" s="40">
        <f>IF(ISERR(SUM(D60:O60)),"-",SUM(D60:O60))</f>
        <v>70</v>
      </c>
      <c r="Q60" s="40">
        <f>IF(ISERR(P60/12),"-",P60/12)</f>
        <v>5.833333333333333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2</v>
      </c>
      <c r="N61" s="40">
        <v>6</v>
      </c>
      <c r="O61" s="40">
        <v>3</v>
      </c>
      <c r="P61" s="40">
        <f>IF(ISERR(SUM(D61:O61)),"-",SUM(D61:O61))</f>
        <v>11</v>
      </c>
      <c r="Q61" s="40">
        <f>IF(ISERR(P61/12),"-",P61/12)</f>
        <v>0.91666666666666663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1472</v>
      </c>
      <c r="E63" s="40">
        <v>1627</v>
      </c>
      <c r="F63" s="40">
        <v>1528</v>
      </c>
      <c r="G63" s="40">
        <v>1688</v>
      </c>
      <c r="H63" s="40">
        <v>1535</v>
      </c>
      <c r="I63" s="40">
        <v>1928</v>
      </c>
      <c r="J63" s="40">
        <v>1648</v>
      </c>
      <c r="K63" s="40">
        <v>1426</v>
      </c>
      <c r="L63" s="40">
        <v>2053</v>
      </c>
      <c r="M63" s="40">
        <v>2401</v>
      </c>
      <c r="N63" s="40">
        <v>2561</v>
      </c>
      <c r="O63" s="40">
        <v>3160</v>
      </c>
      <c r="P63" s="40">
        <f>IF(ISERR(SUM(D63:O63)),"-",SUM(D63:O63))</f>
        <v>23027</v>
      </c>
      <c r="Q63" s="40">
        <f>IF(ISERR(P63/12),"-",P63/12)</f>
        <v>1918.9166666666667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5938</v>
      </c>
      <c r="E64" s="40">
        <v>5807</v>
      </c>
      <c r="F64" s="40">
        <v>5657</v>
      </c>
      <c r="G64" s="40">
        <v>5281</v>
      </c>
      <c r="H64" s="40">
        <v>5948</v>
      </c>
      <c r="I64" s="40">
        <v>11624</v>
      </c>
      <c r="J64" s="40">
        <v>12163</v>
      </c>
      <c r="K64" s="40">
        <v>11285</v>
      </c>
      <c r="L64" s="40">
        <v>11163</v>
      </c>
      <c r="M64" s="40">
        <v>11721</v>
      </c>
      <c r="N64" s="40">
        <v>11101</v>
      </c>
      <c r="O64" s="40">
        <v>9810</v>
      </c>
      <c r="P64" s="40">
        <f>IF(ISERR(SUM(D64:O64)),"-",SUM(D64:O64))</f>
        <v>107498</v>
      </c>
      <c r="Q64" s="40">
        <f>IF(ISERR(P64/12),"-",P64/12)</f>
        <v>8958.1666666666661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f>IF(ISERR(SUM(D66:O66)),"-",SUM(D66:O66))</f>
        <v>0</v>
      </c>
      <c r="Q66" s="40">
        <f>IF(ISERR(P66/12),"-",P66/12)</f>
        <v>0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8</v>
      </c>
      <c r="E70" s="40">
        <v>8</v>
      </c>
      <c r="F70" s="40">
        <v>8</v>
      </c>
      <c r="G70" s="40">
        <v>8</v>
      </c>
      <c r="H70" s="40">
        <v>8</v>
      </c>
      <c r="I70" s="40">
        <v>8</v>
      </c>
      <c r="J70" s="40">
        <v>12</v>
      </c>
      <c r="K70" s="40">
        <v>12</v>
      </c>
      <c r="L70" s="40">
        <v>11</v>
      </c>
      <c r="M70" s="40">
        <v>16</v>
      </c>
      <c r="N70" s="40">
        <v>20</v>
      </c>
      <c r="O70" s="40">
        <v>19</v>
      </c>
      <c r="P70" s="40">
        <f>IF(ISERR(SUM(D70:O70)),"-",SUM(D70:O70))</f>
        <v>138</v>
      </c>
      <c r="Q70" s="40">
        <f>IF(ISERR(P70/12),"-",P70/12)</f>
        <v>11.5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7</v>
      </c>
      <c r="E76" s="40">
        <v>7</v>
      </c>
      <c r="F76" s="40">
        <v>5</v>
      </c>
      <c r="G76" s="40">
        <v>3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22</v>
      </c>
      <c r="Q76" s="40">
        <f>IF(ISERR(P76/12),"-",P76/12)</f>
        <v>1.8333333333333333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2020-07-23T10:04:04Z</dcterms:created>
  <dcterms:modified xsi:type="dcterms:W3CDTF">2020-07-23T10:04:06Z</dcterms:modified>
</cp:coreProperties>
</file>