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31AA3E4E-F508-457A-A496-BBDDCA777188}" xr6:coauthVersionLast="36" xr6:coauthVersionMax="36" xr10:uidLastSave="{00000000-0000-0000-0000-000000000000}"/>
  <bookViews>
    <workbookView xWindow="0" yWindow="0" windowWidth="14625" windowHeight="10485" xr2:uid="{1ED416B3-6DA1-40DC-A9E5-06B302A33CA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<sst xmlns="http://schemas.openxmlformats.org/spreadsheetml/2006/main" count="81" uniqueCount="81">
  <si>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</si>
  <si>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</si>
  <si>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</si>
  <si>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</si>
  <si>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</si>
  <si>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</si>
  <si>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</si>
  <si>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</si>
  <si>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</si>
  <si>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</si>
  <si>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</si>
  <si>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</si>
  <si>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</si>
  <si>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</si>
  <si>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</si>
  <si>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</si>
  <si>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</si>
  <si>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</si>
  <si>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</si>
  <si>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</si>
  <si>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</si>
  <si>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</si>
  <si>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</si>
  <si>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</si>
  <si>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</si>
  <si>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</si>
  <si>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</si>
  <si>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</si>
  <si>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</si>
  <si>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</si>
  <si>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</si>
  <si>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</si>
  <si>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</si>
  <si>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</si>
  <si>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</si>
  <si>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</si>
  <si>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</si>
  <si>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</si>
  <si>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</si>
  <si>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</si>
  <si>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</si>
  <si>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</si>
  <si>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</si>
  <si>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</si>
  <si>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</si>
  <si>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</si>
  <si>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</si>
  <si>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</si>
  <si>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</si>
  <si>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</si>
  <si>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</si>
  <si>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</si>
  <si>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</si>
  <si>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</si>
  <si>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</si>
  <si>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</si>
  <si>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</si>
  <si>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</si>
  <si>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</si>
  <si>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</si>
  <si>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</si>
  <si>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</si>
  <si>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</si>
  <si>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</si>
  <si>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</si>
  <si>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</si>
  <si>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</si>
  <si>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</si>
  <si>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</si>
  <si>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</si>
  <si>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</si>
  <si>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</si>
  <si>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</si>
  <si>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</si>
  <si>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</si>
  <si>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</si>
  <si>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</si>
  <si>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</si>
  <si>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(8)</t>
    <phoneticPr fontId="7"/>
  </si>
  <si>
    <t>かつお（冷凍品）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</si>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</sst>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85D943A5-9470-4DFF-BAB5-2E0FD54D86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E278-CD51-4EC6-99D2-5BB8FB80333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22870</v>
      </c>
      <c r="E10" s="40">
        <f t="shared" si="0"/>
        <v>21577</v>
      </c>
      <c r="F10" s="40">
        <f t="shared" si="0"/>
        <v>18695</v>
      </c>
      <c r="G10" s="40">
        <f t="shared" si="0"/>
        <v>21327</v>
      </c>
      <c r="H10" s="40">
        <f t="shared" si="0"/>
        <v>22248</v>
      </c>
      <c r="I10" s="40">
        <f t="shared" si="0"/>
        <v>20482</v>
      </c>
      <c r="J10" s="40">
        <f t="shared" si="0"/>
        <v>22558</v>
      </c>
      <c r="K10" s="40">
        <f t="shared" si="0"/>
        <v>23026</v>
      </c>
      <c r="L10" s="40">
        <f t="shared" si="0"/>
        <v>20342</v>
      </c>
      <c r="M10" s="40">
        <f t="shared" si="0"/>
        <v>19773</v>
      </c>
      <c r="N10" s="40">
        <f t="shared" si="0"/>
        <v>20532</v>
      </c>
      <c r="O10" s="40">
        <f t="shared" si="0"/>
        <v>24987</v>
      </c>
      <c r="P10" s="40">
        <f>IF(ISERR(SUM(D10:O10)),"-",SUM(D10:O10))</f>
        <v>258417</v>
      </c>
      <c r="Q10" s="40">
        <f>IF(ISERR(P10/12),"-",P10/12)</f>
        <v>21534.75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10</v>
      </c>
      <c r="E14" s="40">
        <v>9</v>
      </c>
      <c r="F14" s="40">
        <v>7</v>
      </c>
      <c r="G14" s="40">
        <v>17</v>
      </c>
      <c r="H14" s="40">
        <v>13</v>
      </c>
      <c r="I14" s="40">
        <v>8</v>
      </c>
      <c r="J14" s="40">
        <v>8</v>
      </c>
      <c r="K14" s="40">
        <v>8</v>
      </c>
      <c r="L14" s="40">
        <v>13</v>
      </c>
      <c r="M14" s="40">
        <v>11</v>
      </c>
      <c r="N14" s="40">
        <v>16</v>
      </c>
      <c r="O14" s="40">
        <v>11</v>
      </c>
      <c r="P14" s="40">
        <f>IF(ISERR(SUM(D14:O14)),"-",SUM(D14:O14))</f>
        <v>131</v>
      </c>
      <c r="Q14" s="40">
        <f>IF(ISERR(P14/12),"-",P14/12)</f>
        <v>10.916666666666666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44</v>
      </c>
      <c r="E15" s="40">
        <v>41</v>
      </c>
      <c r="F15" s="40">
        <v>41</v>
      </c>
      <c r="G15" s="40">
        <v>43</v>
      </c>
      <c r="H15" s="40">
        <v>40</v>
      </c>
      <c r="I15" s="40">
        <v>40</v>
      </c>
      <c r="J15" s="40">
        <v>35</v>
      </c>
      <c r="K15" s="40">
        <v>30</v>
      </c>
      <c r="L15" s="40">
        <v>31</v>
      </c>
      <c r="M15" s="40">
        <v>28</v>
      </c>
      <c r="N15" s="40">
        <v>41</v>
      </c>
      <c r="O15" s="40">
        <v>64</v>
      </c>
      <c r="P15" s="40">
        <f>IF(ISERR(SUM(D15:O15)),"-",SUM(D15:O15))</f>
        <v>478</v>
      </c>
      <c r="Q15" s="40">
        <f>IF(ISERR(P15/12),"-",P15/12)</f>
        <v>39.833333333333336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1</v>
      </c>
      <c r="E17" s="40">
        <v>1</v>
      </c>
      <c r="F17" s="40">
        <v>1</v>
      </c>
      <c r="G17" s="40">
        <v>2</v>
      </c>
      <c r="H17" s="40">
        <v>1</v>
      </c>
      <c r="I17" s="40">
        <v>1</v>
      </c>
      <c r="J17" s="40">
        <v>1</v>
      </c>
      <c r="K17" s="40">
        <v>1</v>
      </c>
      <c r="L17" s="40">
        <v>1</v>
      </c>
      <c r="M17" s="40">
        <v>1</v>
      </c>
      <c r="N17" s="40">
        <v>2</v>
      </c>
      <c r="O17" s="40">
        <v>2</v>
      </c>
      <c r="P17" s="40">
        <f>IF(ISERR(SUM(D17:O17)),"-",SUM(D17:O17))</f>
        <v>15</v>
      </c>
      <c r="Q17" s="40">
        <f>IF(ISERR(P17/12),"-",P17/12)</f>
        <v>1.25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5</v>
      </c>
      <c r="E18" s="40">
        <v>10</v>
      </c>
      <c r="F18" s="40">
        <v>10</v>
      </c>
      <c r="G18" s="40">
        <v>12</v>
      </c>
      <c r="H18" s="40">
        <v>7</v>
      </c>
      <c r="I18" s="40">
        <v>6</v>
      </c>
      <c r="J18" s="40">
        <v>56</v>
      </c>
      <c r="K18" s="40">
        <v>54</v>
      </c>
      <c r="L18" s="40">
        <v>60</v>
      </c>
      <c r="M18" s="40">
        <v>57</v>
      </c>
      <c r="N18" s="40">
        <v>21</v>
      </c>
      <c r="O18" s="40">
        <v>5</v>
      </c>
      <c r="P18" s="40">
        <f>IF(ISERR(SUM(D18:O18)),"-",SUM(D18:O18))</f>
        <v>303</v>
      </c>
      <c r="Q18" s="40">
        <f>IF(ISERR(P18/12),"-",P18/12)</f>
        <v>25.25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5</v>
      </c>
      <c r="E20" s="40">
        <v>6</v>
      </c>
      <c r="F20" s="40">
        <v>5</v>
      </c>
      <c r="G20" s="40">
        <v>8</v>
      </c>
      <c r="H20" s="40">
        <v>6</v>
      </c>
      <c r="I20" s="40">
        <v>7</v>
      </c>
      <c r="J20" s="40">
        <v>5</v>
      </c>
      <c r="K20" s="40">
        <v>6</v>
      </c>
      <c r="L20" s="40">
        <v>5</v>
      </c>
      <c r="M20" s="40">
        <v>4</v>
      </c>
      <c r="N20" s="40">
        <v>4</v>
      </c>
      <c r="O20" s="40">
        <v>3</v>
      </c>
      <c r="P20" s="40">
        <f>IF(ISERR(SUM(D20:O20)),"-",SUM(D20:O20))</f>
        <v>64</v>
      </c>
      <c r="Q20" s="40">
        <f>IF(ISERR(P20/12),"-",P20/12)</f>
        <v>5.333333333333333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60</v>
      </c>
      <c r="E21" s="40">
        <v>63</v>
      </c>
      <c r="F21" s="40">
        <v>55</v>
      </c>
      <c r="G21" s="40">
        <v>43</v>
      </c>
      <c r="H21" s="40">
        <v>39</v>
      </c>
      <c r="I21" s="40">
        <v>40</v>
      </c>
      <c r="J21" s="40">
        <v>54</v>
      </c>
      <c r="K21" s="40">
        <v>35</v>
      </c>
      <c r="L21" s="40">
        <v>90</v>
      </c>
      <c r="M21" s="40">
        <v>61</v>
      </c>
      <c r="N21" s="40">
        <v>67</v>
      </c>
      <c r="O21" s="40">
        <v>57</v>
      </c>
      <c r="P21" s="40">
        <f>IF(ISERR(SUM(D21:O21)),"-",SUM(D21:O21))</f>
        <v>664</v>
      </c>
      <c r="Q21" s="40">
        <f>IF(ISERR(P21/12),"-",P21/12)</f>
        <v>55.333333333333336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8</v>
      </c>
      <c r="E22" s="40">
        <v>6</v>
      </c>
      <c r="F22" s="40">
        <v>7</v>
      </c>
      <c r="G22" s="40">
        <v>15</v>
      </c>
      <c r="H22" s="40">
        <v>12</v>
      </c>
      <c r="I22" s="40">
        <v>9</v>
      </c>
      <c r="J22" s="40">
        <v>11</v>
      </c>
      <c r="K22" s="40">
        <v>8</v>
      </c>
      <c r="L22" s="40">
        <v>5</v>
      </c>
      <c r="M22" s="40">
        <v>4</v>
      </c>
      <c r="N22" s="40">
        <v>4</v>
      </c>
      <c r="O22" s="40">
        <v>5</v>
      </c>
      <c r="P22" s="40">
        <f>IF(ISERR(SUM(D22:O22)),"-",SUM(D22:O22))</f>
        <v>94</v>
      </c>
      <c r="Q22" s="40">
        <f>IF(ISERR(P22/12),"-",P22/12)</f>
        <v>7.833333333333333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21</v>
      </c>
      <c r="E24" s="40">
        <v>22</v>
      </c>
      <c r="F24" s="40">
        <v>23</v>
      </c>
      <c r="G24" s="40">
        <v>22</v>
      </c>
      <c r="H24" s="40">
        <v>25</v>
      </c>
      <c r="I24" s="40">
        <v>25</v>
      </c>
      <c r="J24" s="40">
        <v>22</v>
      </c>
      <c r="K24" s="40">
        <v>17</v>
      </c>
      <c r="L24" s="40">
        <v>17</v>
      </c>
      <c r="M24" s="40">
        <v>16</v>
      </c>
      <c r="N24" s="40">
        <v>11</v>
      </c>
      <c r="O24" s="40">
        <v>5</v>
      </c>
      <c r="P24" s="40">
        <f>IF(ISERR(SUM(D24:O24)),"-",SUM(D24:O24))</f>
        <v>226</v>
      </c>
      <c r="Q24" s="40">
        <f>IF(ISERR(P24/12),"-",P24/12)</f>
        <v>18.833333333333332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</v>
      </c>
      <c r="E28" s="40">
        <v>2</v>
      </c>
      <c r="F28" s="40">
        <v>2</v>
      </c>
      <c r="G28" s="40">
        <v>2</v>
      </c>
      <c r="H28" s="40">
        <v>5</v>
      </c>
      <c r="I28" s="40">
        <v>5</v>
      </c>
      <c r="J28" s="40">
        <v>3</v>
      </c>
      <c r="K28" s="40">
        <v>3</v>
      </c>
      <c r="L28" s="40">
        <v>2</v>
      </c>
      <c r="M28" s="40">
        <v>2</v>
      </c>
      <c r="N28" s="40">
        <v>1</v>
      </c>
      <c r="O28" s="40">
        <v>1</v>
      </c>
      <c r="P28" s="40">
        <f>IF(ISERR(SUM(D28:O28)),"-",SUM(D28:O28))</f>
        <v>29</v>
      </c>
      <c r="Q28" s="40">
        <f>IF(ISERR(P28/12),"-",P28/12)</f>
        <v>2.4166666666666665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10</v>
      </c>
      <c r="E29" s="40">
        <v>11</v>
      </c>
      <c r="F29" s="40">
        <v>9</v>
      </c>
      <c r="G29" s="40">
        <v>11</v>
      </c>
      <c r="H29" s="40">
        <v>12</v>
      </c>
      <c r="I29" s="40">
        <v>12</v>
      </c>
      <c r="J29" s="40">
        <v>38</v>
      </c>
      <c r="K29" s="40">
        <v>40</v>
      </c>
      <c r="L29" s="40">
        <v>10</v>
      </c>
      <c r="M29" s="40">
        <v>16</v>
      </c>
      <c r="N29" s="40">
        <v>12</v>
      </c>
      <c r="O29" s="40">
        <v>12</v>
      </c>
      <c r="P29" s="40">
        <f>IF(ISERR(SUM(D29:O29)),"-",SUM(D29:O29))</f>
        <v>193</v>
      </c>
      <c r="Q29" s="40">
        <f>IF(ISERR(P29/12),"-",P29/12)</f>
        <v>16.083333333333332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8</v>
      </c>
      <c r="E33" s="40">
        <v>6</v>
      </c>
      <c r="F33" s="40">
        <v>8</v>
      </c>
      <c r="G33" s="40">
        <v>5</v>
      </c>
      <c r="H33" s="40">
        <v>5</v>
      </c>
      <c r="I33" s="40">
        <v>5</v>
      </c>
      <c r="J33" s="40">
        <v>26</v>
      </c>
      <c r="K33" s="40">
        <v>29</v>
      </c>
      <c r="L33" s="40">
        <v>28</v>
      </c>
      <c r="M33" s="40">
        <v>29</v>
      </c>
      <c r="N33" s="40">
        <v>28</v>
      </c>
      <c r="O33" s="40">
        <v>27</v>
      </c>
      <c r="P33" s="40">
        <f>IF(ISERR(SUM(D33:O33)),"-",SUM(D33:O33))</f>
        <v>204</v>
      </c>
      <c r="Q33" s="40">
        <f>IF(ISERR(P33/12),"-",P33/12)</f>
        <v>17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1</v>
      </c>
      <c r="N40" s="40">
        <v>0</v>
      </c>
      <c r="O40" s="40">
        <v>1</v>
      </c>
      <c r="P40" s="40">
        <f>IF(ISERR(SUM(D40:O40)),"-",SUM(D40:O40))</f>
        <v>2</v>
      </c>
      <c r="Q40" s="40">
        <f>IF(ISERR(P40/12),"-",P40/12)</f>
        <v>0.16666666666666666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4</v>
      </c>
      <c r="E45" s="40">
        <v>3</v>
      </c>
      <c r="F45" s="40">
        <v>2</v>
      </c>
      <c r="G45" s="40">
        <v>3</v>
      </c>
      <c r="H45" s="40">
        <v>6</v>
      </c>
      <c r="I45" s="40">
        <v>3</v>
      </c>
      <c r="J45" s="40">
        <v>5</v>
      </c>
      <c r="K45" s="40">
        <v>3</v>
      </c>
      <c r="L45" s="40">
        <v>3</v>
      </c>
      <c r="M45" s="40">
        <v>4</v>
      </c>
      <c r="N45" s="40">
        <v>3</v>
      </c>
      <c r="O45" s="40">
        <v>3</v>
      </c>
      <c r="P45" s="40">
        <f>IF(ISERR(SUM(D45:O45)),"-",SUM(D45:O45))</f>
        <v>42</v>
      </c>
      <c r="Q45" s="40">
        <f>IF(ISERR(P45/12),"-",P45/12)</f>
        <v>3.5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26</v>
      </c>
      <c r="O46" s="40">
        <v>26</v>
      </c>
      <c r="P46" s="40">
        <f>IF(ISERR(SUM(D46:O46)),"-",SUM(D46:O46))</f>
        <v>52</v>
      </c>
      <c r="Q46" s="40">
        <f>IF(ISERR(P46/12),"-",P46/12)</f>
        <v>4.333333333333333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8</v>
      </c>
      <c r="E48" s="40">
        <v>6</v>
      </c>
      <c r="F48" s="40">
        <v>0</v>
      </c>
      <c r="G48" s="40">
        <v>23</v>
      </c>
      <c r="H48" s="40">
        <v>8</v>
      </c>
      <c r="I48" s="40">
        <v>8</v>
      </c>
      <c r="J48" s="40">
        <v>8</v>
      </c>
      <c r="K48" s="40">
        <v>8</v>
      </c>
      <c r="L48" s="40">
        <v>5</v>
      </c>
      <c r="M48" s="40">
        <v>5</v>
      </c>
      <c r="N48" s="40">
        <v>2</v>
      </c>
      <c r="O48" s="40">
        <v>2</v>
      </c>
      <c r="P48" s="40">
        <f>IF(ISERR(SUM(D48:O48)),"-",SUM(D48:O48))</f>
        <v>83</v>
      </c>
      <c r="Q48" s="40">
        <f>IF(ISERR(P48/12),"-",P48/12)</f>
        <v>6.916666666666667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13</v>
      </c>
      <c r="E49" s="40">
        <v>8</v>
      </c>
      <c r="F49" s="40">
        <v>11</v>
      </c>
      <c r="G49" s="40">
        <v>2</v>
      </c>
      <c r="H49" s="40">
        <v>3</v>
      </c>
      <c r="I49" s="40">
        <v>2</v>
      </c>
      <c r="J49" s="40">
        <v>2</v>
      </c>
      <c r="K49" s="40">
        <v>11</v>
      </c>
      <c r="L49" s="40">
        <v>8</v>
      </c>
      <c r="M49" s="40">
        <v>18</v>
      </c>
      <c r="N49" s="40">
        <v>18</v>
      </c>
      <c r="O49" s="40">
        <v>12</v>
      </c>
      <c r="P49" s="40">
        <f>IF(ISERR(SUM(D49:O49)),"-",SUM(D49:O49))</f>
        <v>108</v>
      </c>
      <c r="Q49" s="40">
        <f>IF(ISERR(P49/12),"-",P49/12)</f>
        <v>9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20</v>
      </c>
      <c r="E51" s="40">
        <v>21</v>
      </c>
      <c r="F51" s="40">
        <v>0</v>
      </c>
      <c r="G51" s="40">
        <v>0</v>
      </c>
      <c r="H51" s="40">
        <v>26</v>
      </c>
      <c r="I51" s="40">
        <v>280</v>
      </c>
      <c r="J51" s="40">
        <v>469</v>
      </c>
      <c r="K51" s="40">
        <v>704</v>
      </c>
      <c r="L51" s="40">
        <v>1096</v>
      </c>
      <c r="M51" s="40">
        <v>1002</v>
      </c>
      <c r="N51" s="40">
        <v>941</v>
      </c>
      <c r="O51" s="40">
        <v>737</v>
      </c>
      <c r="P51" s="40">
        <f>IF(ISERR(SUM(D51:O51)),"-",SUM(D51:O51))</f>
        <v>5296</v>
      </c>
      <c r="Q51" s="40">
        <f>IF(ISERR(P51/12),"-",P51/12)</f>
        <v>441.33333333333331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22</v>
      </c>
      <c r="E52" s="40">
        <v>22</v>
      </c>
      <c r="F52" s="40">
        <v>21</v>
      </c>
      <c r="G52" s="40">
        <v>19</v>
      </c>
      <c r="H52" s="40">
        <v>17</v>
      </c>
      <c r="I52" s="40">
        <v>1</v>
      </c>
      <c r="J52" s="40">
        <v>1</v>
      </c>
      <c r="K52" s="40">
        <v>1</v>
      </c>
      <c r="L52" s="40">
        <v>1</v>
      </c>
      <c r="M52" s="40">
        <v>7</v>
      </c>
      <c r="N52" s="40">
        <v>9</v>
      </c>
      <c r="O52" s="40">
        <v>9</v>
      </c>
      <c r="P52" s="40">
        <f>IF(ISERR(SUM(D52:O52)),"-",SUM(D52:O52))</f>
        <v>130</v>
      </c>
      <c r="Q52" s="40">
        <f>IF(ISERR(P52/12),"-",P52/12)</f>
        <v>10.833333333333334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312</v>
      </c>
      <c r="E53" s="40">
        <v>265</v>
      </c>
      <c r="F53" s="40">
        <v>214</v>
      </c>
      <c r="G53" s="40">
        <v>162</v>
      </c>
      <c r="H53" s="40">
        <v>94</v>
      </c>
      <c r="I53" s="40">
        <v>216</v>
      </c>
      <c r="J53" s="40">
        <v>876</v>
      </c>
      <c r="K53" s="40">
        <v>598</v>
      </c>
      <c r="L53" s="40">
        <v>705</v>
      </c>
      <c r="M53" s="40">
        <v>785</v>
      </c>
      <c r="N53" s="40">
        <v>732</v>
      </c>
      <c r="O53" s="40">
        <v>643</v>
      </c>
      <c r="P53" s="40">
        <f>IF(ISERR(SUM(D53:O53)),"-",SUM(D53:O53))</f>
        <v>5602</v>
      </c>
      <c r="Q53" s="40">
        <f>IF(ISERR(P53/12),"-",P53/12)</f>
        <v>466.83333333333331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146</v>
      </c>
      <c r="J54" s="40">
        <v>134</v>
      </c>
      <c r="K54" s="40">
        <v>99</v>
      </c>
      <c r="L54" s="40">
        <v>18</v>
      </c>
      <c r="M54" s="40">
        <v>0</v>
      </c>
      <c r="N54" s="40">
        <v>0</v>
      </c>
      <c r="O54" s="40">
        <v>0</v>
      </c>
      <c r="P54" s="40">
        <f>IF(ISERR(SUM(D54:O54)),"-",SUM(D54:O54))</f>
        <v>397</v>
      </c>
      <c r="Q54" s="40">
        <f>IF(ISERR(P54/12),"-",P54/12)</f>
        <v>33.083333333333336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</v>
      </c>
      <c r="E55" s="40">
        <v>1</v>
      </c>
      <c r="F55" s="40">
        <v>1</v>
      </c>
      <c r="G55" s="40">
        <v>1</v>
      </c>
      <c r="H55" s="40">
        <v>1</v>
      </c>
      <c r="I55" s="40">
        <v>29</v>
      </c>
      <c r="J55" s="40">
        <v>43</v>
      </c>
      <c r="K55" s="40">
        <v>45</v>
      </c>
      <c r="L55" s="40">
        <v>48</v>
      </c>
      <c r="M55" s="40">
        <v>47</v>
      </c>
      <c r="N55" s="40">
        <v>42</v>
      </c>
      <c r="O55" s="40">
        <v>42</v>
      </c>
      <c r="P55" s="40">
        <f>IF(ISERR(SUM(D55:O55)),"-",SUM(D55:O55))</f>
        <v>301</v>
      </c>
      <c r="Q55" s="40">
        <f>IF(ISERR(P55/12),"-",P55/12)</f>
        <v>25.083333333333332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2</v>
      </c>
      <c r="E57" s="40">
        <v>2</v>
      </c>
      <c r="F57" s="40">
        <v>2</v>
      </c>
      <c r="G57" s="40">
        <v>1</v>
      </c>
      <c r="H57" s="40">
        <v>3</v>
      </c>
      <c r="I57" s="40">
        <v>4</v>
      </c>
      <c r="J57" s="40">
        <v>10</v>
      </c>
      <c r="K57" s="40">
        <v>12</v>
      </c>
      <c r="L57" s="40">
        <v>13</v>
      </c>
      <c r="M57" s="40">
        <v>5</v>
      </c>
      <c r="N57" s="40">
        <v>5</v>
      </c>
      <c r="O57" s="40">
        <v>5</v>
      </c>
      <c r="P57" s="40">
        <f>IF(ISERR(SUM(D57:O57)),"-",SUM(D57:O57))</f>
        <v>64</v>
      </c>
      <c r="Q57" s="40">
        <f>IF(ISERR(P57/12),"-",P57/12)</f>
        <v>5.333333333333333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3</v>
      </c>
      <c r="E58" s="40">
        <v>3</v>
      </c>
      <c r="F58" s="40">
        <v>1</v>
      </c>
      <c r="G58" s="40">
        <v>1</v>
      </c>
      <c r="H58" s="40">
        <v>1</v>
      </c>
      <c r="I58" s="40">
        <v>0</v>
      </c>
      <c r="J58" s="40">
        <v>4</v>
      </c>
      <c r="K58" s="40">
        <v>4</v>
      </c>
      <c r="L58" s="40">
        <v>4</v>
      </c>
      <c r="M58" s="40">
        <v>2</v>
      </c>
      <c r="N58" s="40">
        <v>2</v>
      </c>
      <c r="O58" s="40">
        <v>2</v>
      </c>
      <c r="P58" s="40">
        <f>IF(ISERR(SUM(D58:O58)),"-",SUM(D58:O58))</f>
        <v>27</v>
      </c>
      <c r="Q58" s="40">
        <f>IF(ISERR(P58/12),"-",P58/12)</f>
        <v>2.25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3</v>
      </c>
      <c r="E59" s="40">
        <v>1</v>
      </c>
      <c r="F59" s="40">
        <v>40</v>
      </c>
      <c r="G59" s="40">
        <v>17</v>
      </c>
      <c r="H59" s="40">
        <v>1115</v>
      </c>
      <c r="I59" s="40">
        <v>504</v>
      </c>
      <c r="J59" s="40">
        <v>212</v>
      </c>
      <c r="K59" s="40">
        <v>143</v>
      </c>
      <c r="L59" s="40">
        <v>115</v>
      </c>
      <c r="M59" s="40">
        <v>212</v>
      </c>
      <c r="N59" s="40">
        <v>211</v>
      </c>
      <c r="O59" s="40">
        <v>203</v>
      </c>
      <c r="P59" s="40">
        <f>IF(ISERR(SUM(D59:O59)),"-",SUM(D59:O59))</f>
        <v>2776</v>
      </c>
      <c r="Q59" s="40">
        <f>IF(ISERR(P59/12),"-",P59/12)</f>
        <v>231.33333333333334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262</v>
      </c>
      <c r="E63" s="40">
        <v>251</v>
      </c>
      <c r="F63" s="40">
        <v>225</v>
      </c>
      <c r="G63" s="40">
        <v>219</v>
      </c>
      <c r="H63" s="40">
        <v>125</v>
      </c>
      <c r="I63" s="40">
        <v>178</v>
      </c>
      <c r="J63" s="40">
        <v>230</v>
      </c>
      <c r="K63" s="40">
        <v>230</v>
      </c>
      <c r="L63" s="40">
        <v>215</v>
      </c>
      <c r="M63" s="40">
        <v>257</v>
      </c>
      <c r="N63" s="40">
        <v>233</v>
      </c>
      <c r="O63" s="40">
        <v>195</v>
      </c>
      <c r="P63" s="40">
        <f>IF(ISERR(SUM(D63:O63)),"-",SUM(D63:O63))</f>
        <v>2620</v>
      </c>
      <c r="Q63" s="40">
        <f>IF(ISERR(P63/12),"-",P63/12)</f>
        <v>218.33333333333334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12281</v>
      </c>
      <c r="E64" s="40">
        <v>11218</v>
      </c>
      <c r="F64" s="40">
        <v>10475</v>
      </c>
      <c r="G64" s="40">
        <v>9205</v>
      </c>
      <c r="H64" s="40">
        <v>8734</v>
      </c>
      <c r="I64" s="40">
        <v>7291</v>
      </c>
      <c r="J64" s="40">
        <v>7357</v>
      </c>
      <c r="K64" s="40">
        <v>10846</v>
      </c>
      <c r="L64" s="40">
        <v>10631</v>
      </c>
      <c r="M64" s="40">
        <v>10413</v>
      </c>
      <c r="N64" s="40">
        <v>9856</v>
      </c>
      <c r="O64" s="40">
        <v>11097</v>
      </c>
      <c r="P64" s="40">
        <f>IF(ISERR(SUM(D64:O64)),"-",SUM(D64:O64))</f>
        <v>119404</v>
      </c>
      <c r="Q64" s="40">
        <f>IF(ISERR(P64/12),"-",P64/12)</f>
        <v>9950.3333333333339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12</v>
      </c>
      <c r="Q65" s="40">
        <f>IF(ISERR(P65/12),"-",P65/12)</f>
        <v>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1</v>
      </c>
      <c r="H66" s="40">
        <v>1</v>
      </c>
      <c r="I66" s="40">
        <v>1</v>
      </c>
      <c r="J66" s="40">
        <v>1</v>
      </c>
      <c r="K66" s="40">
        <v>1</v>
      </c>
      <c r="L66" s="40">
        <v>1</v>
      </c>
      <c r="M66" s="40">
        <v>1</v>
      </c>
      <c r="N66" s="40">
        <v>1</v>
      </c>
      <c r="O66" s="40">
        <v>1</v>
      </c>
      <c r="P66" s="40">
        <f>IF(ISERR(SUM(D66:O66)),"-",SUM(D66:O66))</f>
        <v>9</v>
      </c>
      <c r="Q66" s="40">
        <f>IF(ISERR(P66/12),"-",P66/12)</f>
        <v>0.75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462</v>
      </c>
      <c r="E67" s="40">
        <v>445</v>
      </c>
      <c r="F67" s="40">
        <v>383</v>
      </c>
      <c r="G67" s="40">
        <v>328</v>
      </c>
      <c r="H67" s="40">
        <v>291</v>
      </c>
      <c r="I67" s="40">
        <v>252</v>
      </c>
      <c r="J67" s="40">
        <v>253</v>
      </c>
      <c r="K67" s="40">
        <v>257</v>
      </c>
      <c r="L67" s="40">
        <v>231</v>
      </c>
      <c r="M67" s="40">
        <v>198</v>
      </c>
      <c r="N67" s="40">
        <v>176</v>
      </c>
      <c r="O67" s="40">
        <v>219</v>
      </c>
      <c r="P67" s="40">
        <f>IF(ISERR(SUM(D67:O67)),"-",SUM(D67:O67))</f>
        <v>3495</v>
      </c>
      <c r="Q67" s="40">
        <f>IF(ISERR(P67/12),"-",P67/12)</f>
        <v>291.25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3</v>
      </c>
      <c r="E69" s="40">
        <v>3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6</v>
      </c>
      <c r="Q69" s="40">
        <f>IF(ISERR(P69/12),"-",P69/12)</f>
        <v>0.5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19</v>
      </c>
      <c r="E70" s="40">
        <v>19</v>
      </c>
      <c r="F70" s="40">
        <v>17</v>
      </c>
      <c r="G70" s="40">
        <v>19</v>
      </c>
      <c r="H70" s="40">
        <v>18</v>
      </c>
      <c r="I70" s="40">
        <v>18</v>
      </c>
      <c r="J70" s="40">
        <v>22</v>
      </c>
      <c r="K70" s="40">
        <v>10</v>
      </c>
      <c r="L70" s="40">
        <v>13</v>
      </c>
      <c r="M70" s="40">
        <v>8</v>
      </c>
      <c r="N70" s="40">
        <v>8</v>
      </c>
      <c r="O70" s="40">
        <v>9</v>
      </c>
      <c r="P70" s="40">
        <f>IF(ISERR(SUM(D70:O70)),"-",SUM(D70:O70))</f>
        <v>180</v>
      </c>
      <c r="Q70" s="40">
        <f>IF(ISERR(P70/12),"-",P70/12)</f>
        <v>15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6</v>
      </c>
      <c r="E71" s="40">
        <v>6</v>
      </c>
      <c r="F71" s="40">
        <v>6</v>
      </c>
      <c r="G71" s="40">
        <v>6</v>
      </c>
      <c r="H71" s="40">
        <v>6</v>
      </c>
      <c r="I71" s="40">
        <v>6</v>
      </c>
      <c r="J71" s="40">
        <v>18</v>
      </c>
      <c r="K71" s="40">
        <v>18</v>
      </c>
      <c r="L71" s="40">
        <v>18</v>
      </c>
      <c r="M71" s="40">
        <v>18</v>
      </c>
      <c r="N71" s="40">
        <v>18</v>
      </c>
      <c r="O71" s="40">
        <v>18</v>
      </c>
      <c r="P71" s="40">
        <f>IF(ISERR(SUM(D71:O71)),"-",SUM(D71:O71))</f>
        <v>144</v>
      </c>
      <c r="Q71" s="40">
        <f>IF(ISERR(P71/12),"-",P71/12)</f>
        <v>12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77</v>
      </c>
      <c r="E72" s="40">
        <v>39</v>
      </c>
      <c r="F72" s="40">
        <v>38</v>
      </c>
      <c r="G72" s="40">
        <v>42</v>
      </c>
      <c r="H72" s="40">
        <v>42</v>
      </c>
      <c r="I72" s="40">
        <v>33</v>
      </c>
      <c r="J72" s="40">
        <v>33</v>
      </c>
      <c r="K72" s="40">
        <v>36</v>
      </c>
      <c r="L72" s="40">
        <v>39</v>
      </c>
      <c r="M72" s="40">
        <v>61</v>
      </c>
      <c r="N72" s="40">
        <v>53</v>
      </c>
      <c r="O72" s="40">
        <v>102</v>
      </c>
      <c r="P72" s="40">
        <f>IF(ISERR(SUM(D72:O72)),"-",SUM(D72:O72))</f>
        <v>595</v>
      </c>
      <c r="Q72" s="40">
        <f>IF(ISERR(P72/12),"-",P72/12)</f>
        <v>49.583333333333336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12</v>
      </c>
      <c r="E73" s="40">
        <v>14</v>
      </c>
      <c r="F73" s="40">
        <v>5</v>
      </c>
      <c r="G73" s="40">
        <v>4</v>
      </c>
      <c r="H73" s="40">
        <v>2</v>
      </c>
      <c r="I73" s="40">
        <v>5</v>
      </c>
      <c r="J73" s="40">
        <v>3</v>
      </c>
      <c r="K73" s="40">
        <v>1</v>
      </c>
      <c r="L73" s="40">
        <v>3</v>
      </c>
      <c r="M73" s="40">
        <v>4</v>
      </c>
      <c r="N73" s="40">
        <v>4</v>
      </c>
      <c r="O73" s="40">
        <v>9</v>
      </c>
      <c r="P73" s="40">
        <f>IF(ISERR(SUM(D73:O73)),"-",SUM(D73:O73))</f>
        <v>66</v>
      </c>
      <c r="Q73" s="40">
        <f>IF(ISERR(P73/12),"-",P73/12)</f>
        <v>5.5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5533</v>
      </c>
      <c r="E77" s="40">
        <v>5595</v>
      </c>
      <c r="F77" s="40">
        <v>4095</v>
      </c>
      <c r="G77" s="40">
        <v>5936</v>
      </c>
      <c r="H77" s="40">
        <v>6939</v>
      </c>
      <c r="I77" s="40">
        <v>7318</v>
      </c>
      <c r="J77" s="40">
        <v>6992</v>
      </c>
      <c r="K77" s="40">
        <v>5535</v>
      </c>
      <c r="L77" s="40">
        <v>4347</v>
      </c>
      <c r="M77" s="40">
        <v>4103</v>
      </c>
      <c r="N77" s="40">
        <v>5232</v>
      </c>
      <c r="O77" s="40">
        <v>6116</v>
      </c>
      <c r="P77" s="40">
        <f>IF(ISERR(SUM(D77:O77)),"-",SUM(D77:O77))</f>
        <v>67741</v>
      </c>
      <c r="Q77" s="40">
        <f>IF(ISERR(P77/12),"-",P77/12)</f>
        <v>5645.083333333333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3653</v>
      </c>
      <c r="E78" s="40">
        <v>3477</v>
      </c>
      <c r="F78" s="40">
        <v>2990</v>
      </c>
      <c r="G78" s="40">
        <v>5157</v>
      </c>
      <c r="H78" s="40">
        <v>4650</v>
      </c>
      <c r="I78" s="40">
        <v>4028</v>
      </c>
      <c r="J78" s="40">
        <v>5625</v>
      </c>
      <c r="K78" s="40">
        <v>4232</v>
      </c>
      <c r="L78" s="40">
        <v>2565</v>
      </c>
      <c r="M78" s="40">
        <v>2392</v>
      </c>
      <c r="N78" s="40">
        <v>2752</v>
      </c>
      <c r="O78" s="40">
        <v>5343</v>
      </c>
      <c r="P78" s="40">
        <f>IF(ISERR(SUM(D78:O78)),"-",SUM(D78:O78))</f>
        <v>46864</v>
      </c>
      <c r="Q78" s="40">
        <f>IF(ISERR(P78/12),"-",P78/12)</f>
        <v>3905.3333333333335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2020-07-23T10:04:29Z</dcterms:created>
  <dcterms:modified xsi:type="dcterms:W3CDTF">2020-07-23T10:04:30Z</dcterms:modified>
</cp:coreProperties>
</file>