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2B1EEDB4-5E37-4360-9D36-2AC36A30CEBD}" xr6:coauthVersionLast="36" xr6:coauthVersionMax="36" xr10:uidLastSave="{00000000-0000-0000-0000-000000000000}"/>
  <bookViews>
    <workbookView xWindow="0" yWindow="0" windowWidth="14625" windowHeight="10485" xr2:uid="{7785720D-7F05-45F2-AFF2-60F77D699361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<sst xmlns="http://schemas.openxmlformats.org/spreadsheetml/2006/main" count="95" uniqueCount="83">
  <si>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</si>
  <si>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</si>
  <si>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</si>
  <si>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</si>
  <si>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</si>
  <si>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</si>
  <si>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</si>
  <si>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</si>
  <si>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</si>
  <si>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</si>
  <si>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</si>
  <si>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</si>
  <si>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</si>
  <si>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</si>
  <si>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</si>
  <si>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</si>
  <si>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</si>
  <si>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</si>
  <si>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</si>
  <si>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</si>
  <si>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</si>
  <si>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</si>
  <si>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</si>
  <si>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</si>
  <si>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</si>
  <si>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</si>
  <si>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</si>
  <si>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</si>
  <si>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</si>
  <si>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</si>
  <si>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</si>
  <si>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</si>
  <si>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</si>
  <si>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</si>
  <si>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</si>
  <si>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</si>
  <si>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</si>
  <si>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</si>
  <si>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</si>
  <si>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</si>
  <si>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</si>
  <si>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</si>
  <si>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</si>
  <si>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</si>
  <si>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</si>
  <si>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</si>
  <si>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</si>
  <si>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</si>
  <si>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</si>
  <si>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</si>
  <si>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</si>
  <si>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</si>
  <si>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</si>
  <si>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</si>
  <si>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</si>
  <si>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</si>
  <si>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</si>
  <si>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</si>
  <si>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</si>
  <si>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</si>
  <si>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</si>
  <si>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</si>
  <si>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</si>
  <si>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</si>
  <si>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</si>
  <si>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</si>
  <si>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</si>
  <si>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</si>
  <si>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</si>
  <si>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</si>
  <si>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</si>
  <si>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</si>
  <si>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</si>
  <si>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</si>
  <si>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</si>
  <si>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</si>
  <si>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</si>
  <si>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</si>
  <si>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(11)</t>
    <phoneticPr fontId="7"/>
  </si>
  <si>
    <t>にしん（冷凍品）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</si>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</sst>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7A7D8810-50AF-469E-9D15-9A5B7B5EB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AE09-C8B1-452B-A0FD-FC9231100792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S40" sqref="S4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6366</v>
      </c>
      <c r="E10" s="31">
        <v>6391</v>
      </c>
      <c r="F10" s="31">
        <v>5954</v>
      </c>
      <c r="G10" s="31">
        <v>5029</v>
      </c>
      <c r="H10" s="31">
        <v>6470</v>
      </c>
      <c r="I10" s="31">
        <v>13394</v>
      </c>
      <c r="J10" s="31">
        <v>13905</v>
      </c>
      <c r="K10" s="31">
        <v>12420</v>
      </c>
      <c r="L10" s="31">
        <v>11397</v>
      </c>
      <c r="M10" s="31">
        <v>11008</v>
      </c>
      <c r="N10" s="31">
        <v>9741</v>
      </c>
      <c r="O10" s="31">
        <v>8599</v>
      </c>
      <c r="P10" s="31">
        <v>110674</v>
      </c>
      <c r="Q10" s="31">
        <v>9222.8333333333339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466</v>
      </c>
      <c r="E14" s="31">
        <v>609</v>
      </c>
      <c r="F14" s="31">
        <v>541</v>
      </c>
      <c r="G14" s="31">
        <v>387</v>
      </c>
      <c r="H14" s="31">
        <v>470</v>
      </c>
      <c r="I14" s="31">
        <v>1535</v>
      </c>
      <c r="J14" s="31">
        <v>1359</v>
      </c>
      <c r="K14" s="31">
        <v>1176</v>
      </c>
      <c r="L14" s="31">
        <v>1035</v>
      </c>
      <c r="M14" s="31">
        <v>1094</v>
      </c>
      <c r="N14" s="31">
        <v>1043</v>
      </c>
      <c r="O14" s="31">
        <v>849</v>
      </c>
      <c r="P14" s="31">
        <f>IF(ISERR(SUM(D14:O14)),"-",SUM(D14:O14))</f>
        <v>10564</v>
      </c>
      <c r="Q14" s="31">
        <f>IF(ISERR(P14/12),"-",P14/12)</f>
        <v>880.33333333333337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238</v>
      </c>
      <c r="E15" s="31">
        <v>269</v>
      </c>
      <c r="F15" s="31">
        <v>219</v>
      </c>
      <c r="G15" s="31">
        <v>407</v>
      </c>
      <c r="H15" s="31">
        <v>411</v>
      </c>
      <c r="I15" s="31">
        <v>370</v>
      </c>
      <c r="J15" s="31">
        <v>334</v>
      </c>
      <c r="K15" s="31">
        <v>223</v>
      </c>
      <c r="L15" s="31">
        <v>227</v>
      </c>
      <c r="M15" s="31">
        <v>212</v>
      </c>
      <c r="N15" s="31">
        <v>178</v>
      </c>
      <c r="O15" s="31">
        <v>148</v>
      </c>
      <c r="P15" s="31">
        <f>IF(ISERR(SUM(D15:O15)),"-",SUM(D15:O15))</f>
        <v>3236</v>
      </c>
      <c r="Q15" s="31">
        <f>IF(ISERR(P15/12),"-",P15/12)</f>
        <v>269.66666666666669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32</v>
      </c>
      <c r="E17" s="31">
        <v>29</v>
      </c>
      <c r="F17" s="31">
        <v>49</v>
      </c>
      <c r="G17" s="31">
        <v>48</v>
      </c>
      <c r="H17" s="31">
        <v>39</v>
      </c>
      <c r="I17" s="31">
        <v>36</v>
      </c>
      <c r="J17" s="31">
        <v>34</v>
      </c>
      <c r="K17" s="31">
        <v>37</v>
      </c>
      <c r="L17" s="31">
        <v>31</v>
      </c>
      <c r="M17" s="31">
        <v>29</v>
      </c>
      <c r="N17" s="31">
        <v>28</v>
      </c>
      <c r="O17" s="31">
        <v>30</v>
      </c>
      <c r="P17" s="31">
        <f>IF(ISERR(SUM(D17:O17)),"-",SUM(D17:O17))</f>
        <v>422</v>
      </c>
      <c r="Q17" s="31">
        <f>IF(ISERR(P17/12),"-",P17/12)</f>
        <v>35.166666666666664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1325</v>
      </c>
      <c r="E18" s="31">
        <v>1363</v>
      </c>
      <c r="F18" s="31">
        <v>1322</v>
      </c>
      <c r="G18" s="31">
        <v>1135</v>
      </c>
      <c r="H18" s="31">
        <v>1160</v>
      </c>
      <c r="I18" s="31">
        <v>1079</v>
      </c>
      <c r="J18" s="31">
        <v>1043</v>
      </c>
      <c r="K18" s="31">
        <v>1051</v>
      </c>
      <c r="L18" s="31">
        <v>1031</v>
      </c>
      <c r="M18" s="31">
        <v>967</v>
      </c>
      <c r="N18" s="31">
        <v>875</v>
      </c>
      <c r="O18" s="31">
        <v>803</v>
      </c>
      <c r="P18" s="31">
        <f>IF(ISERR(SUM(D18:O18)),"-",SUM(D18:O18))</f>
        <v>13154</v>
      </c>
      <c r="Q18" s="31">
        <f>IF(ISERR(P18/12),"-",P18/12)</f>
        <v>1096.1666666666667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24</v>
      </c>
      <c r="E20" s="31">
        <v>23</v>
      </c>
      <c r="F20" s="31">
        <v>46</v>
      </c>
      <c r="G20" s="31">
        <v>42</v>
      </c>
      <c r="H20" s="31">
        <v>42</v>
      </c>
      <c r="I20" s="31">
        <v>41</v>
      </c>
      <c r="J20" s="31">
        <v>40</v>
      </c>
      <c r="K20" s="31">
        <v>38</v>
      </c>
      <c r="L20" s="31">
        <v>35</v>
      </c>
      <c r="M20" s="31">
        <v>32</v>
      </c>
      <c r="N20" s="31">
        <v>27</v>
      </c>
      <c r="O20" s="31">
        <v>24</v>
      </c>
      <c r="P20" s="31">
        <f>IF(ISERR(SUM(D20:O20)),"-",SUM(D20:O20))</f>
        <v>414</v>
      </c>
      <c r="Q20" s="31">
        <f>IF(ISERR(P20/12),"-",P20/12)</f>
        <v>34.5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0</v>
      </c>
      <c r="E21" s="31">
        <v>0</v>
      </c>
      <c r="F21" s="31">
        <v>0</v>
      </c>
      <c r="G21" s="31">
        <v>0</v>
      </c>
      <c r="H21" s="31">
        <v>1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f>IF(ISERR(SUM(D21:O21)),"-",SUM(D21:O21))</f>
        <v>1</v>
      </c>
      <c r="Q21" s="31">
        <f>IF(ISERR(P21/12),"-",P21/12)</f>
        <v>8.3333333333333329E-2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17</v>
      </c>
      <c r="E22" s="31">
        <v>14</v>
      </c>
      <c r="F22" s="31">
        <v>10</v>
      </c>
      <c r="G22" s="31">
        <v>9</v>
      </c>
      <c r="H22" s="31">
        <v>8</v>
      </c>
      <c r="I22" s="31">
        <v>4</v>
      </c>
      <c r="J22" s="31">
        <v>8</v>
      </c>
      <c r="K22" s="31">
        <v>13</v>
      </c>
      <c r="L22" s="31">
        <v>10</v>
      </c>
      <c r="M22" s="31">
        <v>12</v>
      </c>
      <c r="N22" s="31">
        <v>8</v>
      </c>
      <c r="O22" s="31">
        <v>9</v>
      </c>
      <c r="P22" s="31">
        <f>IF(ISERR(SUM(D22:O22)),"-",SUM(D22:O22))</f>
        <v>122</v>
      </c>
      <c r="Q22" s="31">
        <f>IF(ISERR(P22/12),"-",P22/12)</f>
        <v>10.166666666666666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31</v>
      </c>
      <c r="E24" s="31">
        <v>14</v>
      </c>
      <c r="F24" s="31">
        <v>7</v>
      </c>
      <c r="G24" s="31">
        <v>7</v>
      </c>
      <c r="H24" s="31">
        <v>7</v>
      </c>
      <c r="I24" s="31">
        <v>7</v>
      </c>
      <c r="J24" s="31">
        <v>7</v>
      </c>
      <c r="K24" s="31">
        <v>16</v>
      </c>
      <c r="L24" s="31">
        <v>7</v>
      </c>
      <c r="M24" s="31">
        <v>7</v>
      </c>
      <c r="N24" s="31">
        <v>8</v>
      </c>
      <c r="O24" s="31">
        <v>8</v>
      </c>
      <c r="P24" s="31">
        <f>IF(ISERR(SUM(D24:O24)),"-",SUM(D24:O24))</f>
        <v>126</v>
      </c>
      <c r="Q24" s="31">
        <f>IF(ISERR(P24/12),"-",P24/12)</f>
        <v>10.5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2</v>
      </c>
      <c r="F26" s="31">
        <v>2</v>
      </c>
      <c r="G26" s="31">
        <v>2</v>
      </c>
      <c r="H26" s="31">
        <v>2</v>
      </c>
      <c r="I26" s="31">
        <v>1</v>
      </c>
      <c r="J26" s="31">
        <v>1</v>
      </c>
      <c r="K26" s="31">
        <v>1</v>
      </c>
      <c r="L26" s="31">
        <v>1</v>
      </c>
      <c r="M26" s="31">
        <v>1</v>
      </c>
      <c r="N26" s="31">
        <v>1</v>
      </c>
      <c r="O26" s="31">
        <v>2</v>
      </c>
      <c r="P26" s="31">
        <f>IF(ISERR(SUM(D26:O26)),"-",SUM(D26:O26))</f>
        <v>16</v>
      </c>
      <c r="Q26" s="31">
        <f>IF(ISERR(P26/12),"-",P26/12)</f>
        <v>1.3333333333333333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1</v>
      </c>
      <c r="M27" s="31">
        <v>1</v>
      </c>
      <c r="N27" s="31">
        <v>1</v>
      </c>
      <c r="O27" s="31">
        <v>1</v>
      </c>
      <c r="P27" s="31">
        <f>IF(ISERR(SUM(D27:O27)),"-",SUM(D27:O27))</f>
        <v>4</v>
      </c>
      <c r="Q27" s="31">
        <f>IF(ISERR(P27/12),"-",P27/12)</f>
        <v>0.33333333333333331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</v>
      </c>
      <c r="E29" s="31">
        <v>1</v>
      </c>
      <c r="F29" s="31">
        <v>0</v>
      </c>
      <c r="G29" s="31">
        <v>0</v>
      </c>
      <c r="H29" s="31">
        <v>0</v>
      </c>
      <c r="I29" s="31">
        <v>64</v>
      </c>
      <c r="J29" s="31">
        <v>98</v>
      </c>
      <c r="K29" s="31">
        <v>106</v>
      </c>
      <c r="L29" s="31">
        <v>105</v>
      </c>
      <c r="M29" s="31">
        <v>76</v>
      </c>
      <c r="N29" s="31">
        <v>8</v>
      </c>
      <c r="O29" s="31">
        <v>7</v>
      </c>
      <c r="P29" s="31">
        <f>IF(ISERR(SUM(D29:O29)),"-",SUM(D29:O29))</f>
        <v>466</v>
      </c>
      <c r="Q29" s="31">
        <f>IF(ISERR(P29/12),"-",P29/12)</f>
        <v>38.833333333333336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</v>
      </c>
      <c r="E33" s="31">
        <v>2</v>
      </c>
      <c r="F33" s="31">
        <v>18</v>
      </c>
      <c r="G33" s="31">
        <v>39</v>
      </c>
      <c r="H33" s="31">
        <v>40</v>
      </c>
      <c r="I33" s="31">
        <v>20</v>
      </c>
      <c r="J33" s="31">
        <v>1</v>
      </c>
      <c r="K33" s="31">
        <v>1</v>
      </c>
      <c r="L33" s="31">
        <v>1</v>
      </c>
      <c r="M33" s="31">
        <v>0</v>
      </c>
      <c r="N33" s="31">
        <v>1</v>
      </c>
      <c r="O33" s="31">
        <v>1</v>
      </c>
      <c r="P33" s="31">
        <f>IF(ISERR(SUM(D33:O33)),"-",SUM(D33:O33))</f>
        <v>126</v>
      </c>
      <c r="Q33" s="31">
        <f>IF(ISERR(P33/12),"-",P33/12)</f>
        <v>10.5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82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200</v>
      </c>
      <c r="E37" s="31">
        <v>191</v>
      </c>
      <c r="F37" s="31">
        <v>102</v>
      </c>
      <c r="G37" s="31">
        <v>94</v>
      </c>
      <c r="H37" s="31">
        <v>83</v>
      </c>
      <c r="I37" s="31">
        <v>54</v>
      </c>
      <c r="J37" s="31">
        <v>53</v>
      </c>
      <c r="K37" s="31">
        <v>60</v>
      </c>
      <c r="L37" s="31">
        <v>50</v>
      </c>
      <c r="M37" s="31">
        <v>51</v>
      </c>
      <c r="N37" s="31">
        <v>49</v>
      </c>
      <c r="O37" s="31">
        <v>48</v>
      </c>
      <c r="P37" s="31">
        <f>IF(ISERR(SUM(D37:O37)),"-",SUM(D37:O37))</f>
        <v>1035</v>
      </c>
      <c r="Q37" s="31">
        <f>IF(ISERR(P37/12),"-",P37/12)</f>
        <v>86.25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320</v>
      </c>
      <c r="E39" s="31">
        <v>85</v>
      </c>
      <c r="F39" s="31">
        <v>85</v>
      </c>
      <c r="G39" s="31">
        <v>85</v>
      </c>
      <c r="H39" s="31">
        <v>530</v>
      </c>
      <c r="I39" s="31">
        <v>873</v>
      </c>
      <c r="J39" s="31">
        <v>798</v>
      </c>
      <c r="K39" s="31">
        <v>746</v>
      </c>
      <c r="L39" s="31">
        <v>689</v>
      </c>
      <c r="M39" s="31">
        <v>667</v>
      </c>
      <c r="N39" s="31">
        <v>638</v>
      </c>
      <c r="O39" s="31">
        <v>638</v>
      </c>
      <c r="P39" s="31">
        <f>IF(ISERR(SUM(D39:O39)),"-",SUM(D39:O39))</f>
        <v>6154</v>
      </c>
      <c r="Q39" s="31">
        <f>IF(ISERR(P39/12),"-",P39/12)</f>
        <v>512.83333333333337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776</v>
      </c>
      <c r="E40" s="31">
        <v>863</v>
      </c>
      <c r="F40" s="31">
        <v>809</v>
      </c>
      <c r="G40" s="31">
        <v>733</v>
      </c>
      <c r="H40" s="31">
        <v>579</v>
      </c>
      <c r="I40" s="31">
        <v>1397</v>
      </c>
      <c r="J40" s="31">
        <v>1588</v>
      </c>
      <c r="K40" s="31">
        <v>1508</v>
      </c>
      <c r="L40" s="31">
        <v>1399</v>
      </c>
      <c r="M40" s="31">
        <v>1345</v>
      </c>
      <c r="N40" s="31">
        <v>1224</v>
      </c>
      <c r="O40" s="31">
        <v>1160</v>
      </c>
      <c r="P40" s="31">
        <f>IF(ISERR(SUM(D40:O40)),"-",SUM(D40:O40))</f>
        <v>13381</v>
      </c>
      <c r="Q40" s="31">
        <f>IF(ISERR(P40/12),"-",P40/12)</f>
        <v>1115.0833333333333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1584</v>
      </c>
      <c r="E42" s="31">
        <v>1298</v>
      </c>
      <c r="F42" s="31">
        <v>1113</v>
      </c>
      <c r="G42" s="31">
        <v>742</v>
      </c>
      <c r="H42" s="31">
        <v>1584</v>
      </c>
      <c r="I42" s="31">
        <v>1899</v>
      </c>
      <c r="J42" s="31">
        <v>2145</v>
      </c>
      <c r="K42" s="31">
        <v>2061</v>
      </c>
      <c r="L42" s="31">
        <v>2579</v>
      </c>
      <c r="M42" s="31">
        <v>2619</v>
      </c>
      <c r="N42" s="31">
        <v>2458</v>
      </c>
      <c r="O42" s="31">
        <v>2185</v>
      </c>
      <c r="P42" s="31">
        <f>IF(ISERR(SUM(D42:O42)),"-",SUM(D42:O42))</f>
        <v>22267</v>
      </c>
      <c r="Q42" s="31">
        <f>IF(ISERR(P42/12),"-",P42/12)</f>
        <v>1855.5833333333333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959</v>
      </c>
      <c r="E43" s="31">
        <v>1179</v>
      </c>
      <c r="F43" s="31">
        <v>1167</v>
      </c>
      <c r="G43" s="31">
        <v>861</v>
      </c>
      <c r="H43" s="31">
        <v>855</v>
      </c>
      <c r="I43" s="31">
        <v>5232</v>
      </c>
      <c r="J43" s="31">
        <v>5666</v>
      </c>
      <c r="K43" s="31">
        <v>4795</v>
      </c>
      <c r="L43" s="31">
        <v>3675</v>
      </c>
      <c r="M43" s="31">
        <v>3523</v>
      </c>
      <c r="N43" s="31">
        <v>2831</v>
      </c>
      <c r="O43" s="31">
        <v>2370</v>
      </c>
      <c r="P43" s="31">
        <f>IF(ISERR(SUM(D43:O43)),"-",SUM(D43:O43))</f>
        <v>33113</v>
      </c>
      <c r="Q43" s="31">
        <f>IF(ISERR(P43/12),"-",P43/12)</f>
        <v>2759.4166666666665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222</v>
      </c>
      <c r="E45" s="31">
        <v>254</v>
      </c>
      <c r="F45" s="31">
        <v>221</v>
      </c>
      <c r="G45" s="31">
        <v>229</v>
      </c>
      <c r="H45" s="31">
        <v>207</v>
      </c>
      <c r="I45" s="31">
        <v>203</v>
      </c>
      <c r="J45" s="31">
        <v>165</v>
      </c>
      <c r="K45" s="31">
        <v>139</v>
      </c>
      <c r="L45" s="31">
        <v>111</v>
      </c>
      <c r="M45" s="31">
        <v>80</v>
      </c>
      <c r="N45" s="31">
        <v>57</v>
      </c>
      <c r="O45" s="31">
        <v>53</v>
      </c>
      <c r="P45" s="31">
        <f>IF(ISERR(SUM(D45:O45)),"-",SUM(D45:O45))</f>
        <v>1941</v>
      </c>
      <c r="Q45" s="31">
        <f>IF(ISERR(P45/12),"-",P45/12)</f>
        <v>161.75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140</v>
      </c>
      <c r="E46" s="31">
        <v>162</v>
      </c>
      <c r="F46" s="31">
        <v>204</v>
      </c>
      <c r="G46" s="31">
        <v>179</v>
      </c>
      <c r="H46" s="31">
        <v>160</v>
      </c>
      <c r="I46" s="31">
        <v>165</v>
      </c>
      <c r="J46" s="31">
        <v>148</v>
      </c>
      <c r="K46" s="31">
        <v>129</v>
      </c>
      <c r="L46" s="31">
        <v>107</v>
      </c>
      <c r="M46" s="31">
        <v>78</v>
      </c>
      <c r="N46" s="31">
        <v>95</v>
      </c>
      <c r="O46" s="31">
        <v>76</v>
      </c>
      <c r="P46" s="31">
        <f>IF(ISERR(SUM(D46:O46)),"-",SUM(D46:O46))</f>
        <v>1643</v>
      </c>
      <c r="Q46" s="31">
        <f>IF(ISERR(P46/12),"-",P46/12)</f>
        <v>136.91666666666666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2</v>
      </c>
      <c r="E48" s="31">
        <v>1</v>
      </c>
      <c r="F48" s="31">
        <v>8</v>
      </c>
      <c r="G48" s="31">
        <v>6</v>
      </c>
      <c r="H48" s="31">
        <v>6</v>
      </c>
      <c r="I48" s="31">
        <v>5</v>
      </c>
      <c r="J48" s="31">
        <v>6</v>
      </c>
      <c r="K48" s="31">
        <v>6</v>
      </c>
      <c r="L48" s="31">
        <v>5</v>
      </c>
      <c r="M48" s="31">
        <v>4</v>
      </c>
      <c r="N48" s="31">
        <v>1</v>
      </c>
      <c r="O48" s="31">
        <v>4</v>
      </c>
      <c r="P48" s="31">
        <f>IF(ISERR(SUM(D48:O48)),"-",SUM(D48:O48))</f>
        <v>54</v>
      </c>
      <c r="Q48" s="31">
        <f>IF(ISERR(P48/12),"-",P48/12)</f>
        <v>4.5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1</v>
      </c>
      <c r="M51" s="31">
        <v>1</v>
      </c>
      <c r="N51" s="31">
        <v>1</v>
      </c>
      <c r="O51" s="31">
        <v>7</v>
      </c>
      <c r="P51" s="31">
        <f>IF(ISERR(SUM(D51:O51)),"-",SUM(D51:O51))</f>
        <v>10</v>
      </c>
      <c r="Q51" s="31">
        <f>IF(ISERR(P51/12),"-",P51/12)</f>
        <v>0.83333333333333337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8</v>
      </c>
      <c r="E52" s="31">
        <v>14</v>
      </c>
      <c r="F52" s="31">
        <v>15</v>
      </c>
      <c r="G52" s="31">
        <v>10</v>
      </c>
      <c r="H52" s="31">
        <v>12</v>
      </c>
      <c r="I52" s="31">
        <v>8</v>
      </c>
      <c r="J52" s="31">
        <v>7</v>
      </c>
      <c r="K52" s="31">
        <v>6</v>
      </c>
      <c r="L52" s="31">
        <v>5</v>
      </c>
      <c r="M52" s="31">
        <v>4</v>
      </c>
      <c r="N52" s="31">
        <v>4</v>
      </c>
      <c r="O52" s="31">
        <v>3</v>
      </c>
      <c r="P52" s="31">
        <f>IF(ISERR(SUM(D52:O52)),"-",SUM(D52:O52))</f>
        <v>96</v>
      </c>
      <c r="Q52" s="31">
        <f>IF(ISERR(P52/12),"-",P52/12)</f>
        <v>8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7</v>
      </c>
      <c r="E58" s="31">
        <v>7</v>
      </c>
      <c r="F58" s="31">
        <v>6</v>
      </c>
      <c r="G58" s="31">
        <v>6</v>
      </c>
      <c r="H58" s="31">
        <v>6</v>
      </c>
      <c r="I58" s="31">
        <v>6</v>
      </c>
      <c r="J58" s="31">
        <v>26</v>
      </c>
      <c r="K58" s="31">
        <v>5</v>
      </c>
      <c r="L58" s="31">
        <v>5</v>
      </c>
      <c r="M58" s="31">
        <v>4</v>
      </c>
      <c r="N58" s="31">
        <v>4</v>
      </c>
      <c r="O58" s="31">
        <v>3</v>
      </c>
      <c r="P58" s="31">
        <f>IF(ISERR(SUM(D58:O58)),"-",SUM(D58:O58))</f>
        <v>85</v>
      </c>
      <c r="Q58" s="31">
        <f>IF(ISERR(P58/12),"-",P58/12)</f>
        <v>7.083333333333333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</v>
      </c>
      <c r="E66" s="31">
        <v>4</v>
      </c>
      <c r="F66" s="31">
        <v>4</v>
      </c>
      <c r="G66" s="31">
        <v>4</v>
      </c>
      <c r="H66" s="31">
        <v>4</v>
      </c>
      <c r="I66" s="31">
        <v>4</v>
      </c>
      <c r="J66" s="31">
        <v>4</v>
      </c>
      <c r="K66" s="31">
        <v>4</v>
      </c>
      <c r="L66" s="31">
        <v>4</v>
      </c>
      <c r="M66" s="31">
        <v>4</v>
      </c>
      <c r="N66" s="31">
        <v>4</v>
      </c>
      <c r="O66" s="31">
        <v>3</v>
      </c>
      <c r="P66" s="31">
        <f>IF(ISERR(SUM(D66:O66)),"-",SUM(D66:O66))</f>
        <v>47</v>
      </c>
      <c r="Q66" s="31">
        <f>IF(ISERR(P66/12),"-",P66/12)</f>
        <v>3.9166666666666665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</v>
      </c>
      <c r="E70" s="31">
        <v>5</v>
      </c>
      <c r="F70" s="31">
        <v>4</v>
      </c>
      <c r="G70" s="31">
        <v>2</v>
      </c>
      <c r="H70" s="31">
        <v>2</v>
      </c>
      <c r="I70" s="31">
        <v>2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f>IF(ISERR(SUM(D70:O70)),"-",SUM(D70:O70))</f>
        <v>27</v>
      </c>
      <c r="Q70" s="31">
        <f>IF(ISERR(P70/12),"-",P70/12)</f>
        <v>2.25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64</v>
      </c>
      <c r="M71" s="31">
        <v>64</v>
      </c>
      <c r="N71" s="31">
        <v>64</v>
      </c>
      <c r="O71" s="31">
        <v>64</v>
      </c>
      <c r="P71" s="31">
        <f>IF(ISERR(SUM(D71:O71)),"-",SUM(D71:O71))</f>
        <v>256</v>
      </c>
      <c r="Q71" s="31">
        <f>IF(ISERR(P71/12),"-",P71/12)</f>
        <v>21.333333333333332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f>IF(ISERR(SUM(D72:O72)),"-",SUM(D72:O72))</f>
        <v>0</v>
      </c>
      <c r="Q72" s="31">
        <f>IF(ISERR(P72/12),"-",P72/12)</f>
        <v>0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261</v>
      </c>
      <c r="I76" s="31">
        <v>388</v>
      </c>
      <c r="J76" s="31">
        <v>372</v>
      </c>
      <c r="K76" s="31">
        <v>297</v>
      </c>
      <c r="L76" s="31">
        <v>169</v>
      </c>
      <c r="M76" s="31">
        <v>131</v>
      </c>
      <c r="N76" s="31">
        <v>131</v>
      </c>
      <c r="O76" s="31">
        <v>101</v>
      </c>
      <c r="P76" s="31">
        <f>IF(ISERR(SUM(D76:O76)),"-",SUM(D76:O76))</f>
        <v>1850</v>
      </c>
      <c r="Q76" s="31">
        <f>IF(ISERR(P76/12),"-",P76/12)</f>
        <v>154.16666666666666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48</v>
      </c>
      <c r="M77" s="31">
        <v>0</v>
      </c>
      <c r="N77" s="31">
        <v>0</v>
      </c>
      <c r="O77" s="31">
        <v>0</v>
      </c>
      <c r="P77" s="31">
        <f>IF(ISERR(SUM(D77:O77)),"-",SUM(D77:O77))</f>
        <v>48</v>
      </c>
      <c r="Q77" s="31">
        <f>IF(ISERR(P77/12),"-",P77/12)</f>
        <v>4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2020-07-23T10:04:40Z</dcterms:created>
  <dcterms:modified xsi:type="dcterms:W3CDTF">2020-07-24T08:10:34Z</dcterms:modified>
</cp:coreProperties>
</file>