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9117ADED-0A36-4C2D-9FC9-E0300FD52497}" xr6:coauthVersionLast="36" xr6:coauthVersionMax="36" xr10:uidLastSave="{00000000-0000-0000-0000-000000000000}"/>
  <bookViews>
    <workbookView xWindow="0" yWindow="0" windowWidth="14625" windowHeight="10485" xr2:uid="{0A442476-D9CC-4FA0-AD38-75D4532E4F2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<sst xmlns="http://schemas.openxmlformats.org/spreadsheetml/2006/main" count="95" uniqueCount="83">
  <si>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</si>
  <si>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</si>
  <si>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</si>
  <si>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</si>
  <si>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</si>
  <si>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</si>
  <si>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</si>
  <si>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</si>
  <si>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</si>
  <si>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</si>
  <si>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</si>
  <si>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</si>
  <si>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</si>
  <si>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</si>
  <si>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</si>
  <si>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</si>
  <si>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</si>
  <si>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</si>
  <si>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</si>
  <si>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</si>
  <si>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</si>
  <si>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</si>
  <si>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</si>
  <si>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</si>
  <si>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</si>
  <si>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</si>
  <si>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</si>
  <si>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</si>
  <si>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</si>
  <si>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</si>
  <si>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</si>
  <si>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</si>
  <si>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</si>
  <si>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</si>
  <si>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</si>
  <si>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</si>
  <si>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</si>
  <si>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</si>
  <si>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</si>
  <si>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</si>
  <si>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</si>
  <si>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</si>
  <si>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</si>
  <si>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</si>
  <si>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</si>
  <si>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</si>
  <si>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</si>
  <si>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</si>
  <si>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</si>
  <si>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</si>
  <si>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</si>
  <si>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</si>
  <si>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</si>
  <si>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</si>
  <si>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</si>
  <si>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</si>
  <si>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</si>
  <si>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</si>
  <si>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</si>
  <si>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</si>
  <si>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</si>
  <si>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</si>
  <si>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</si>
  <si>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</si>
  <si>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</si>
  <si>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</si>
  <si>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</si>
  <si>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</si>
  <si>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</si>
  <si>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</si>
  <si>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</si>
  <si>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</si>
  <si>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</si>
  <si>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</si>
  <si>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</si>
  <si>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</si>
  <si>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</si>
  <si>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</si>
  <si>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(14)</t>
    <phoneticPr fontId="7"/>
  </si>
  <si>
    <t>まあじ（冷凍品）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</si>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</sst>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07218D93-B5CA-44E7-B0B5-425865557E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D718-20EC-488E-9A11-F977DABEA001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6" sqref="D16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26252</v>
      </c>
      <c r="E10" s="31">
        <v>25913</v>
      </c>
      <c r="F10" s="31">
        <v>24717</v>
      </c>
      <c r="G10" s="31">
        <v>22847</v>
      </c>
      <c r="H10" s="31">
        <v>23155</v>
      </c>
      <c r="I10" s="31">
        <v>24818</v>
      </c>
      <c r="J10" s="31">
        <v>26949</v>
      </c>
      <c r="K10" s="31">
        <v>30110</v>
      </c>
      <c r="L10" s="31">
        <v>29997</v>
      </c>
      <c r="M10" s="31">
        <v>28083</v>
      </c>
      <c r="N10" s="31">
        <v>25681</v>
      </c>
      <c r="O10" s="31">
        <v>24490</v>
      </c>
      <c r="P10" s="31">
        <v>313012</v>
      </c>
      <c r="Q10" s="31">
        <v>26084.333333333332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10</v>
      </c>
      <c r="E14" s="31">
        <v>10</v>
      </c>
      <c r="F14" s="31">
        <v>5</v>
      </c>
      <c r="G14" s="31">
        <v>11</v>
      </c>
      <c r="H14" s="31">
        <v>6</v>
      </c>
      <c r="I14" s="31">
        <v>1</v>
      </c>
      <c r="J14" s="31">
        <v>26</v>
      </c>
      <c r="K14" s="31">
        <v>22</v>
      </c>
      <c r="L14" s="31">
        <v>18</v>
      </c>
      <c r="M14" s="31">
        <v>23</v>
      </c>
      <c r="N14" s="31">
        <v>19</v>
      </c>
      <c r="O14" s="31">
        <v>23</v>
      </c>
      <c r="P14" s="31">
        <f>IF(ISERR(SUM(D14:O14)),"-",SUM(D14:O14))</f>
        <v>174</v>
      </c>
      <c r="Q14" s="31">
        <f>IF(ISERR(P14/12),"-",P14/12)</f>
        <v>14.5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</v>
      </c>
      <c r="E15" s="31">
        <v>1</v>
      </c>
      <c r="F15" s="31">
        <v>1</v>
      </c>
      <c r="G15" s="31">
        <v>1</v>
      </c>
      <c r="H15" s="31">
        <v>1</v>
      </c>
      <c r="I15" s="31">
        <v>2</v>
      </c>
      <c r="J15" s="31">
        <v>1</v>
      </c>
      <c r="K15" s="31">
        <v>4</v>
      </c>
      <c r="L15" s="31">
        <v>1</v>
      </c>
      <c r="M15" s="31">
        <v>3</v>
      </c>
      <c r="N15" s="31">
        <v>5</v>
      </c>
      <c r="O15" s="31">
        <v>3</v>
      </c>
      <c r="P15" s="31">
        <f>IF(ISERR(SUM(D15:O15)),"-",SUM(D15:O15))</f>
        <v>24</v>
      </c>
      <c r="Q15" s="31">
        <f>IF(ISERR(P15/12),"-",P15/12)</f>
        <v>2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19</v>
      </c>
      <c r="E17" s="31">
        <v>17</v>
      </c>
      <c r="F17" s="31">
        <v>19</v>
      </c>
      <c r="G17" s="31">
        <v>14</v>
      </c>
      <c r="H17" s="31">
        <v>13</v>
      </c>
      <c r="I17" s="31">
        <v>15</v>
      </c>
      <c r="J17" s="31">
        <v>37</v>
      </c>
      <c r="K17" s="31">
        <v>1470</v>
      </c>
      <c r="L17" s="31">
        <v>29</v>
      </c>
      <c r="M17" s="31">
        <v>28</v>
      </c>
      <c r="N17" s="31">
        <v>18</v>
      </c>
      <c r="O17" s="31">
        <v>39</v>
      </c>
      <c r="P17" s="31">
        <f>IF(ISERR(SUM(D17:O17)),"-",SUM(D17:O17))</f>
        <v>1718</v>
      </c>
      <c r="Q17" s="31">
        <f>IF(ISERR(P17/12),"-",P17/12)</f>
        <v>143.16666666666666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4196</v>
      </c>
      <c r="E18" s="31">
        <v>4171</v>
      </c>
      <c r="F18" s="31">
        <v>3907</v>
      </c>
      <c r="G18" s="31">
        <v>3950</v>
      </c>
      <c r="H18" s="31">
        <v>3756</v>
      </c>
      <c r="I18" s="31">
        <v>3341</v>
      </c>
      <c r="J18" s="31">
        <v>3289</v>
      </c>
      <c r="K18" s="31">
        <v>3437</v>
      </c>
      <c r="L18" s="31">
        <v>3152</v>
      </c>
      <c r="M18" s="31">
        <v>2948</v>
      </c>
      <c r="N18" s="31">
        <v>3056</v>
      </c>
      <c r="O18" s="31">
        <v>2931</v>
      </c>
      <c r="P18" s="31">
        <f>IF(ISERR(SUM(D18:O18)),"-",SUM(D18:O18))</f>
        <v>42134</v>
      </c>
      <c r="Q18" s="31">
        <f>IF(ISERR(P18/12),"-",P18/12)</f>
        <v>3511.1666666666665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761</v>
      </c>
      <c r="E20" s="31">
        <v>605</v>
      </c>
      <c r="F20" s="31">
        <v>350</v>
      </c>
      <c r="G20" s="31">
        <v>283</v>
      </c>
      <c r="H20" s="31">
        <v>231</v>
      </c>
      <c r="I20" s="31">
        <v>187</v>
      </c>
      <c r="J20" s="31">
        <v>136</v>
      </c>
      <c r="K20" s="31">
        <v>136</v>
      </c>
      <c r="L20" s="31">
        <v>21</v>
      </c>
      <c r="M20" s="31">
        <v>20</v>
      </c>
      <c r="N20" s="31">
        <v>5</v>
      </c>
      <c r="O20" s="31">
        <v>7</v>
      </c>
      <c r="P20" s="31">
        <f>IF(ISERR(SUM(D20:O20)),"-",SUM(D20:O20))</f>
        <v>2742</v>
      </c>
      <c r="Q20" s="31">
        <f>IF(ISERR(P20/12),"-",P20/12)</f>
        <v>228.5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</v>
      </c>
      <c r="E21" s="31">
        <v>3</v>
      </c>
      <c r="F21" s="31">
        <v>3</v>
      </c>
      <c r="G21" s="31">
        <v>2</v>
      </c>
      <c r="H21" s="31">
        <v>2</v>
      </c>
      <c r="I21" s="31">
        <v>2</v>
      </c>
      <c r="J21" s="31">
        <v>1</v>
      </c>
      <c r="K21" s="31">
        <v>2</v>
      </c>
      <c r="L21" s="31">
        <v>1</v>
      </c>
      <c r="M21" s="31">
        <v>2</v>
      </c>
      <c r="N21" s="31">
        <v>39</v>
      </c>
      <c r="O21" s="31">
        <v>38</v>
      </c>
      <c r="P21" s="31">
        <f>IF(ISERR(SUM(D21:O21)),"-",SUM(D21:O21))</f>
        <v>99</v>
      </c>
      <c r="Q21" s="31">
        <f>IF(ISERR(P21/12),"-",P21/12)</f>
        <v>8.25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</v>
      </c>
      <c r="E22" s="31">
        <v>6</v>
      </c>
      <c r="F22" s="31">
        <v>6</v>
      </c>
      <c r="G22" s="31">
        <v>10</v>
      </c>
      <c r="H22" s="31">
        <v>9</v>
      </c>
      <c r="I22" s="31">
        <v>9</v>
      </c>
      <c r="J22" s="31">
        <v>10</v>
      </c>
      <c r="K22" s="31">
        <v>12</v>
      </c>
      <c r="L22" s="31">
        <v>14</v>
      </c>
      <c r="M22" s="31">
        <v>12</v>
      </c>
      <c r="N22" s="31">
        <v>15</v>
      </c>
      <c r="O22" s="31">
        <v>19</v>
      </c>
      <c r="P22" s="31">
        <f>IF(ISERR(SUM(D22:O22)),"-",SUM(D22:O22))</f>
        <v>127</v>
      </c>
      <c r="Q22" s="31">
        <f>IF(ISERR(P22/12),"-",P22/12)</f>
        <v>10.583333333333334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381</v>
      </c>
      <c r="E24" s="31">
        <v>347</v>
      </c>
      <c r="F24" s="31">
        <v>258</v>
      </c>
      <c r="G24" s="31">
        <v>249</v>
      </c>
      <c r="H24" s="31">
        <v>272</v>
      </c>
      <c r="I24" s="31">
        <v>233</v>
      </c>
      <c r="J24" s="31">
        <v>202</v>
      </c>
      <c r="K24" s="31">
        <v>271</v>
      </c>
      <c r="L24" s="31">
        <v>315</v>
      </c>
      <c r="M24" s="31">
        <v>322</v>
      </c>
      <c r="N24" s="31">
        <v>350</v>
      </c>
      <c r="O24" s="31">
        <v>340</v>
      </c>
      <c r="P24" s="31">
        <f>IF(ISERR(SUM(D24:O24)),"-",SUM(D24:O24))</f>
        <v>3540</v>
      </c>
      <c r="Q24" s="31">
        <f>IF(ISERR(P24/12),"-",P24/12)</f>
        <v>295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42</v>
      </c>
      <c r="E26" s="31">
        <v>32</v>
      </c>
      <c r="F26" s="31">
        <v>32</v>
      </c>
      <c r="G26" s="31">
        <v>33</v>
      </c>
      <c r="H26" s="31">
        <v>31</v>
      </c>
      <c r="I26" s="31">
        <v>29</v>
      </c>
      <c r="J26" s="31">
        <v>27</v>
      </c>
      <c r="K26" s="31">
        <v>20</v>
      </c>
      <c r="L26" s="31">
        <v>33</v>
      </c>
      <c r="M26" s="31">
        <v>32</v>
      </c>
      <c r="N26" s="31">
        <v>28</v>
      </c>
      <c r="O26" s="31">
        <v>37</v>
      </c>
      <c r="P26" s="31">
        <f>IF(ISERR(SUM(D26:O26)),"-",SUM(D26:O26))</f>
        <v>376</v>
      </c>
      <c r="Q26" s="31">
        <f>IF(ISERR(P26/12),"-",P26/12)</f>
        <v>31.333333333333332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33</v>
      </c>
      <c r="E27" s="31">
        <v>28</v>
      </c>
      <c r="F27" s="31">
        <v>25</v>
      </c>
      <c r="G27" s="31">
        <v>33</v>
      </c>
      <c r="H27" s="31">
        <v>36</v>
      </c>
      <c r="I27" s="31">
        <v>32</v>
      </c>
      <c r="J27" s="31">
        <v>42</v>
      </c>
      <c r="K27" s="31">
        <v>48</v>
      </c>
      <c r="L27" s="31">
        <v>26</v>
      </c>
      <c r="M27" s="31">
        <v>46</v>
      </c>
      <c r="N27" s="31">
        <v>60</v>
      </c>
      <c r="O27" s="31">
        <v>69</v>
      </c>
      <c r="P27" s="31">
        <f>IF(ISERR(SUM(D27:O27)),"-",SUM(D27:O27))</f>
        <v>478</v>
      </c>
      <c r="Q27" s="31">
        <f>IF(ISERR(P27/12),"-",P27/12)</f>
        <v>39.833333333333336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360</v>
      </c>
      <c r="E28" s="31">
        <v>371</v>
      </c>
      <c r="F28" s="31">
        <v>509</v>
      </c>
      <c r="G28" s="31">
        <v>493</v>
      </c>
      <c r="H28" s="31">
        <v>491</v>
      </c>
      <c r="I28" s="31">
        <v>438</v>
      </c>
      <c r="J28" s="31">
        <v>408</v>
      </c>
      <c r="K28" s="31">
        <v>358</v>
      </c>
      <c r="L28" s="31">
        <v>320</v>
      </c>
      <c r="M28" s="31">
        <v>320</v>
      </c>
      <c r="N28" s="31">
        <v>313</v>
      </c>
      <c r="O28" s="31">
        <v>239</v>
      </c>
      <c r="P28" s="31">
        <f>IF(ISERR(SUM(D28:O28)),"-",SUM(D28:O28))</f>
        <v>4620</v>
      </c>
      <c r="Q28" s="31">
        <f>IF(ISERR(P28/12),"-",P28/12)</f>
        <v>385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987</v>
      </c>
      <c r="E29" s="31">
        <v>799</v>
      </c>
      <c r="F29" s="31">
        <v>675</v>
      </c>
      <c r="G29" s="31">
        <v>489</v>
      </c>
      <c r="H29" s="31">
        <v>509</v>
      </c>
      <c r="I29" s="31">
        <v>550</v>
      </c>
      <c r="J29" s="31">
        <v>1601</v>
      </c>
      <c r="K29" s="31">
        <v>2377</v>
      </c>
      <c r="L29" s="31">
        <v>2401</v>
      </c>
      <c r="M29" s="31">
        <v>2051</v>
      </c>
      <c r="N29" s="31">
        <v>1714</v>
      </c>
      <c r="O29" s="31">
        <v>1467</v>
      </c>
      <c r="P29" s="31">
        <f>IF(ISERR(SUM(D29:O29)),"-",SUM(D29:O29))</f>
        <v>15620</v>
      </c>
      <c r="Q29" s="31">
        <f>IF(ISERR(P29/12),"-",P29/12)</f>
        <v>1301.6666666666667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776</v>
      </c>
      <c r="E37" s="31">
        <v>1204</v>
      </c>
      <c r="F37" s="31">
        <v>1500</v>
      </c>
      <c r="G37" s="31">
        <v>1475</v>
      </c>
      <c r="H37" s="31">
        <v>1420</v>
      </c>
      <c r="I37" s="31">
        <v>1326</v>
      </c>
      <c r="J37" s="31">
        <v>1216</v>
      </c>
      <c r="K37" s="31">
        <v>1114</v>
      </c>
      <c r="L37" s="31">
        <v>999</v>
      </c>
      <c r="M37" s="31">
        <v>934</v>
      </c>
      <c r="N37" s="31">
        <v>953</v>
      </c>
      <c r="O37" s="31">
        <v>980</v>
      </c>
      <c r="P37" s="31">
        <f>IF(ISERR(SUM(D37:O37)),"-",SUM(D37:O37))</f>
        <v>13897</v>
      </c>
      <c r="Q37" s="31">
        <f>IF(ISERR(P37/12),"-",P37/12)</f>
        <v>1158.0833333333333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8</v>
      </c>
      <c r="E45" s="31">
        <v>6</v>
      </c>
      <c r="F45" s="31">
        <v>5</v>
      </c>
      <c r="G45" s="31">
        <v>4</v>
      </c>
      <c r="H45" s="31">
        <v>5</v>
      </c>
      <c r="I45" s="31">
        <v>7</v>
      </c>
      <c r="J45" s="31">
        <v>8</v>
      </c>
      <c r="K45" s="31">
        <v>7</v>
      </c>
      <c r="L45" s="31">
        <v>10</v>
      </c>
      <c r="M45" s="31">
        <v>8</v>
      </c>
      <c r="N45" s="31">
        <v>7</v>
      </c>
      <c r="O45" s="31">
        <v>4</v>
      </c>
      <c r="P45" s="31">
        <f>IF(ISERR(SUM(D45:O45)),"-",SUM(D45:O45))</f>
        <v>79</v>
      </c>
      <c r="Q45" s="31">
        <f>IF(ISERR(P45/12),"-",P45/12)</f>
        <v>6.583333333333333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</v>
      </c>
      <c r="E46" s="31">
        <v>2</v>
      </c>
      <c r="F46" s="31">
        <v>1</v>
      </c>
      <c r="G46" s="31">
        <v>1</v>
      </c>
      <c r="H46" s="31">
        <v>0</v>
      </c>
      <c r="I46" s="31">
        <v>0</v>
      </c>
      <c r="J46" s="31">
        <v>0</v>
      </c>
      <c r="K46" s="31">
        <v>3</v>
      </c>
      <c r="L46" s="31">
        <v>2</v>
      </c>
      <c r="M46" s="31">
        <v>2</v>
      </c>
      <c r="N46" s="31">
        <v>2</v>
      </c>
      <c r="O46" s="31">
        <v>0</v>
      </c>
      <c r="P46" s="31">
        <f>IF(ISERR(SUM(D46:O46)),"-",SUM(D46:O46))</f>
        <v>15</v>
      </c>
      <c r="Q46" s="31">
        <f>IF(ISERR(P46/12),"-",P46/12)</f>
        <v>1.25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4</v>
      </c>
      <c r="E51" s="31">
        <v>1</v>
      </c>
      <c r="F51" s="31">
        <v>1</v>
      </c>
      <c r="G51" s="31">
        <v>0</v>
      </c>
      <c r="H51" s="31">
        <v>0</v>
      </c>
      <c r="I51" s="31">
        <v>0</v>
      </c>
      <c r="J51" s="31">
        <v>2</v>
      </c>
      <c r="K51" s="31">
        <v>0</v>
      </c>
      <c r="L51" s="31">
        <v>0</v>
      </c>
      <c r="M51" s="31">
        <v>3</v>
      </c>
      <c r="N51" s="31">
        <v>6</v>
      </c>
      <c r="O51" s="31">
        <v>0</v>
      </c>
      <c r="P51" s="31">
        <f>IF(ISERR(SUM(D51:O51)),"-",SUM(D51:O51))</f>
        <v>17</v>
      </c>
      <c r="Q51" s="31">
        <f>IF(ISERR(P51/12),"-",P51/12)</f>
        <v>1.4166666666666667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44</v>
      </c>
      <c r="E52" s="31">
        <v>19</v>
      </c>
      <c r="F52" s="31">
        <v>19</v>
      </c>
      <c r="G52" s="31">
        <v>31</v>
      </c>
      <c r="H52" s="31">
        <v>6</v>
      </c>
      <c r="I52" s="31">
        <v>1</v>
      </c>
      <c r="J52" s="31">
        <v>26</v>
      </c>
      <c r="K52" s="31">
        <v>103</v>
      </c>
      <c r="L52" s="31">
        <v>87</v>
      </c>
      <c r="M52" s="31">
        <v>85</v>
      </c>
      <c r="N52" s="31">
        <v>63</v>
      </c>
      <c r="O52" s="31">
        <v>48</v>
      </c>
      <c r="P52" s="31">
        <f>IF(ISERR(SUM(D52:O52)),"-",SUM(D52:O52))</f>
        <v>532</v>
      </c>
      <c r="Q52" s="31">
        <f>IF(ISERR(P52/12),"-",P52/12)</f>
        <v>44.333333333333336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2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2</v>
      </c>
      <c r="Q53" s="31">
        <f>IF(ISERR(P53/12),"-",P53/12)</f>
        <v>0.16666666666666666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7</v>
      </c>
      <c r="E55" s="31">
        <v>6</v>
      </c>
      <c r="F55" s="31">
        <v>7</v>
      </c>
      <c r="G55" s="31">
        <v>6</v>
      </c>
      <c r="H55" s="31">
        <v>14</v>
      </c>
      <c r="I55" s="31">
        <v>10</v>
      </c>
      <c r="J55" s="31">
        <v>10</v>
      </c>
      <c r="K55" s="31">
        <v>10</v>
      </c>
      <c r="L55" s="31">
        <v>10</v>
      </c>
      <c r="M55" s="31">
        <v>8</v>
      </c>
      <c r="N55" s="31">
        <v>7</v>
      </c>
      <c r="O55" s="31">
        <v>6</v>
      </c>
      <c r="P55" s="31">
        <f>IF(ISERR(SUM(D55:O55)),"-",SUM(D55:O55))</f>
        <v>101</v>
      </c>
      <c r="Q55" s="31">
        <f>IF(ISERR(P55/12),"-",P55/12)</f>
        <v>8.4166666666666661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69</v>
      </c>
      <c r="E57" s="31">
        <v>48</v>
      </c>
      <c r="F57" s="31">
        <v>44</v>
      </c>
      <c r="G57" s="31">
        <v>45</v>
      </c>
      <c r="H57" s="31">
        <v>42</v>
      </c>
      <c r="I57" s="31">
        <v>70</v>
      </c>
      <c r="J57" s="31">
        <v>71</v>
      </c>
      <c r="K57" s="31">
        <v>79</v>
      </c>
      <c r="L57" s="31">
        <v>61</v>
      </c>
      <c r="M57" s="31">
        <v>46</v>
      </c>
      <c r="N57" s="31">
        <v>54</v>
      </c>
      <c r="O57" s="31">
        <v>54</v>
      </c>
      <c r="P57" s="31">
        <f>IF(ISERR(SUM(D57:O57)),"-",SUM(D57:O57))</f>
        <v>683</v>
      </c>
      <c r="Q57" s="31">
        <f>IF(ISERR(P57/12),"-",P57/12)</f>
        <v>56.916666666666664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328</v>
      </c>
      <c r="E58" s="31">
        <v>301</v>
      </c>
      <c r="F58" s="31">
        <v>235</v>
      </c>
      <c r="G58" s="31">
        <v>138</v>
      </c>
      <c r="H58" s="31">
        <v>102</v>
      </c>
      <c r="I58" s="31">
        <v>61</v>
      </c>
      <c r="J58" s="31">
        <v>130</v>
      </c>
      <c r="K58" s="31">
        <v>108</v>
      </c>
      <c r="L58" s="31">
        <v>98</v>
      </c>
      <c r="M58" s="31">
        <v>25</v>
      </c>
      <c r="N58" s="31">
        <v>36</v>
      </c>
      <c r="O58" s="31">
        <v>89</v>
      </c>
      <c r="P58" s="31">
        <f>IF(ISERR(SUM(D58:O58)),"-",SUM(D58:O58))</f>
        <v>1651</v>
      </c>
      <c r="Q58" s="31">
        <f>IF(ISERR(P58/12),"-",P58/12)</f>
        <v>137.58333333333334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244</v>
      </c>
      <c r="E59" s="31">
        <v>205</v>
      </c>
      <c r="F59" s="31">
        <v>175</v>
      </c>
      <c r="G59" s="31">
        <v>155</v>
      </c>
      <c r="H59" s="31">
        <v>141</v>
      </c>
      <c r="I59" s="31">
        <v>131</v>
      </c>
      <c r="J59" s="31">
        <v>217</v>
      </c>
      <c r="K59" s="31">
        <v>223</v>
      </c>
      <c r="L59" s="31">
        <v>240</v>
      </c>
      <c r="M59" s="31">
        <v>202</v>
      </c>
      <c r="N59" s="31">
        <v>176</v>
      </c>
      <c r="O59" s="31">
        <v>232</v>
      </c>
      <c r="P59" s="31">
        <f>IF(ISERR(SUM(D59:O59)),"-",SUM(D59:O59))</f>
        <v>2341</v>
      </c>
      <c r="Q59" s="31">
        <f>IF(ISERR(P59/12),"-",P59/12)</f>
        <v>195.08333333333334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58</v>
      </c>
      <c r="E60" s="31">
        <v>63</v>
      </c>
      <c r="F60" s="31">
        <v>56</v>
      </c>
      <c r="G60" s="31">
        <v>59</v>
      </c>
      <c r="H60" s="31">
        <v>53</v>
      </c>
      <c r="I60" s="31">
        <v>50</v>
      </c>
      <c r="J60" s="31">
        <v>78</v>
      </c>
      <c r="K60" s="31">
        <v>67</v>
      </c>
      <c r="L60" s="31">
        <v>92</v>
      </c>
      <c r="M60" s="31">
        <v>83</v>
      </c>
      <c r="N60" s="31">
        <v>61</v>
      </c>
      <c r="O60" s="31">
        <v>43</v>
      </c>
      <c r="P60" s="31">
        <f>IF(ISERR(SUM(D60:O60)),"-",SUM(D60:O60))</f>
        <v>763</v>
      </c>
      <c r="Q60" s="31">
        <f>IF(ISERR(P60/12),"-",P60/12)</f>
        <v>63.583333333333336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12095</v>
      </c>
      <c r="E61" s="31">
        <v>11889</v>
      </c>
      <c r="F61" s="31">
        <v>10990</v>
      </c>
      <c r="G61" s="31">
        <v>10524</v>
      </c>
      <c r="H61" s="31">
        <v>9956</v>
      </c>
      <c r="I61" s="31">
        <v>9944</v>
      </c>
      <c r="J61" s="31">
        <v>10817</v>
      </c>
      <c r="K61" s="31">
        <v>11354</v>
      </c>
      <c r="L61" s="31">
        <v>10996</v>
      </c>
      <c r="M61" s="31">
        <v>10622</v>
      </c>
      <c r="N61" s="31">
        <v>11091</v>
      </c>
      <c r="O61" s="31">
        <v>9959</v>
      </c>
      <c r="P61" s="31">
        <f>IF(ISERR(SUM(D61:O61)),"-",SUM(D61:O61))</f>
        <v>130237</v>
      </c>
      <c r="Q61" s="31">
        <f>IF(ISERR(P61/12),"-",P61/12)</f>
        <v>10853.083333333334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868</v>
      </c>
      <c r="E63" s="31">
        <v>624</v>
      </c>
      <c r="F63" s="31">
        <v>544</v>
      </c>
      <c r="G63" s="31">
        <v>561</v>
      </c>
      <c r="H63" s="31">
        <v>555</v>
      </c>
      <c r="I63" s="31">
        <v>534</v>
      </c>
      <c r="J63" s="31">
        <v>646</v>
      </c>
      <c r="K63" s="31">
        <v>743</v>
      </c>
      <c r="L63" s="31">
        <v>664</v>
      </c>
      <c r="M63" s="31">
        <v>805</v>
      </c>
      <c r="N63" s="31">
        <v>822</v>
      </c>
      <c r="O63" s="31">
        <v>762</v>
      </c>
      <c r="P63" s="31">
        <f>IF(ISERR(SUM(D63:O63)),"-",SUM(D63:O63))</f>
        <v>8128</v>
      </c>
      <c r="Q63" s="31">
        <f>IF(ISERR(P63/12),"-",P63/12)</f>
        <v>677.33333333333337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56</v>
      </c>
      <c r="E64" s="31">
        <v>75</v>
      </c>
      <c r="F64" s="31">
        <v>78</v>
      </c>
      <c r="G64" s="31">
        <v>79</v>
      </c>
      <c r="H64" s="31">
        <v>77</v>
      </c>
      <c r="I64" s="31">
        <v>69</v>
      </c>
      <c r="J64" s="31">
        <v>67</v>
      </c>
      <c r="K64" s="31">
        <v>90</v>
      </c>
      <c r="L64" s="31">
        <v>94</v>
      </c>
      <c r="M64" s="31">
        <v>89</v>
      </c>
      <c r="N64" s="31">
        <v>114</v>
      </c>
      <c r="O64" s="31">
        <v>85</v>
      </c>
      <c r="P64" s="31">
        <f>IF(ISERR(SUM(D64:O64)),"-",SUM(D64:O64))</f>
        <v>973</v>
      </c>
      <c r="Q64" s="31">
        <f>IF(ISERR(P64/12),"-",P64/12)</f>
        <v>81.083333333333329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57</v>
      </c>
      <c r="E66" s="31">
        <v>66</v>
      </c>
      <c r="F66" s="31">
        <v>58</v>
      </c>
      <c r="G66" s="31">
        <v>55</v>
      </c>
      <c r="H66" s="31">
        <v>56</v>
      </c>
      <c r="I66" s="31">
        <v>51</v>
      </c>
      <c r="J66" s="31">
        <v>70</v>
      </c>
      <c r="K66" s="31">
        <v>64</v>
      </c>
      <c r="L66" s="31">
        <v>68</v>
      </c>
      <c r="M66" s="31">
        <v>54</v>
      </c>
      <c r="N66" s="31">
        <v>51</v>
      </c>
      <c r="O66" s="31">
        <v>60</v>
      </c>
      <c r="P66" s="31">
        <f>IF(ISERR(SUM(D66:O66)),"-",SUM(D66:O66))</f>
        <v>710</v>
      </c>
      <c r="Q66" s="31">
        <f>IF(ISERR(P66/12),"-",P66/12)</f>
        <v>59.166666666666664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1630</v>
      </c>
      <c r="E67" s="31">
        <v>1346</v>
      </c>
      <c r="F67" s="31">
        <v>1341</v>
      </c>
      <c r="G67" s="31">
        <v>880</v>
      </c>
      <c r="H67" s="31">
        <v>965</v>
      </c>
      <c r="I67" s="31">
        <v>1702</v>
      </c>
      <c r="J67" s="31">
        <v>1666</v>
      </c>
      <c r="K67" s="31">
        <v>1742</v>
      </c>
      <c r="L67" s="31">
        <v>4215</v>
      </c>
      <c r="M67" s="31">
        <v>3383</v>
      </c>
      <c r="N67" s="31">
        <v>1123</v>
      </c>
      <c r="O67" s="31">
        <v>1053</v>
      </c>
      <c r="P67" s="31">
        <f>IF(ISERR(SUM(D67:O67)),"-",SUM(D67:O67))</f>
        <v>21046</v>
      </c>
      <c r="Q67" s="31">
        <f>IF(ISERR(P67/12),"-",P67/12)</f>
        <v>1753.8333333333333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119</v>
      </c>
      <c r="E69" s="31">
        <v>123</v>
      </c>
      <c r="F69" s="31">
        <v>175</v>
      </c>
      <c r="G69" s="31">
        <v>161</v>
      </c>
      <c r="H69" s="31">
        <v>409</v>
      </c>
      <c r="I69" s="31">
        <v>670</v>
      </c>
      <c r="J69" s="31">
        <v>629</v>
      </c>
      <c r="K69" s="31">
        <v>494</v>
      </c>
      <c r="L69" s="31">
        <v>670</v>
      </c>
      <c r="M69" s="31">
        <v>652</v>
      </c>
      <c r="N69" s="31">
        <v>421</v>
      </c>
      <c r="O69" s="31">
        <v>556</v>
      </c>
      <c r="P69" s="31">
        <f>IF(ISERR(SUM(D69:O69)),"-",SUM(D69:O69))</f>
        <v>5079</v>
      </c>
      <c r="Q69" s="31">
        <f>IF(ISERR(P69/12),"-",P69/12)</f>
        <v>423.25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527</v>
      </c>
      <c r="E70" s="31">
        <v>461</v>
      </c>
      <c r="F70" s="31">
        <v>415</v>
      </c>
      <c r="G70" s="31">
        <v>365</v>
      </c>
      <c r="H70" s="31">
        <v>469</v>
      </c>
      <c r="I70" s="31">
        <v>545</v>
      </c>
      <c r="J70" s="31">
        <v>590</v>
      </c>
      <c r="K70" s="31">
        <v>625</v>
      </c>
      <c r="L70" s="31">
        <v>645</v>
      </c>
      <c r="M70" s="31">
        <v>652</v>
      </c>
      <c r="N70" s="31">
        <v>654</v>
      </c>
      <c r="O70" s="31">
        <v>625</v>
      </c>
      <c r="P70" s="31">
        <f>IF(ISERR(SUM(D70:O70)),"-",SUM(D70:O70))</f>
        <v>6573</v>
      </c>
      <c r="Q70" s="31">
        <f>IF(ISERR(P70/12),"-",P70/12)</f>
        <v>547.75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1721</v>
      </c>
      <c r="E71" s="31">
        <v>2011</v>
      </c>
      <c r="F71" s="31">
        <v>2043</v>
      </c>
      <c r="G71" s="31">
        <v>1884</v>
      </c>
      <c r="H71" s="31">
        <v>2325</v>
      </c>
      <c r="I71" s="31">
        <v>3108</v>
      </c>
      <c r="J71" s="31">
        <v>3302</v>
      </c>
      <c r="K71" s="31">
        <v>3488</v>
      </c>
      <c r="L71" s="31">
        <v>3139</v>
      </c>
      <c r="M71" s="31">
        <v>2857</v>
      </c>
      <c r="N71" s="31">
        <v>2703</v>
      </c>
      <c r="O71" s="31">
        <v>2891</v>
      </c>
      <c r="P71" s="31">
        <f>IF(ISERR(SUM(D71:O71)),"-",SUM(D71:O71))</f>
        <v>31472</v>
      </c>
      <c r="Q71" s="31">
        <f>IF(ISERR(P71/12),"-",P71/12)</f>
        <v>2622.6666666666665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341</v>
      </c>
      <c r="E72" s="31">
        <v>405</v>
      </c>
      <c r="F72" s="31">
        <v>410</v>
      </c>
      <c r="G72" s="31">
        <v>282</v>
      </c>
      <c r="H72" s="31">
        <v>746</v>
      </c>
      <c r="I72" s="31">
        <v>1214</v>
      </c>
      <c r="J72" s="31">
        <v>1137</v>
      </c>
      <c r="K72" s="31">
        <v>922</v>
      </c>
      <c r="L72" s="31">
        <v>897</v>
      </c>
      <c r="M72" s="31">
        <v>970</v>
      </c>
      <c r="N72" s="31">
        <v>777</v>
      </c>
      <c r="O72" s="31">
        <v>727</v>
      </c>
      <c r="P72" s="31">
        <f>IF(ISERR(SUM(D72:O72)),"-",SUM(D72:O72))</f>
        <v>8828</v>
      </c>
      <c r="Q72" s="31">
        <f>IF(ISERR(P72/12),"-",P72/12)</f>
        <v>735.66666666666663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178</v>
      </c>
      <c r="E73" s="31">
        <v>316</v>
      </c>
      <c r="F73" s="31">
        <v>423</v>
      </c>
      <c r="G73" s="31">
        <v>310</v>
      </c>
      <c r="H73" s="31">
        <v>221</v>
      </c>
      <c r="I73" s="31">
        <v>250</v>
      </c>
      <c r="J73" s="31">
        <v>307</v>
      </c>
      <c r="K73" s="31">
        <v>436</v>
      </c>
      <c r="L73" s="31">
        <v>374</v>
      </c>
      <c r="M73" s="31">
        <v>334</v>
      </c>
      <c r="N73" s="31">
        <v>323</v>
      </c>
      <c r="O73" s="31">
        <v>299</v>
      </c>
      <c r="P73" s="31">
        <f>IF(ISERR(SUM(D73:O73)),"-",SUM(D73:O73))</f>
        <v>3771</v>
      </c>
      <c r="Q73" s="31">
        <f>IF(ISERR(P73/12),"-",P73/12)</f>
        <v>314.25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19</v>
      </c>
      <c r="E75" s="31">
        <v>21</v>
      </c>
      <c r="F75" s="31">
        <v>26</v>
      </c>
      <c r="G75" s="31">
        <v>21</v>
      </c>
      <c r="H75" s="31">
        <v>19</v>
      </c>
      <c r="I75" s="31">
        <v>35</v>
      </c>
      <c r="J75" s="31">
        <v>32</v>
      </c>
      <c r="K75" s="31">
        <v>32</v>
      </c>
      <c r="L75" s="31">
        <v>25</v>
      </c>
      <c r="M75" s="31">
        <v>47</v>
      </c>
      <c r="N75" s="31">
        <v>67</v>
      </c>
      <c r="O75" s="31">
        <v>22</v>
      </c>
      <c r="P75" s="31">
        <f>IF(ISERR(SUM(D75:O75)),"-",SUM(D75:O75))</f>
        <v>366</v>
      </c>
      <c r="Q75" s="31">
        <f>IF(ISERR(P75/12),"-",P75/12)</f>
        <v>30.5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33</v>
      </c>
      <c r="E76" s="31">
        <v>26</v>
      </c>
      <c r="F76" s="31">
        <v>105</v>
      </c>
      <c r="G76" s="31">
        <v>91</v>
      </c>
      <c r="H76" s="31">
        <v>95</v>
      </c>
      <c r="I76" s="31">
        <v>100</v>
      </c>
      <c r="J76" s="31">
        <v>79</v>
      </c>
      <c r="K76" s="31">
        <v>59</v>
      </c>
      <c r="L76" s="31">
        <v>59</v>
      </c>
      <c r="M76" s="31">
        <v>61</v>
      </c>
      <c r="N76" s="31">
        <v>51</v>
      </c>
      <c r="O76" s="31">
        <v>55</v>
      </c>
      <c r="P76" s="31">
        <f>IF(ISERR(SUM(D76:O76)),"-",SUM(D76:O76))</f>
        <v>814</v>
      </c>
      <c r="Q76" s="31">
        <f>IF(ISERR(P76/12),"-",P76/12)</f>
        <v>67.833333333333329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220</v>
      </c>
      <c r="E77" s="31">
        <v>264</v>
      </c>
      <c r="F77" s="31">
        <v>242</v>
      </c>
      <c r="G77" s="31">
        <v>127</v>
      </c>
      <c r="H77" s="31">
        <v>104</v>
      </c>
      <c r="I77" s="31">
        <v>80</v>
      </c>
      <c r="J77" s="31">
        <v>54</v>
      </c>
      <c r="K77" s="31">
        <v>137</v>
      </c>
      <c r="L77" s="31">
        <v>123</v>
      </c>
      <c r="M77" s="31">
        <v>260</v>
      </c>
      <c r="N77" s="31">
        <v>408</v>
      </c>
      <c r="O77" s="31">
        <v>639</v>
      </c>
      <c r="P77" s="31">
        <f>IF(ISERR(SUM(D77:O77)),"-",SUM(D77:O77))</f>
        <v>2658</v>
      </c>
      <c r="Q77" s="31">
        <f>IF(ISERR(P77/12),"-",P77/12)</f>
        <v>221.5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2</v>
      </c>
      <c r="N79" s="31">
        <v>0</v>
      </c>
      <c r="O79" s="31">
        <v>2</v>
      </c>
      <c r="P79" s="31">
        <f>IF(ISERR(SUM(D79:O79)),"-",SUM(D79:O79))</f>
        <v>4</v>
      </c>
      <c r="Q79" s="31">
        <f>IF(ISERR(P79/12),"-",P79/12)</f>
        <v>0.33333333333333331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2020-07-23T10:04:51Z</dcterms:created>
  <dcterms:modified xsi:type="dcterms:W3CDTF">2020-07-24T08:13:25Z</dcterms:modified>
</cp:coreProperties>
</file>