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54655ACF-2EB9-4869-A3CB-5D88554913B6}" xr6:coauthVersionLast="36" xr6:coauthVersionMax="36" xr10:uidLastSave="{00000000-0000-0000-0000-000000000000}"/>
  <bookViews>
    <workbookView xWindow="0" yWindow="0" windowWidth="14625" windowHeight="10485" xr2:uid="{580FF2A4-189B-4A87-AFB9-50D6621A6D9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<sst xmlns="http://schemas.openxmlformats.org/spreadsheetml/2006/main" count="109" uniqueCount="83">
  <si>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</si>
  <si>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</si>
  <si>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</si>
  <si>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</si>
  <si>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</si>
  <si>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</si>
  <si>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</si>
  <si>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</si>
  <si>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</si>
  <si>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</si>
  <si>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</si>
  <si>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</si>
  <si>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</si>
  <si>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</si>
  <si>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</si>
  <si>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</si>
  <si>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</si>
  <si>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</si>
  <si>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</si>
  <si>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</si>
  <si>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</si>
  <si>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</si>
  <si>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</si>
  <si>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</si>
  <si>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</si>
  <si>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</si>
  <si>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</si>
  <si>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</si>
  <si>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</si>
  <si>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</si>
  <si>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</si>
  <si>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</si>
  <si>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</si>
  <si>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</si>
  <si>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</si>
  <si>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</si>
  <si>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</si>
  <si>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</si>
  <si>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</si>
  <si>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</si>
  <si>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</si>
  <si>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</si>
  <si>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</si>
  <si>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</si>
  <si>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</si>
  <si>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</si>
  <si>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</si>
  <si>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</si>
  <si>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</si>
  <si>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</si>
  <si>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</si>
  <si>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</si>
  <si>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</si>
  <si>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</si>
  <si>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</si>
  <si>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</si>
  <si>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</si>
  <si>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</si>
  <si>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</si>
  <si>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</si>
  <si>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</si>
  <si>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</si>
  <si>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</si>
  <si>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</si>
  <si>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</si>
  <si>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</si>
  <si>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</si>
  <si>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</si>
  <si>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</si>
  <si>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</si>
  <si>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</si>
  <si>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</si>
  <si>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</si>
  <si>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</si>
  <si>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</si>
  <si>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</si>
  <si>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</si>
  <si>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</si>
  <si>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(19)</t>
    <phoneticPr fontId="7"/>
  </si>
  <si>
    <t>すけとうだら（冷凍品）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</si>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</sst>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2415EBE-49A3-47A7-BCC4-EC68536F73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3EA9-352E-4F4D-93A5-C90031AE0C8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2270</v>
      </c>
      <c r="E10" s="31">
        <v>2508</v>
      </c>
      <c r="F10" s="31">
        <v>2651</v>
      </c>
      <c r="G10" s="31">
        <v>3066</v>
      </c>
      <c r="H10" s="31">
        <v>3682</v>
      </c>
      <c r="I10" s="31">
        <v>4321</v>
      </c>
      <c r="J10" s="31">
        <v>4367</v>
      </c>
      <c r="K10" s="31">
        <v>2269</v>
      </c>
      <c r="L10" s="31">
        <v>2457</v>
      </c>
      <c r="M10" s="31">
        <v>2668</v>
      </c>
      <c r="N10" s="31">
        <v>2562</v>
      </c>
      <c r="O10" s="31">
        <v>2966</v>
      </c>
      <c r="P10" s="31">
        <v>35787</v>
      </c>
      <c r="Q10" s="31">
        <v>2982.25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34</v>
      </c>
      <c r="E15" s="31">
        <v>27</v>
      </c>
      <c r="F15" s="31">
        <v>88</v>
      </c>
      <c r="G15" s="31">
        <v>75</v>
      </c>
      <c r="H15" s="31">
        <v>74</v>
      </c>
      <c r="I15" s="31">
        <v>76</v>
      </c>
      <c r="J15" s="31">
        <v>80</v>
      </c>
      <c r="K15" s="31">
        <v>89</v>
      </c>
      <c r="L15" s="31">
        <v>90</v>
      </c>
      <c r="M15" s="31">
        <v>49</v>
      </c>
      <c r="N15" s="31">
        <v>18</v>
      </c>
      <c r="O15" s="31">
        <v>11</v>
      </c>
      <c r="P15" s="31">
        <f>IF(ISERR(SUM(D15:O15)),"-",SUM(D15:O15))</f>
        <v>711</v>
      </c>
      <c r="Q15" s="31">
        <f>IF(ISERR(P15/12),"-",P15/12)</f>
        <v>59.25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117</v>
      </c>
      <c r="E17" s="31">
        <v>93</v>
      </c>
      <c r="F17" s="31">
        <v>79</v>
      </c>
      <c r="G17" s="31">
        <v>195</v>
      </c>
      <c r="H17" s="31">
        <v>171</v>
      </c>
      <c r="I17" s="31">
        <v>150</v>
      </c>
      <c r="J17" s="31">
        <v>137</v>
      </c>
      <c r="K17" s="31">
        <v>97</v>
      </c>
      <c r="L17" s="31">
        <v>144</v>
      </c>
      <c r="M17" s="31">
        <v>133</v>
      </c>
      <c r="N17" s="31">
        <v>151</v>
      </c>
      <c r="O17" s="31">
        <v>248</v>
      </c>
      <c r="P17" s="31">
        <f>IF(ISERR(SUM(D17:O17)),"-",SUM(D17:O17))</f>
        <v>1715</v>
      </c>
      <c r="Q17" s="31">
        <f>IF(ISERR(P17/12),"-",P17/12)</f>
        <v>142.91666666666666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323</v>
      </c>
      <c r="E18" s="31">
        <v>331</v>
      </c>
      <c r="F18" s="31">
        <v>366</v>
      </c>
      <c r="G18" s="31">
        <v>363</v>
      </c>
      <c r="H18" s="31">
        <v>418</v>
      </c>
      <c r="I18" s="31">
        <v>393</v>
      </c>
      <c r="J18" s="31">
        <v>423</v>
      </c>
      <c r="K18" s="31">
        <v>433</v>
      </c>
      <c r="L18" s="31">
        <v>394</v>
      </c>
      <c r="M18" s="31">
        <v>399</v>
      </c>
      <c r="N18" s="31">
        <v>395</v>
      </c>
      <c r="O18" s="31">
        <v>411</v>
      </c>
      <c r="P18" s="31">
        <f>IF(ISERR(SUM(D18:O18)),"-",SUM(D18:O18))</f>
        <v>4649</v>
      </c>
      <c r="Q18" s="31">
        <f>IF(ISERR(P18/12),"-",P18/12)</f>
        <v>387.41666666666669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</v>
      </c>
      <c r="E21" s="31">
        <v>7</v>
      </c>
      <c r="F21" s="31">
        <v>1</v>
      </c>
      <c r="G21" s="31">
        <v>26</v>
      </c>
      <c r="H21" s="31">
        <v>30</v>
      </c>
      <c r="I21" s="31">
        <v>20</v>
      </c>
      <c r="J21" s="31">
        <v>15</v>
      </c>
      <c r="K21" s="31">
        <v>11</v>
      </c>
      <c r="L21" s="31">
        <v>8</v>
      </c>
      <c r="M21" s="31">
        <v>159</v>
      </c>
      <c r="N21" s="31">
        <v>167</v>
      </c>
      <c r="O21" s="31">
        <v>112</v>
      </c>
      <c r="P21" s="31">
        <f>IF(ISERR(SUM(D21:O21)),"-",SUM(D21:O21))</f>
        <v>563</v>
      </c>
      <c r="Q21" s="31">
        <f>IF(ISERR(P21/12),"-",P21/12)</f>
        <v>46.916666666666664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2</v>
      </c>
      <c r="N22" s="31">
        <v>1</v>
      </c>
      <c r="O22" s="31">
        <v>1</v>
      </c>
      <c r="P22" s="31">
        <f>IF(ISERR(SUM(D22:O22)),"-",SUM(D22:O22))</f>
        <v>4</v>
      </c>
      <c r="Q22" s="31">
        <f>IF(ISERR(P22/12),"-",P22/12)</f>
        <v>0.33333333333333331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15</v>
      </c>
      <c r="E24" s="31">
        <v>17</v>
      </c>
      <c r="F24" s="31">
        <v>27</v>
      </c>
      <c r="G24" s="31">
        <v>19</v>
      </c>
      <c r="H24" s="31">
        <v>26</v>
      </c>
      <c r="I24" s="31">
        <v>12</v>
      </c>
      <c r="J24" s="31">
        <v>38</v>
      </c>
      <c r="K24" s="31">
        <v>43</v>
      </c>
      <c r="L24" s="31">
        <v>43</v>
      </c>
      <c r="M24" s="31">
        <v>40</v>
      </c>
      <c r="N24" s="31">
        <v>61</v>
      </c>
      <c r="O24" s="31">
        <v>73</v>
      </c>
      <c r="P24" s="31">
        <f>IF(ISERR(SUM(D24:O24)),"-",SUM(D24:O24))</f>
        <v>414</v>
      </c>
      <c r="Q24" s="31">
        <f>IF(ISERR(P24/12),"-",P24/12)</f>
        <v>34.5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25</v>
      </c>
      <c r="E26" s="31">
        <v>16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41</v>
      </c>
      <c r="Q26" s="31">
        <f>IF(ISERR(P26/12),"-",P26/12)</f>
        <v>3.4166666666666665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f>IF(ISERR(SUM(D27:O27)),"-",SUM(D27:O27))</f>
        <v>12</v>
      </c>
      <c r="Q27" s="31">
        <f>IF(ISERR(P27/12),"-",P27/12)</f>
        <v>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1</v>
      </c>
      <c r="Q28" s="31">
        <f>IF(ISERR(P28/12),"-",P28/12)</f>
        <v>8.3333333333333329E-2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69</v>
      </c>
      <c r="E29" s="31">
        <v>106</v>
      </c>
      <c r="F29" s="31">
        <v>61</v>
      </c>
      <c r="G29" s="31">
        <v>94</v>
      </c>
      <c r="H29" s="31">
        <v>136</v>
      </c>
      <c r="I29" s="31">
        <v>115</v>
      </c>
      <c r="J29" s="31">
        <v>120</v>
      </c>
      <c r="K29" s="31">
        <v>115</v>
      </c>
      <c r="L29" s="31">
        <v>71</v>
      </c>
      <c r="M29" s="31">
        <v>34</v>
      </c>
      <c r="N29" s="31">
        <v>28</v>
      </c>
      <c r="O29" s="31">
        <v>44</v>
      </c>
      <c r="P29" s="31">
        <f>IF(ISERR(SUM(D29:O29)),"-",SUM(D29:O29))</f>
        <v>993</v>
      </c>
      <c r="Q29" s="31">
        <f>IF(ISERR(P29/12),"-",P29/12)</f>
        <v>82.75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37</v>
      </c>
      <c r="E33" s="31">
        <v>34</v>
      </c>
      <c r="F33" s="31">
        <v>32</v>
      </c>
      <c r="G33" s="31">
        <v>117</v>
      </c>
      <c r="H33" s="31">
        <v>61</v>
      </c>
      <c r="I33" s="31">
        <v>74</v>
      </c>
      <c r="J33" s="31">
        <v>73</v>
      </c>
      <c r="K33" s="31">
        <v>60</v>
      </c>
      <c r="L33" s="31">
        <v>61</v>
      </c>
      <c r="M33" s="31">
        <v>57</v>
      </c>
      <c r="N33" s="31">
        <v>23</v>
      </c>
      <c r="O33" s="31">
        <v>15</v>
      </c>
      <c r="P33" s="31">
        <f>IF(ISERR(SUM(D33:O33)),"-",SUM(D33:O33))</f>
        <v>644</v>
      </c>
      <c r="Q33" s="31">
        <f>IF(ISERR(P33/12),"-",P33/12)</f>
        <v>53.666666666666664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128</v>
      </c>
      <c r="E35" s="31">
        <v>128</v>
      </c>
      <c r="F35" s="31">
        <v>128</v>
      </c>
      <c r="G35" s="31">
        <v>128</v>
      </c>
      <c r="H35" s="31">
        <v>128</v>
      </c>
      <c r="I35" s="31">
        <v>128</v>
      </c>
      <c r="J35" s="31">
        <v>124</v>
      </c>
      <c r="K35" s="31">
        <v>124</v>
      </c>
      <c r="L35" s="31">
        <v>258</v>
      </c>
      <c r="M35" s="31">
        <v>258</v>
      </c>
      <c r="N35" s="31">
        <v>258</v>
      </c>
      <c r="O35" s="31">
        <v>356</v>
      </c>
      <c r="P35" s="31">
        <f>IF(ISERR(SUM(D35:O35)),"-",SUM(D35:O35))</f>
        <v>2146</v>
      </c>
      <c r="Q35" s="31">
        <f>IF(ISERR(P35/12),"-",P35/12)</f>
        <v>178.83333333333334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4</v>
      </c>
      <c r="H36" s="31">
        <v>4</v>
      </c>
      <c r="I36" s="31">
        <v>4</v>
      </c>
      <c r="J36" s="31">
        <v>4</v>
      </c>
      <c r="K36" s="31">
        <v>4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20</v>
      </c>
      <c r="Q36" s="31">
        <f>IF(ISERR(P36/12),"-",P36/12)</f>
        <v>1.6666666666666667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8</v>
      </c>
      <c r="E37" s="31">
        <v>36</v>
      </c>
      <c r="F37" s="31">
        <v>13</v>
      </c>
      <c r="G37" s="31">
        <v>23</v>
      </c>
      <c r="H37" s="31">
        <v>23</v>
      </c>
      <c r="I37" s="31">
        <v>20</v>
      </c>
      <c r="J37" s="31">
        <v>21</v>
      </c>
      <c r="K37" s="31">
        <v>20</v>
      </c>
      <c r="L37" s="31">
        <v>32</v>
      </c>
      <c r="M37" s="31">
        <v>32</v>
      </c>
      <c r="N37" s="31">
        <v>28</v>
      </c>
      <c r="O37" s="31">
        <v>52</v>
      </c>
      <c r="P37" s="31">
        <f>IF(ISERR(SUM(D37:O37)),"-",SUM(D37:O37))</f>
        <v>308</v>
      </c>
      <c r="Q37" s="31">
        <f>IF(ISERR(P37/12),"-",P37/12)</f>
        <v>25.666666666666668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8</v>
      </c>
      <c r="E40" s="31">
        <v>8</v>
      </c>
      <c r="F40" s="31">
        <v>8</v>
      </c>
      <c r="G40" s="31">
        <v>7</v>
      </c>
      <c r="H40" s="31">
        <v>7</v>
      </c>
      <c r="I40" s="31">
        <v>6</v>
      </c>
      <c r="J40" s="31">
        <v>5</v>
      </c>
      <c r="K40" s="31">
        <v>5</v>
      </c>
      <c r="L40" s="31">
        <v>5</v>
      </c>
      <c r="M40" s="31">
        <v>4</v>
      </c>
      <c r="N40" s="31">
        <v>4</v>
      </c>
      <c r="O40" s="31">
        <v>4</v>
      </c>
      <c r="P40" s="31">
        <f>IF(ISERR(SUM(D40:O40)),"-",SUM(D40:O40))</f>
        <v>71</v>
      </c>
      <c r="Q40" s="31">
        <f>IF(ISERR(P40/12),"-",P40/12)</f>
        <v>5.916666666666667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613</v>
      </c>
      <c r="E42" s="31">
        <v>534</v>
      </c>
      <c r="F42" s="31">
        <v>449</v>
      </c>
      <c r="G42" s="31">
        <v>488</v>
      </c>
      <c r="H42" s="31">
        <v>571</v>
      </c>
      <c r="I42" s="31">
        <v>688</v>
      </c>
      <c r="J42" s="31">
        <v>727</v>
      </c>
      <c r="K42" s="31">
        <v>686</v>
      </c>
      <c r="L42" s="31">
        <v>738</v>
      </c>
      <c r="M42" s="31">
        <v>746</v>
      </c>
      <c r="N42" s="31">
        <v>729</v>
      </c>
      <c r="O42" s="31">
        <v>689</v>
      </c>
      <c r="P42" s="31">
        <f>IF(ISERR(SUM(D42:O42)),"-",SUM(D42:O42))</f>
        <v>7658</v>
      </c>
      <c r="Q42" s="31">
        <f>IF(ISERR(P42/12),"-",P42/12)</f>
        <v>638.16666666666663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</v>
      </c>
      <c r="E43" s="31">
        <v>1</v>
      </c>
      <c r="F43" s="31">
        <v>3</v>
      </c>
      <c r="G43" s="31">
        <v>3</v>
      </c>
      <c r="H43" s="31">
        <v>2</v>
      </c>
      <c r="I43" s="31">
        <v>2</v>
      </c>
      <c r="J43" s="31">
        <v>2</v>
      </c>
      <c r="K43" s="31">
        <v>2</v>
      </c>
      <c r="L43" s="31">
        <v>2</v>
      </c>
      <c r="M43" s="31">
        <v>2</v>
      </c>
      <c r="N43" s="31">
        <v>2</v>
      </c>
      <c r="O43" s="31">
        <v>1</v>
      </c>
      <c r="P43" s="31">
        <f>IF(ISERR(SUM(D43:O43)),"-",SUM(D43:O43))</f>
        <v>23</v>
      </c>
      <c r="Q43" s="31">
        <f>IF(ISERR(P43/12),"-",P43/12)</f>
        <v>1.9166666666666667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420</v>
      </c>
      <c r="E46" s="31">
        <v>794</v>
      </c>
      <c r="F46" s="31">
        <v>1238</v>
      </c>
      <c r="G46" s="31">
        <v>1052</v>
      </c>
      <c r="H46" s="31">
        <v>1410</v>
      </c>
      <c r="I46" s="31">
        <v>1946</v>
      </c>
      <c r="J46" s="31">
        <v>1889</v>
      </c>
      <c r="K46" s="31">
        <v>121</v>
      </c>
      <c r="L46" s="31">
        <v>108</v>
      </c>
      <c r="M46" s="31">
        <v>140</v>
      </c>
      <c r="N46" s="31">
        <v>108</v>
      </c>
      <c r="O46" s="31">
        <v>72</v>
      </c>
      <c r="P46" s="31">
        <f>IF(ISERR(SUM(D46:O46)),"-",SUM(D46:O46))</f>
        <v>9298</v>
      </c>
      <c r="Q46" s="31">
        <f>IF(ISERR(P46/12),"-",P46/12)</f>
        <v>774.83333333333337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1</v>
      </c>
      <c r="F48" s="31">
        <v>1</v>
      </c>
      <c r="G48" s="31">
        <v>308</v>
      </c>
      <c r="H48" s="31">
        <v>225</v>
      </c>
      <c r="I48" s="31">
        <v>238</v>
      </c>
      <c r="J48" s="31">
        <v>229</v>
      </c>
      <c r="K48" s="31">
        <v>0</v>
      </c>
      <c r="L48" s="31">
        <v>33</v>
      </c>
      <c r="M48" s="31">
        <v>33</v>
      </c>
      <c r="N48" s="31">
        <v>33</v>
      </c>
      <c r="O48" s="31">
        <v>34</v>
      </c>
      <c r="P48" s="31">
        <f>IF(ISERR(SUM(D48:O48)),"-",SUM(D48:O48))</f>
        <v>1135</v>
      </c>
      <c r="Q48" s="31">
        <f>IF(ISERR(P48/12),"-",P48/12)</f>
        <v>94.583333333333329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41</v>
      </c>
      <c r="E51" s="31">
        <v>38</v>
      </c>
      <c r="F51" s="31">
        <v>33</v>
      </c>
      <c r="G51" s="31">
        <v>49</v>
      </c>
      <c r="H51" s="31">
        <v>232</v>
      </c>
      <c r="I51" s="31">
        <v>236</v>
      </c>
      <c r="J51" s="31">
        <v>238</v>
      </c>
      <c r="K51" s="31">
        <v>238</v>
      </c>
      <c r="L51" s="31">
        <v>234</v>
      </c>
      <c r="M51" s="31">
        <v>242</v>
      </c>
      <c r="N51" s="31">
        <v>277</v>
      </c>
      <c r="O51" s="31">
        <v>279</v>
      </c>
      <c r="P51" s="31">
        <f>IF(ISERR(SUM(D51:O51)),"-",SUM(D51:O51))</f>
        <v>2137</v>
      </c>
      <c r="Q51" s="31">
        <f>IF(ISERR(P51/12),"-",P51/12)</f>
        <v>178.08333333333334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22</v>
      </c>
      <c r="E52" s="31">
        <v>19</v>
      </c>
      <c r="F52" s="31">
        <v>26</v>
      </c>
      <c r="G52" s="31">
        <v>15</v>
      </c>
      <c r="H52" s="31">
        <v>18</v>
      </c>
      <c r="I52" s="31">
        <v>25</v>
      </c>
      <c r="J52" s="31">
        <v>21</v>
      </c>
      <c r="K52" s="31">
        <v>24</v>
      </c>
      <c r="L52" s="31">
        <v>16</v>
      </c>
      <c r="M52" s="31">
        <v>7</v>
      </c>
      <c r="N52" s="31">
        <v>1</v>
      </c>
      <c r="O52" s="31">
        <v>1</v>
      </c>
      <c r="P52" s="31">
        <f>IF(ISERR(SUM(D52:O52)),"-",SUM(D52:O52))</f>
        <v>195</v>
      </c>
      <c r="Q52" s="31">
        <f>IF(ISERR(P52/12),"-",P52/12)</f>
        <v>16.25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14</v>
      </c>
      <c r="E57" s="31">
        <v>14</v>
      </c>
      <c r="F57" s="31">
        <v>14</v>
      </c>
      <c r="G57" s="31">
        <v>14</v>
      </c>
      <c r="H57" s="31">
        <v>14</v>
      </c>
      <c r="I57" s="31">
        <v>14</v>
      </c>
      <c r="J57" s="31">
        <v>14</v>
      </c>
      <c r="K57" s="31">
        <v>14</v>
      </c>
      <c r="L57" s="31">
        <v>14</v>
      </c>
      <c r="M57" s="31">
        <v>13</v>
      </c>
      <c r="N57" s="31">
        <v>13</v>
      </c>
      <c r="O57" s="31">
        <v>13</v>
      </c>
      <c r="P57" s="31">
        <f>IF(ISERR(SUM(D57:O57)),"-",SUM(D57:O57))</f>
        <v>165</v>
      </c>
      <c r="Q57" s="31">
        <f>IF(ISERR(P57/12),"-",P57/12)</f>
        <v>13.75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1</v>
      </c>
      <c r="L66" s="31">
        <v>0</v>
      </c>
      <c r="M66" s="31">
        <v>1</v>
      </c>
      <c r="N66" s="31">
        <v>0</v>
      </c>
      <c r="O66" s="31">
        <v>1</v>
      </c>
      <c r="P66" s="31">
        <f>IF(ISERR(SUM(D66:O66)),"-",SUM(D66:O66))</f>
        <v>3</v>
      </c>
      <c r="Q66" s="31">
        <f>IF(ISERR(P66/12),"-",P66/12)</f>
        <v>0.25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16</v>
      </c>
      <c r="E70" s="31">
        <v>16</v>
      </c>
      <c r="F70" s="31">
        <v>16</v>
      </c>
      <c r="G70" s="31">
        <v>16</v>
      </c>
      <c r="H70" s="31">
        <v>16</v>
      </c>
      <c r="I70" s="31">
        <v>16</v>
      </c>
      <c r="J70" s="31">
        <v>16</v>
      </c>
      <c r="K70" s="31">
        <v>16</v>
      </c>
      <c r="L70" s="31">
        <v>16</v>
      </c>
      <c r="M70" s="31">
        <v>22</v>
      </c>
      <c r="N70" s="31">
        <v>22</v>
      </c>
      <c r="O70" s="31">
        <v>22</v>
      </c>
      <c r="P70" s="31">
        <f>IF(ISERR(SUM(D70:O70)),"-",SUM(D70:O70))</f>
        <v>210</v>
      </c>
      <c r="Q70" s="31">
        <f>IF(ISERR(P70/12),"-",P70/12)</f>
        <v>17.5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</v>
      </c>
      <c r="E72" s="31">
        <v>2</v>
      </c>
      <c r="F72" s="31">
        <v>2</v>
      </c>
      <c r="G72" s="31">
        <v>2</v>
      </c>
      <c r="H72" s="31">
        <v>2</v>
      </c>
      <c r="I72" s="31">
        <v>2</v>
      </c>
      <c r="J72" s="31">
        <v>2</v>
      </c>
      <c r="K72" s="31">
        <v>2</v>
      </c>
      <c r="L72" s="31">
        <v>2</v>
      </c>
      <c r="M72" s="31">
        <v>2</v>
      </c>
      <c r="N72" s="31">
        <v>2</v>
      </c>
      <c r="O72" s="31">
        <v>2</v>
      </c>
      <c r="P72" s="31">
        <f>IF(ISERR(SUM(D72:O72)),"-",SUM(D72:O72))</f>
        <v>24</v>
      </c>
      <c r="Q72" s="31">
        <f>IF(ISERR(P72/12),"-",P72/12)</f>
        <v>2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2020-07-23T10:05:08Z</dcterms:created>
  <dcterms:modified xsi:type="dcterms:W3CDTF">2020-07-24T08:18:18Z</dcterms:modified>
</cp:coreProperties>
</file>