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3\year\"/>
    </mc:Choice>
  </mc:AlternateContent>
  <xr:revisionPtr revIDLastSave="0" documentId="13_ncr:1_{010F1E9B-31CA-44CF-ABD1-1EC3D31639EE}" xr6:coauthVersionLast="36" xr6:coauthVersionMax="36" xr10:uidLastSave="{00000000-0000-0000-0000-000000000000}"/>
  <bookViews>
    <workbookView xWindow="0" yWindow="0" windowWidth="14625" windowHeight="10485" xr2:uid="{40C11501-8899-4010-961D-9722CD28176A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<sst xmlns="http://schemas.openxmlformats.org/spreadsheetml/2006/main" count="109" uniqueCount="83">
  <si>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</si>
  <si>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</si>
  <si>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</si>
  <si>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</si>
  <si>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</si>
  <si>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</si>
  <si>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</si>
  <si>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</si>
  <si>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</si>
  <si>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</si>
  <si>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</si>
  <si>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</si>
  <si>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</si>
  <si>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</si>
  <si>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</si>
  <si>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</si>
  <si>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</si>
  <si>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</si>
  <si>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</si>
  <si>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</si>
  <si>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</si>
  <si>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</si>
  <si>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</si>
  <si>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</si>
  <si>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</si>
  <si>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</si>
  <si>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</si>
  <si>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</si>
  <si>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</si>
  <si>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</si>
  <si>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</si>
  <si>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</si>
  <si>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</si>
  <si>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</si>
  <si>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</si>
  <si>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</si>
  <si>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</si>
  <si>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</si>
  <si>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</si>
  <si>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</si>
  <si>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</si>
  <si>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</si>
  <si>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</si>
  <si>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</si>
  <si>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</si>
  <si>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</si>
  <si>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</si>
  <si>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</si>
  <si>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</si>
  <si>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</si>
  <si>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</si>
  <si>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</si>
  <si>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</si>
  <si>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</si>
  <si>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</si>
  <si>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</si>
  <si>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</si>
  <si>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</si>
  <si>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</si>
  <si>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</si>
  <si>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</si>
  <si>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</si>
  <si>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</si>
  <si>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</si>
  <si>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</si>
  <si>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</si>
  <si>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</si>
  <si>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</si>
  <si>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</si>
  <si>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</si>
  <si>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</si>
  <si>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</si>
  <si>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</si>
  <si>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</si>
  <si>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</si>
  <si>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</si>
  <si>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</si>
  <si>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</si>
  <si>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(23)</t>
    <phoneticPr fontId="7"/>
  </si>
  <si>
    <t>えび類（冷凍品）</t>
    <phoneticPr fontId="7"/>
  </si>
  <si>
    <t>注： 調査市町の範囲は平成25年１月１日現在のものであり、それ以降に合併が行われた市町については、旧市町を調査範囲としている。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</si>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</sst>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690A16A6-D2D4-4986-882E-A398FF21DB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22451-B5C1-4BC5-9B3E-5933AFA92500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41275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67519</v>
      </c>
      <c r="E10" s="31">
        <v>63631</v>
      </c>
      <c r="F10" s="31">
        <v>60276</v>
      </c>
      <c r="G10" s="31">
        <v>57692</v>
      </c>
      <c r="H10" s="31">
        <v>60335</v>
      </c>
      <c r="I10" s="31">
        <v>62118</v>
      </c>
      <c r="J10" s="31">
        <v>62629</v>
      </c>
      <c r="K10" s="31">
        <v>62126</v>
      </c>
      <c r="L10" s="31">
        <v>63501</v>
      </c>
      <c r="M10" s="31">
        <v>67401</v>
      </c>
      <c r="N10" s="31">
        <v>69620</v>
      </c>
      <c r="O10" s="31">
        <v>67680</v>
      </c>
      <c r="P10" s="31">
        <v>764528</v>
      </c>
      <c r="Q10" s="31">
        <v>63710.666666666664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760</v>
      </c>
      <c r="E14" s="31">
        <v>686</v>
      </c>
      <c r="F14" s="31">
        <v>668</v>
      </c>
      <c r="G14" s="31">
        <v>830</v>
      </c>
      <c r="H14" s="31">
        <v>891</v>
      </c>
      <c r="I14" s="31">
        <v>894</v>
      </c>
      <c r="J14" s="31">
        <v>781</v>
      </c>
      <c r="K14" s="31">
        <v>703</v>
      </c>
      <c r="L14" s="31">
        <v>722</v>
      </c>
      <c r="M14" s="31">
        <v>762</v>
      </c>
      <c r="N14" s="31">
        <v>802</v>
      </c>
      <c r="O14" s="31">
        <v>720</v>
      </c>
      <c r="P14" s="31">
        <f>IF(ISERR(SUM(D14:O14)),"-",SUM(D14:O14))</f>
        <v>9219</v>
      </c>
      <c r="Q14" s="31">
        <f>IF(ISERR(P14/12),"-",P14/12)</f>
        <v>768.25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387</v>
      </c>
      <c r="E15" s="31">
        <v>388</v>
      </c>
      <c r="F15" s="31">
        <v>348</v>
      </c>
      <c r="G15" s="31">
        <v>359</v>
      </c>
      <c r="H15" s="31">
        <v>344</v>
      </c>
      <c r="I15" s="31">
        <v>355</v>
      </c>
      <c r="J15" s="31">
        <v>288</v>
      </c>
      <c r="K15" s="31">
        <v>282</v>
      </c>
      <c r="L15" s="31">
        <v>319</v>
      </c>
      <c r="M15" s="31">
        <v>334</v>
      </c>
      <c r="N15" s="31">
        <v>386</v>
      </c>
      <c r="O15" s="31">
        <v>331</v>
      </c>
      <c r="P15" s="31">
        <f>IF(ISERR(SUM(D15:O15)),"-",SUM(D15:O15))</f>
        <v>4121</v>
      </c>
      <c r="Q15" s="31">
        <f>IF(ISERR(P15/12),"-",P15/12)</f>
        <v>343.41666666666669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535</v>
      </c>
      <c r="E17" s="31">
        <v>537</v>
      </c>
      <c r="F17" s="31">
        <v>465</v>
      </c>
      <c r="G17" s="31">
        <v>450</v>
      </c>
      <c r="H17" s="31">
        <v>453</v>
      </c>
      <c r="I17" s="31">
        <v>377</v>
      </c>
      <c r="J17" s="31">
        <v>369</v>
      </c>
      <c r="K17" s="31">
        <v>437</v>
      </c>
      <c r="L17" s="31">
        <v>399</v>
      </c>
      <c r="M17" s="31">
        <v>443</v>
      </c>
      <c r="N17" s="31">
        <v>509</v>
      </c>
      <c r="O17" s="31">
        <v>539</v>
      </c>
      <c r="P17" s="31">
        <f>IF(ISERR(SUM(D17:O17)),"-",SUM(D17:O17))</f>
        <v>5513</v>
      </c>
      <c r="Q17" s="31">
        <f>IF(ISERR(P17/12),"-",P17/12)</f>
        <v>459.41666666666669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36196</v>
      </c>
      <c r="E18" s="31">
        <v>33596</v>
      </c>
      <c r="F18" s="31">
        <v>31277</v>
      </c>
      <c r="G18" s="31">
        <v>29169</v>
      </c>
      <c r="H18" s="31">
        <v>30737</v>
      </c>
      <c r="I18" s="31">
        <v>32107</v>
      </c>
      <c r="J18" s="31">
        <v>33064</v>
      </c>
      <c r="K18" s="31">
        <v>32801</v>
      </c>
      <c r="L18" s="31">
        <v>33499</v>
      </c>
      <c r="M18" s="31">
        <v>35675</v>
      </c>
      <c r="N18" s="31">
        <v>36797</v>
      </c>
      <c r="O18" s="31">
        <v>36449</v>
      </c>
      <c r="P18" s="31">
        <f>IF(ISERR(SUM(D18:O18)),"-",SUM(D18:O18))</f>
        <v>401367</v>
      </c>
      <c r="Q18" s="31">
        <f>IF(ISERR(P18/12),"-",P18/12)</f>
        <v>33447.25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259</v>
      </c>
      <c r="E20" s="31">
        <v>206</v>
      </c>
      <c r="F20" s="31">
        <v>199</v>
      </c>
      <c r="G20" s="31">
        <v>198</v>
      </c>
      <c r="H20" s="31">
        <v>219</v>
      </c>
      <c r="I20" s="31">
        <v>209</v>
      </c>
      <c r="J20" s="31">
        <v>205</v>
      </c>
      <c r="K20" s="31">
        <v>255</v>
      </c>
      <c r="L20" s="31">
        <v>265</v>
      </c>
      <c r="M20" s="31">
        <v>308</v>
      </c>
      <c r="N20" s="31">
        <v>400</v>
      </c>
      <c r="O20" s="31">
        <v>524</v>
      </c>
      <c r="P20" s="31">
        <f>IF(ISERR(SUM(D20:O20)),"-",SUM(D20:O20))</f>
        <v>3247</v>
      </c>
      <c r="Q20" s="31">
        <f>IF(ISERR(P20/12),"-",P20/12)</f>
        <v>270.58333333333331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6184</v>
      </c>
      <c r="E21" s="31">
        <v>6089</v>
      </c>
      <c r="F21" s="31">
        <v>6057</v>
      </c>
      <c r="G21" s="31">
        <v>5910</v>
      </c>
      <c r="H21" s="31">
        <v>6022</v>
      </c>
      <c r="I21" s="31">
        <v>6512</v>
      </c>
      <c r="J21" s="31">
        <v>6244</v>
      </c>
      <c r="K21" s="31">
        <v>5903</v>
      </c>
      <c r="L21" s="31">
        <v>5710</v>
      </c>
      <c r="M21" s="31">
        <v>5516</v>
      </c>
      <c r="N21" s="31">
        <v>5841</v>
      </c>
      <c r="O21" s="31">
        <v>5716</v>
      </c>
      <c r="P21" s="31">
        <f>IF(ISERR(SUM(D21:O21)),"-",SUM(D21:O21))</f>
        <v>71704</v>
      </c>
      <c r="Q21" s="31">
        <f>IF(ISERR(P21/12),"-",P21/12)</f>
        <v>5975.333333333333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4389</v>
      </c>
      <c r="E22" s="31">
        <v>4098</v>
      </c>
      <c r="F22" s="31">
        <v>3808</v>
      </c>
      <c r="G22" s="31">
        <v>3612</v>
      </c>
      <c r="H22" s="31">
        <v>3489</v>
      </c>
      <c r="I22" s="31">
        <v>3349</v>
      </c>
      <c r="J22" s="31">
        <v>3591</v>
      </c>
      <c r="K22" s="31">
        <v>3653</v>
      </c>
      <c r="L22" s="31">
        <v>3835</v>
      </c>
      <c r="M22" s="31">
        <v>4541</v>
      </c>
      <c r="N22" s="31">
        <v>4762</v>
      </c>
      <c r="O22" s="31">
        <v>4239</v>
      </c>
      <c r="P22" s="31">
        <f>IF(ISERR(SUM(D22:O22)),"-",SUM(D22:O22))</f>
        <v>47366</v>
      </c>
      <c r="Q22" s="31">
        <f>IF(ISERR(P22/12),"-",P22/12)</f>
        <v>3947.1666666666665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203</v>
      </c>
      <c r="E23" s="31">
        <v>170</v>
      </c>
      <c r="F23" s="31">
        <v>150</v>
      </c>
      <c r="G23" s="31">
        <v>173</v>
      </c>
      <c r="H23" s="31">
        <v>165</v>
      </c>
      <c r="I23" s="31">
        <v>144</v>
      </c>
      <c r="J23" s="31">
        <v>180</v>
      </c>
      <c r="K23" s="31">
        <v>197</v>
      </c>
      <c r="L23" s="31">
        <v>211</v>
      </c>
      <c r="M23" s="31">
        <v>223</v>
      </c>
      <c r="N23" s="31">
        <v>221</v>
      </c>
      <c r="O23" s="31">
        <v>180</v>
      </c>
      <c r="P23" s="31">
        <f>IF(ISERR(SUM(D23:O23)),"-",SUM(D23:O23))</f>
        <v>2217</v>
      </c>
      <c r="Q23" s="31">
        <f>IF(ISERR(P23/12),"-",P23/12)</f>
        <v>184.75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8958</v>
      </c>
      <c r="E24" s="31">
        <v>8532</v>
      </c>
      <c r="F24" s="31">
        <v>8188</v>
      </c>
      <c r="G24" s="31">
        <v>7690</v>
      </c>
      <c r="H24" s="31">
        <v>7902</v>
      </c>
      <c r="I24" s="31">
        <v>8003</v>
      </c>
      <c r="J24" s="31">
        <v>8046</v>
      </c>
      <c r="K24" s="31">
        <v>8391</v>
      </c>
      <c r="L24" s="31">
        <v>8804</v>
      </c>
      <c r="M24" s="31">
        <v>9655</v>
      </c>
      <c r="N24" s="31">
        <v>10062</v>
      </c>
      <c r="O24" s="31">
        <v>10110</v>
      </c>
      <c r="P24" s="31">
        <f>IF(ISERR(SUM(D24:O24)),"-",SUM(D24:O24))</f>
        <v>104341</v>
      </c>
      <c r="Q24" s="31">
        <f>IF(ISERR(P24/12),"-",P24/12)</f>
        <v>8695.0833333333339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3879</v>
      </c>
      <c r="E26" s="31">
        <v>3947</v>
      </c>
      <c r="F26" s="31">
        <v>3720</v>
      </c>
      <c r="G26" s="31">
        <v>3346</v>
      </c>
      <c r="H26" s="31">
        <v>3466</v>
      </c>
      <c r="I26" s="31">
        <v>3207</v>
      </c>
      <c r="J26" s="31">
        <v>3220</v>
      </c>
      <c r="K26" s="31">
        <v>3339</v>
      </c>
      <c r="L26" s="31">
        <v>3504</v>
      </c>
      <c r="M26" s="31">
        <v>3615</v>
      </c>
      <c r="N26" s="31">
        <v>3473</v>
      </c>
      <c r="O26" s="31">
        <v>3195</v>
      </c>
      <c r="P26" s="31">
        <f>IF(ISERR(SUM(D26:O26)),"-",SUM(D26:O26))</f>
        <v>41911</v>
      </c>
      <c r="Q26" s="31">
        <f>IF(ISERR(P26/12),"-",P26/12)</f>
        <v>3492.5833333333335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323</v>
      </c>
      <c r="E27" s="31">
        <v>284</v>
      </c>
      <c r="F27" s="31">
        <v>241</v>
      </c>
      <c r="G27" s="31">
        <v>305</v>
      </c>
      <c r="H27" s="31">
        <v>262</v>
      </c>
      <c r="I27" s="31">
        <v>268</v>
      </c>
      <c r="J27" s="31">
        <v>331</v>
      </c>
      <c r="K27" s="31">
        <v>315</v>
      </c>
      <c r="L27" s="31">
        <v>280</v>
      </c>
      <c r="M27" s="31">
        <v>242</v>
      </c>
      <c r="N27" s="31">
        <v>279</v>
      </c>
      <c r="O27" s="31">
        <v>260</v>
      </c>
      <c r="P27" s="31">
        <f>IF(ISERR(SUM(D27:O27)),"-",SUM(D27:O27))</f>
        <v>3390</v>
      </c>
      <c r="Q27" s="31">
        <f>IF(ISERR(P27/12),"-",P27/12)</f>
        <v>282.5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284</v>
      </c>
      <c r="E28" s="31">
        <v>253</v>
      </c>
      <c r="F28" s="31">
        <v>200</v>
      </c>
      <c r="G28" s="31">
        <v>182</v>
      </c>
      <c r="H28" s="31">
        <v>181</v>
      </c>
      <c r="I28" s="31">
        <v>194</v>
      </c>
      <c r="J28" s="31">
        <v>211</v>
      </c>
      <c r="K28" s="31">
        <v>210</v>
      </c>
      <c r="L28" s="31">
        <v>185</v>
      </c>
      <c r="M28" s="31">
        <v>123</v>
      </c>
      <c r="N28" s="31">
        <v>123</v>
      </c>
      <c r="O28" s="31">
        <v>103</v>
      </c>
      <c r="P28" s="31">
        <f>IF(ISERR(SUM(D28:O28)),"-",SUM(D28:O28))</f>
        <v>2249</v>
      </c>
      <c r="Q28" s="31">
        <f>IF(ISERR(P28/12),"-",P28/12)</f>
        <v>187.41666666666666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3763</v>
      </c>
      <c r="E29" s="31">
        <v>3464</v>
      </c>
      <c r="F29" s="31">
        <v>3244</v>
      </c>
      <c r="G29" s="31">
        <v>3347</v>
      </c>
      <c r="H29" s="31">
        <v>3992</v>
      </c>
      <c r="I29" s="31">
        <v>4425</v>
      </c>
      <c r="J29" s="31">
        <v>4117</v>
      </c>
      <c r="K29" s="31">
        <v>3717</v>
      </c>
      <c r="L29" s="31">
        <v>3844</v>
      </c>
      <c r="M29" s="31">
        <v>4095</v>
      </c>
      <c r="N29" s="31">
        <v>4210</v>
      </c>
      <c r="O29" s="31">
        <v>3692</v>
      </c>
      <c r="P29" s="31">
        <f>IF(ISERR(SUM(D29:O29)),"-",SUM(D29:O29))</f>
        <v>45910</v>
      </c>
      <c r="Q29" s="31">
        <f>IF(ISERR(P29/12),"-",P29/12)</f>
        <v>3825.8333333333335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81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0</v>
      </c>
      <c r="E37" s="31">
        <v>0</v>
      </c>
      <c r="F37" s="31">
        <v>0</v>
      </c>
      <c r="G37" s="31">
        <v>1</v>
      </c>
      <c r="H37" s="31">
        <v>1</v>
      </c>
      <c r="I37" s="31">
        <v>0</v>
      </c>
      <c r="J37" s="31">
        <v>1</v>
      </c>
      <c r="K37" s="31">
        <v>1</v>
      </c>
      <c r="L37" s="31">
        <v>0</v>
      </c>
      <c r="M37" s="31">
        <v>0</v>
      </c>
      <c r="N37" s="31">
        <v>0</v>
      </c>
      <c r="O37" s="31">
        <v>0</v>
      </c>
      <c r="P37" s="31">
        <f>IF(ISERR(SUM(D37:O37)),"-",SUM(D37:O37))</f>
        <v>4</v>
      </c>
      <c r="Q37" s="31">
        <f>IF(ISERR(P37/12),"-",P37/12)</f>
        <v>0.33333333333333331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29</v>
      </c>
      <c r="E40" s="31">
        <v>27</v>
      </c>
      <c r="F40" s="31">
        <v>28</v>
      </c>
      <c r="G40" s="31">
        <v>29</v>
      </c>
      <c r="H40" s="31">
        <v>26</v>
      </c>
      <c r="I40" s="31">
        <v>27</v>
      </c>
      <c r="J40" s="31">
        <v>25</v>
      </c>
      <c r="K40" s="31">
        <v>21</v>
      </c>
      <c r="L40" s="31">
        <v>20</v>
      </c>
      <c r="M40" s="31">
        <v>21</v>
      </c>
      <c r="N40" s="31">
        <v>28</v>
      </c>
      <c r="O40" s="31">
        <v>29</v>
      </c>
      <c r="P40" s="31">
        <f>IF(ISERR(SUM(D40:O40)),"-",SUM(D40:O40))</f>
        <v>310</v>
      </c>
      <c r="Q40" s="31">
        <f>IF(ISERR(P40/12),"-",P40/12)</f>
        <v>25.833333333333332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21</v>
      </c>
      <c r="E42" s="31">
        <v>21</v>
      </c>
      <c r="F42" s="31">
        <v>21</v>
      </c>
      <c r="G42" s="31">
        <v>18</v>
      </c>
      <c r="H42" s="31">
        <v>11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92</v>
      </c>
      <c r="Q42" s="31">
        <f>IF(ISERR(P42/12),"-",P42/12)</f>
        <v>7.666666666666667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284</v>
      </c>
      <c r="E43" s="31">
        <v>304</v>
      </c>
      <c r="F43" s="31">
        <v>318</v>
      </c>
      <c r="G43" s="31">
        <v>267</v>
      </c>
      <c r="H43" s="31">
        <v>218</v>
      </c>
      <c r="I43" s="31">
        <v>190</v>
      </c>
      <c r="J43" s="31">
        <v>176</v>
      </c>
      <c r="K43" s="31">
        <v>193</v>
      </c>
      <c r="L43" s="31">
        <v>255</v>
      </c>
      <c r="M43" s="31">
        <v>310</v>
      </c>
      <c r="N43" s="31">
        <v>334</v>
      </c>
      <c r="O43" s="31">
        <v>328</v>
      </c>
      <c r="P43" s="31">
        <f>IF(ISERR(SUM(D43:O43)),"-",SUM(D43:O43))</f>
        <v>3177</v>
      </c>
      <c r="Q43" s="31">
        <f>IF(ISERR(P43/12),"-",P43/12)</f>
        <v>264.75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36</v>
      </c>
      <c r="E45" s="31">
        <v>46</v>
      </c>
      <c r="F45" s="31">
        <v>44</v>
      </c>
      <c r="G45" s="31">
        <v>51</v>
      </c>
      <c r="H45" s="31">
        <v>57</v>
      </c>
      <c r="I45" s="31">
        <v>66</v>
      </c>
      <c r="J45" s="31">
        <v>70</v>
      </c>
      <c r="K45" s="31">
        <v>70</v>
      </c>
      <c r="L45" s="31">
        <v>61</v>
      </c>
      <c r="M45" s="31">
        <v>62</v>
      </c>
      <c r="N45" s="31">
        <v>66</v>
      </c>
      <c r="O45" s="31">
        <v>56</v>
      </c>
      <c r="P45" s="31">
        <f>IF(ISERR(SUM(D45:O45)),"-",SUM(D45:O45))</f>
        <v>685</v>
      </c>
      <c r="Q45" s="31">
        <f>IF(ISERR(P45/12),"-",P45/12)</f>
        <v>57.083333333333336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55</v>
      </c>
      <c r="E46" s="31">
        <v>34</v>
      </c>
      <c r="F46" s="31">
        <v>26</v>
      </c>
      <c r="G46" s="31">
        <v>43</v>
      </c>
      <c r="H46" s="31">
        <v>75</v>
      </c>
      <c r="I46" s="31">
        <v>146</v>
      </c>
      <c r="J46" s="31">
        <v>195</v>
      </c>
      <c r="K46" s="31">
        <v>250</v>
      </c>
      <c r="L46" s="31">
        <v>244</v>
      </c>
      <c r="M46" s="31">
        <v>249</v>
      </c>
      <c r="N46" s="31">
        <v>232</v>
      </c>
      <c r="O46" s="31">
        <v>189</v>
      </c>
      <c r="P46" s="31">
        <f>IF(ISERR(SUM(D46:O46)),"-",SUM(D46:O46))</f>
        <v>1738</v>
      </c>
      <c r="Q46" s="31">
        <f>IF(ISERR(P46/12),"-",P46/12)</f>
        <v>144.83333333333334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15</v>
      </c>
      <c r="E51" s="31">
        <v>22</v>
      </c>
      <c r="F51" s="31">
        <v>44</v>
      </c>
      <c r="G51" s="31">
        <v>33</v>
      </c>
      <c r="H51" s="31">
        <v>19</v>
      </c>
      <c r="I51" s="31">
        <v>7</v>
      </c>
      <c r="J51" s="31">
        <v>0</v>
      </c>
      <c r="K51" s="31">
        <v>0</v>
      </c>
      <c r="L51" s="31">
        <v>12</v>
      </c>
      <c r="M51" s="31">
        <v>10</v>
      </c>
      <c r="N51" s="31">
        <v>19</v>
      </c>
      <c r="O51" s="31">
        <v>19</v>
      </c>
      <c r="P51" s="31">
        <f>IF(ISERR(SUM(D51:O51)),"-",SUM(D51:O51))</f>
        <v>200</v>
      </c>
      <c r="Q51" s="31">
        <f>IF(ISERR(P51/12),"-",P51/12)</f>
        <v>16.666666666666668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4</v>
      </c>
      <c r="E52" s="31">
        <v>4</v>
      </c>
      <c r="F52" s="31">
        <v>4</v>
      </c>
      <c r="G52" s="31">
        <v>3</v>
      </c>
      <c r="H52" s="31">
        <v>4</v>
      </c>
      <c r="I52" s="31">
        <v>3</v>
      </c>
      <c r="J52" s="31">
        <v>3</v>
      </c>
      <c r="K52" s="31">
        <v>3</v>
      </c>
      <c r="L52" s="31">
        <v>4</v>
      </c>
      <c r="M52" s="31">
        <v>5</v>
      </c>
      <c r="N52" s="31">
        <v>7</v>
      </c>
      <c r="O52" s="31">
        <v>5</v>
      </c>
      <c r="P52" s="31">
        <f>IF(ISERR(SUM(D52:O52)),"-",SUM(D52:O52))</f>
        <v>49</v>
      </c>
      <c r="Q52" s="31">
        <f>IF(ISERR(P52/12),"-",P52/12)</f>
        <v>4.083333333333333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12</v>
      </c>
      <c r="J53" s="31">
        <v>5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f>IF(ISERR(SUM(D53:O53)),"-",SUM(D53:O53))</f>
        <v>17</v>
      </c>
      <c r="Q53" s="31">
        <f>IF(ISERR(P53/12),"-",P53/12)</f>
        <v>1.4166666666666667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307</v>
      </c>
      <c r="G54" s="31">
        <v>506</v>
      </c>
      <c r="H54" s="31">
        <v>574</v>
      </c>
      <c r="I54" s="31">
        <v>457</v>
      </c>
      <c r="J54" s="31">
        <v>395</v>
      </c>
      <c r="K54" s="31">
        <v>306</v>
      </c>
      <c r="L54" s="31">
        <v>262</v>
      </c>
      <c r="M54" s="31">
        <v>147</v>
      </c>
      <c r="N54" s="31">
        <v>101</v>
      </c>
      <c r="O54" s="31">
        <v>78</v>
      </c>
      <c r="P54" s="31">
        <f>IF(ISERR(SUM(D54:O54)),"-",SUM(D54:O54))</f>
        <v>3133</v>
      </c>
      <c r="Q54" s="31">
        <f>IF(ISERR(P54/12),"-",P54/12)</f>
        <v>261.08333333333331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41</v>
      </c>
      <c r="E55" s="31">
        <v>41</v>
      </c>
      <c r="F55" s="31">
        <v>39</v>
      </c>
      <c r="G55" s="31">
        <v>203</v>
      </c>
      <c r="H55" s="31">
        <v>252</v>
      </c>
      <c r="I55" s="31">
        <v>225</v>
      </c>
      <c r="J55" s="31">
        <v>188</v>
      </c>
      <c r="K55" s="31">
        <v>168</v>
      </c>
      <c r="L55" s="31">
        <v>143</v>
      </c>
      <c r="M55" s="31">
        <v>98</v>
      </c>
      <c r="N55" s="31">
        <v>48</v>
      </c>
      <c r="O55" s="31">
        <v>28</v>
      </c>
      <c r="P55" s="31">
        <f>IF(ISERR(SUM(D55:O55)),"-",SUM(D55:O55))</f>
        <v>1474</v>
      </c>
      <c r="Q55" s="31">
        <f>IF(ISERR(P55/12),"-",P55/12)</f>
        <v>122.83333333333333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58</v>
      </c>
      <c r="E57" s="31">
        <v>75</v>
      </c>
      <c r="F57" s="31">
        <v>82</v>
      </c>
      <c r="G57" s="31">
        <v>74</v>
      </c>
      <c r="H57" s="31">
        <v>71</v>
      </c>
      <c r="I57" s="31">
        <v>68</v>
      </c>
      <c r="J57" s="31">
        <v>76</v>
      </c>
      <c r="K57" s="31">
        <v>69</v>
      </c>
      <c r="L57" s="31">
        <v>67</v>
      </c>
      <c r="M57" s="31">
        <v>63</v>
      </c>
      <c r="N57" s="31">
        <v>64</v>
      </c>
      <c r="O57" s="31">
        <v>55</v>
      </c>
      <c r="P57" s="31">
        <f>IF(ISERR(SUM(D57:O57)),"-",SUM(D57:O57))</f>
        <v>822</v>
      </c>
      <c r="Q57" s="31">
        <f>IF(ISERR(P57/12),"-",P57/12)</f>
        <v>68.5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89</v>
      </c>
      <c r="E58" s="31">
        <v>88</v>
      </c>
      <c r="F58" s="31">
        <v>88</v>
      </c>
      <c r="G58" s="31">
        <v>89</v>
      </c>
      <c r="H58" s="31">
        <v>89</v>
      </c>
      <c r="I58" s="31">
        <v>89</v>
      </c>
      <c r="J58" s="31">
        <v>89</v>
      </c>
      <c r="K58" s="31">
        <v>89</v>
      </c>
      <c r="L58" s="31">
        <v>89</v>
      </c>
      <c r="M58" s="31">
        <v>89</v>
      </c>
      <c r="N58" s="31">
        <v>89</v>
      </c>
      <c r="O58" s="31">
        <v>89</v>
      </c>
      <c r="P58" s="31">
        <f>IF(ISERR(SUM(D58:O58)),"-",SUM(D58:O58))</f>
        <v>1066</v>
      </c>
      <c r="Q58" s="31">
        <f>IF(ISERR(P58/12),"-",P58/12)</f>
        <v>88.833333333333329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1</v>
      </c>
      <c r="E59" s="31">
        <v>1</v>
      </c>
      <c r="F59" s="31">
        <v>1</v>
      </c>
      <c r="G59" s="31">
        <v>1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4</v>
      </c>
      <c r="Q59" s="31">
        <f>IF(ISERR(P59/12),"-",P59/12)</f>
        <v>0.33333333333333331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29</v>
      </c>
      <c r="E60" s="31">
        <v>28</v>
      </c>
      <c r="F60" s="31">
        <v>25</v>
      </c>
      <c r="G60" s="31">
        <v>27</v>
      </c>
      <c r="H60" s="31">
        <v>24</v>
      </c>
      <c r="I60" s="31">
        <v>21</v>
      </c>
      <c r="J60" s="31">
        <v>18</v>
      </c>
      <c r="K60" s="31">
        <v>15</v>
      </c>
      <c r="L60" s="31">
        <v>17</v>
      </c>
      <c r="M60" s="31">
        <v>15</v>
      </c>
      <c r="N60" s="31">
        <v>13</v>
      </c>
      <c r="O60" s="31">
        <v>14</v>
      </c>
      <c r="P60" s="31">
        <f>IF(ISERR(SUM(D60:O60)),"-",SUM(D60:O60))</f>
        <v>246</v>
      </c>
      <c r="Q60" s="31">
        <f>IF(ISERR(P60/12),"-",P60/12)</f>
        <v>20.5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100</v>
      </c>
      <c r="E61" s="31">
        <v>98</v>
      </c>
      <c r="F61" s="31">
        <v>100</v>
      </c>
      <c r="G61" s="31">
        <v>104</v>
      </c>
      <c r="H61" s="31">
        <v>130</v>
      </c>
      <c r="I61" s="31">
        <v>144</v>
      </c>
      <c r="J61" s="31">
        <v>150</v>
      </c>
      <c r="K61" s="31">
        <v>151</v>
      </c>
      <c r="L61" s="31">
        <v>144</v>
      </c>
      <c r="M61" s="31">
        <v>158</v>
      </c>
      <c r="N61" s="31">
        <v>155</v>
      </c>
      <c r="O61" s="31">
        <v>141</v>
      </c>
      <c r="P61" s="31">
        <f>IF(ISERR(SUM(D61:O61)),"-",SUM(D61:O61))</f>
        <v>1575</v>
      </c>
      <c r="Q61" s="31">
        <f>IF(ISERR(P61/12),"-",P61/12)</f>
        <v>131.25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25</v>
      </c>
      <c r="E63" s="31">
        <v>25</v>
      </c>
      <c r="F63" s="31">
        <v>50</v>
      </c>
      <c r="G63" s="31">
        <v>50</v>
      </c>
      <c r="H63" s="31">
        <v>52</v>
      </c>
      <c r="I63" s="31">
        <v>51</v>
      </c>
      <c r="J63" s="31">
        <v>49</v>
      </c>
      <c r="K63" s="31">
        <v>36</v>
      </c>
      <c r="L63" s="31">
        <v>31</v>
      </c>
      <c r="M63" s="31">
        <v>37</v>
      </c>
      <c r="N63" s="31">
        <v>45</v>
      </c>
      <c r="O63" s="31">
        <v>53</v>
      </c>
      <c r="P63" s="31">
        <f>IF(ISERR(SUM(D63:O63)),"-",SUM(D63:O63))</f>
        <v>504</v>
      </c>
      <c r="Q63" s="31">
        <f>IF(ISERR(P63/12),"-",P63/12)</f>
        <v>42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312</v>
      </c>
      <c r="E64" s="31">
        <v>289</v>
      </c>
      <c r="F64" s="31">
        <v>250</v>
      </c>
      <c r="G64" s="31">
        <v>280</v>
      </c>
      <c r="H64" s="31">
        <v>281</v>
      </c>
      <c r="I64" s="31">
        <v>264</v>
      </c>
      <c r="J64" s="31">
        <v>224</v>
      </c>
      <c r="K64" s="31">
        <v>233</v>
      </c>
      <c r="L64" s="31">
        <v>227</v>
      </c>
      <c r="M64" s="31">
        <v>226</v>
      </c>
      <c r="N64" s="31">
        <v>121</v>
      </c>
      <c r="O64" s="31">
        <v>159</v>
      </c>
      <c r="P64" s="31">
        <f>IF(ISERR(SUM(D64:O64)),"-",SUM(D64:O64))</f>
        <v>2866</v>
      </c>
      <c r="Q64" s="31">
        <f>IF(ISERR(P64/12),"-",P64/12)</f>
        <v>238.83333333333334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28</v>
      </c>
      <c r="E65" s="31">
        <v>25</v>
      </c>
      <c r="F65" s="31">
        <v>23</v>
      </c>
      <c r="G65" s="31">
        <v>30</v>
      </c>
      <c r="H65" s="31">
        <v>23</v>
      </c>
      <c r="I65" s="31">
        <v>26</v>
      </c>
      <c r="J65" s="31">
        <v>20</v>
      </c>
      <c r="K65" s="31">
        <v>21</v>
      </c>
      <c r="L65" s="31">
        <v>26</v>
      </c>
      <c r="M65" s="31">
        <v>24</v>
      </c>
      <c r="N65" s="31">
        <v>21</v>
      </c>
      <c r="O65" s="31">
        <v>27</v>
      </c>
      <c r="P65" s="31">
        <f>IF(ISERR(SUM(D65:O65)),"-",SUM(D65:O65))</f>
        <v>294</v>
      </c>
      <c r="Q65" s="31">
        <f>IF(ISERR(P65/12),"-",P65/12)</f>
        <v>24.5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85</v>
      </c>
      <c r="E66" s="31">
        <v>78</v>
      </c>
      <c r="F66" s="31">
        <v>72</v>
      </c>
      <c r="G66" s="31">
        <v>94</v>
      </c>
      <c r="H66" s="31">
        <v>92</v>
      </c>
      <c r="I66" s="31">
        <v>90</v>
      </c>
      <c r="J66" s="31">
        <v>84</v>
      </c>
      <c r="K66" s="31">
        <v>85</v>
      </c>
      <c r="L66" s="31">
        <v>88</v>
      </c>
      <c r="M66" s="31">
        <v>101</v>
      </c>
      <c r="N66" s="31">
        <v>131</v>
      </c>
      <c r="O66" s="31">
        <v>113</v>
      </c>
      <c r="P66" s="31">
        <f>IF(ISERR(SUM(D66:O66)),"-",SUM(D66:O66))</f>
        <v>1113</v>
      </c>
      <c r="Q66" s="31">
        <f>IF(ISERR(P66/12),"-",P66/12)</f>
        <v>92.75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3</v>
      </c>
      <c r="E67" s="31">
        <v>2</v>
      </c>
      <c r="F67" s="31">
        <v>1</v>
      </c>
      <c r="G67" s="31">
        <v>4</v>
      </c>
      <c r="H67" s="31">
        <v>4</v>
      </c>
      <c r="I67" s="31">
        <v>4</v>
      </c>
      <c r="J67" s="31">
        <v>3</v>
      </c>
      <c r="K67" s="31">
        <v>3</v>
      </c>
      <c r="L67" s="31">
        <v>3</v>
      </c>
      <c r="M67" s="31">
        <v>2</v>
      </c>
      <c r="N67" s="31">
        <v>5</v>
      </c>
      <c r="O67" s="31">
        <v>7</v>
      </c>
      <c r="P67" s="31">
        <f>IF(ISERR(SUM(D67:O67)),"-",SUM(D67:O67))</f>
        <v>41</v>
      </c>
      <c r="Q67" s="31">
        <f>IF(ISERR(P67/12),"-",P67/12)</f>
        <v>3.4166666666666665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60</v>
      </c>
      <c r="E70" s="31">
        <v>61</v>
      </c>
      <c r="F70" s="31">
        <v>58</v>
      </c>
      <c r="G70" s="31">
        <v>63</v>
      </c>
      <c r="H70" s="31">
        <v>62</v>
      </c>
      <c r="I70" s="31">
        <v>63</v>
      </c>
      <c r="J70" s="31">
        <v>71</v>
      </c>
      <c r="K70" s="31">
        <v>74</v>
      </c>
      <c r="L70" s="31">
        <v>73</v>
      </c>
      <c r="M70" s="31">
        <v>70</v>
      </c>
      <c r="N70" s="31">
        <v>65</v>
      </c>
      <c r="O70" s="31">
        <v>17</v>
      </c>
      <c r="P70" s="31">
        <f>IF(ISERR(SUM(D70:O70)),"-",SUM(D70:O70))</f>
        <v>737</v>
      </c>
      <c r="Q70" s="31">
        <f>IF(ISERR(P70/12),"-",P70/12)</f>
        <v>61.416666666666664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1</v>
      </c>
      <c r="E71" s="31">
        <v>1</v>
      </c>
      <c r="F71" s="31">
        <v>1</v>
      </c>
      <c r="G71" s="31">
        <v>1</v>
      </c>
      <c r="H71" s="31">
        <v>1</v>
      </c>
      <c r="I71" s="31">
        <v>2</v>
      </c>
      <c r="J71" s="31">
        <v>2</v>
      </c>
      <c r="K71" s="31">
        <v>2</v>
      </c>
      <c r="L71" s="31">
        <v>5</v>
      </c>
      <c r="M71" s="31">
        <v>5</v>
      </c>
      <c r="N71" s="31">
        <v>6</v>
      </c>
      <c r="O71" s="31">
        <v>5</v>
      </c>
      <c r="P71" s="31">
        <f>IF(ISERR(SUM(D71:O71)),"-",SUM(D71:O71))</f>
        <v>32</v>
      </c>
      <c r="Q71" s="31">
        <f>IF(ISERR(P71/12),"-",P71/12)</f>
        <v>2.6666666666666665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27</v>
      </c>
      <c r="E72" s="31">
        <v>23</v>
      </c>
      <c r="F72" s="31">
        <v>21</v>
      </c>
      <c r="G72" s="31">
        <v>28</v>
      </c>
      <c r="H72" s="31">
        <v>23</v>
      </c>
      <c r="I72" s="31">
        <v>21</v>
      </c>
      <c r="J72" s="31">
        <v>20</v>
      </c>
      <c r="K72" s="31">
        <v>24</v>
      </c>
      <c r="L72" s="31">
        <v>24</v>
      </c>
      <c r="M72" s="31">
        <v>21</v>
      </c>
      <c r="N72" s="31">
        <v>27</v>
      </c>
      <c r="O72" s="31">
        <v>52</v>
      </c>
      <c r="P72" s="31">
        <f>IF(ISERR(SUM(D72:O72)),"-",SUM(D72:O72))</f>
        <v>311</v>
      </c>
      <c r="Q72" s="31">
        <f>IF(ISERR(P72/12),"-",P72/12)</f>
        <v>25.916666666666668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36</v>
      </c>
      <c r="E73" s="31">
        <v>36</v>
      </c>
      <c r="F73" s="31">
        <v>39</v>
      </c>
      <c r="G73" s="31">
        <v>32</v>
      </c>
      <c r="H73" s="31">
        <v>33</v>
      </c>
      <c r="I73" s="31">
        <v>32</v>
      </c>
      <c r="J73" s="31">
        <v>34</v>
      </c>
      <c r="K73" s="31">
        <v>29</v>
      </c>
      <c r="L73" s="31">
        <v>32</v>
      </c>
      <c r="M73" s="31">
        <v>32</v>
      </c>
      <c r="N73" s="31">
        <v>36</v>
      </c>
      <c r="O73" s="31">
        <v>41</v>
      </c>
      <c r="P73" s="31">
        <f>IF(ISERR(SUM(D73:O73)),"-",SUM(D73:O73))</f>
        <v>412</v>
      </c>
      <c r="Q73" s="31">
        <f>IF(ISERR(P73/12),"-",P73/12)</f>
        <v>34.333333333333336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30</v>
      </c>
      <c r="E76" s="31">
        <v>30</v>
      </c>
      <c r="F76" s="31">
        <v>36</v>
      </c>
      <c r="G76" s="31">
        <v>36</v>
      </c>
      <c r="H76" s="31">
        <v>28</v>
      </c>
      <c r="I76" s="31">
        <v>26</v>
      </c>
      <c r="J76" s="31">
        <v>25</v>
      </c>
      <c r="K76" s="31">
        <v>31</v>
      </c>
      <c r="L76" s="31">
        <v>43</v>
      </c>
      <c r="M76" s="31">
        <v>51</v>
      </c>
      <c r="N76" s="31">
        <v>53</v>
      </c>
      <c r="O76" s="31">
        <v>50</v>
      </c>
      <c r="P76" s="31">
        <f>IF(ISERR(SUM(D76:O76)),"-",SUM(D76:O76))</f>
        <v>439</v>
      </c>
      <c r="Q76" s="31">
        <f>IF(ISERR(P76/12),"-",P76/12)</f>
        <v>36.583333333333336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22</v>
      </c>
      <c r="E79" s="31">
        <v>15</v>
      </c>
      <c r="F79" s="31">
        <v>27</v>
      </c>
      <c r="G79" s="31">
        <v>49</v>
      </c>
      <c r="H79" s="31">
        <v>57</v>
      </c>
      <c r="I79" s="31">
        <v>35</v>
      </c>
      <c r="J79" s="31">
        <v>54</v>
      </c>
      <c r="K79" s="31">
        <v>44</v>
      </c>
      <c r="L79" s="31">
        <v>43</v>
      </c>
      <c r="M79" s="31">
        <v>60</v>
      </c>
      <c r="N79" s="31">
        <v>72</v>
      </c>
      <c r="O79" s="31">
        <v>59</v>
      </c>
      <c r="P79" s="31">
        <f>IF(ISERR(SUM(D79:O79)),"-",SUM(D79:O79))</f>
        <v>537</v>
      </c>
      <c r="Q79" s="31">
        <f>IF(ISERR(P79/12),"-",P79/12)</f>
        <v>44.75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2020-07-23T10:05:23Z</dcterms:created>
  <dcterms:modified xsi:type="dcterms:W3CDTF">2020-07-24T08:21:10Z</dcterms:modified>
</cp:coreProperties>
</file>