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732A0D96-E9BE-4F41-BAC6-6F3DD67E2B0F}" xr6:coauthVersionLast="36" xr6:coauthVersionMax="36" xr10:uidLastSave="{00000000-0000-0000-0000-000000000000}"/>
  <bookViews>
    <workbookView xWindow="0" yWindow="0" windowWidth="14625" windowHeight="10485" xr2:uid="{550F05CA-FFA6-462B-BB51-CA5B0938533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<sst xmlns="http://schemas.openxmlformats.org/spreadsheetml/2006/main" count="95" uniqueCount="83">
  <si>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</si>
  <si>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</si>
  <si>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</si>
  <si>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</si>
  <si>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</si>
  <si>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</si>
  <si>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</si>
  <si>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</si>
  <si>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</si>
  <si>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</si>
  <si>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</si>
  <si>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</si>
  <si>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</si>
  <si>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</si>
  <si>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</si>
  <si>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</si>
  <si>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</si>
  <si>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</si>
  <si>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</si>
  <si>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</si>
  <si>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</si>
  <si>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</si>
  <si>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</si>
  <si>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</si>
  <si>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</si>
  <si>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</si>
  <si>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</si>
  <si>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</si>
  <si>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</si>
  <si>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</si>
  <si>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</si>
  <si>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</si>
  <si>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</si>
  <si>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</si>
  <si>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</si>
  <si>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</si>
  <si>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</si>
  <si>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</si>
  <si>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</si>
  <si>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</si>
  <si>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</si>
  <si>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</si>
  <si>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</si>
  <si>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</si>
  <si>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</si>
  <si>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</si>
  <si>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</si>
  <si>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</si>
  <si>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</si>
  <si>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</si>
  <si>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</si>
  <si>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</si>
  <si>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</si>
  <si>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</si>
  <si>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</si>
  <si>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</si>
  <si>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</si>
  <si>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</si>
  <si>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</si>
  <si>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</si>
  <si>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</si>
  <si>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</si>
  <si>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</si>
  <si>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</si>
  <si>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</si>
  <si>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</si>
  <si>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</si>
  <si>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</si>
  <si>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</si>
  <si>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</si>
  <si>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</si>
  <si>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</si>
  <si>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</si>
  <si>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</si>
  <si>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</si>
  <si>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</si>
  <si>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</si>
  <si>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</si>
  <si>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(30)</t>
    <phoneticPr fontId="7"/>
  </si>
  <si>
    <t>すけとうだらすり身（冷凍品）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</si>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</sst>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5048683A-E87A-4136-8588-F9DE2E2712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F339-F69A-4F46-855A-4B3B20E872AB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34926</v>
      </c>
      <c r="E10" s="31">
        <v>34177</v>
      </c>
      <c r="F10" s="31">
        <v>34092</v>
      </c>
      <c r="G10" s="31">
        <v>33318</v>
      </c>
      <c r="H10" s="31">
        <v>33851</v>
      </c>
      <c r="I10" s="31">
        <v>33475</v>
      </c>
      <c r="J10" s="31">
        <v>32671</v>
      </c>
      <c r="K10" s="31">
        <v>34868</v>
      </c>
      <c r="L10" s="31">
        <v>35161</v>
      </c>
      <c r="M10" s="31">
        <v>36268</v>
      </c>
      <c r="N10" s="31">
        <v>35757</v>
      </c>
      <c r="O10" s="31">
        <v>33373</v>
      </c>
      <c r="P10" s="31">
        <v>411937</v>
      </c>
      <c r="Q10" s="31">
        <v>34328.083333333336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24</v>
      </c>
      <c r="E14" s="31">
        <v>18</v>
      </c>
      <c r="F14" s="31">
        <v>14</v>
      </c>
      <c r="G14" s="31">
        <v>10</v>
      </c>
      <c r="H14" s="31">
        <v>243</v>
      </c>
      <c r="I14" s="31">
        <v>763</v>
      </c>
      <c r="J14" s="31">
        <v>624</v>
      </c>
      <c r="K14" s="31">
        <v>447</v>
      </c>
      <c r="L14" s="31">
        <v>164</v>
      </c>
      <c r="M14" s="31">
        <v>131</v>
      </c>
      <c r="N14" s="31">
        <v>125</v>
      </c>
      <c r="O14" s="31">
        <v>119</v>
      </c>
      <c r="P14" s="31">
        <f>IF(ISERR(SUM(D14:O14)),"-",SUM(D14:O14))</f>
        <v>2682</v>
      </c>
      <c r="Q14" s="31">
        <f>IF(ISERR(P14/12),"-",P14/12)</f>
        <v>223.5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762</v>
      </c>
      <c r="E15" s="31">
        <v>583</v>
      </c>
      <c r="F15" s="31">
        <v>564</v>
      </c>
      <c r="G15" s="31">
        <v>457</v>
      </c>
      <c r="H15" s="31">
        <v>587</v>
      </c>
      <c r="I15" s="31">
        <v>655</v>
      </c>
      <c r="J15" s="31">
        <v>629</v>
      </c>
      <c r="K15" s="31">
        <v>712</v>
      </c>
      <c r="L15" s="31">
        <v>749</v>
      </c>
      <c r="M15" s="31">
        <v>899</v>
      </c>
      <c r="N15" s="31">
        <v>1121</v>
      </c>
      <c r="O15" s="31">
        <v>1056</v>
      </c>
      <c r="P15" s="31">
        <f>IF(ISERR(SUM(D15:O15)),"-",SUM(D15:O15))</f>
        <v>8774</v>
      </c>
      <c r="Q15" s="31">
        <f>IF(ISERR(P15/12),"-",P15/12)</f>
        <v>731.16666666666663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f>IF(ISERR(SUM(D17:O17)),"-",SUM(D17:O17))</f>
        <v>0</v>
      </c>
      <c r="Q17" s="31">
        <f>IF(ISERR(P17/12),"-",P17/12)</f>
        <v>0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1941</v>
      </c>
      <c r="E18" s="31">
        <v>1836</v>
      </c>
      <c r="F18" s="31">
        <v>2161</v>
      </c>
      <c r="G18" s="31">
        <v>2153</v>
      </c>
      <c r="H18" s="31">
        <v>2290</v>
      </c>
      <c r="I18" s="31">
        <v>2143</v>
      </c>
      <c r="J18" s="31">
        <v>2658</v>
      </c>
      <c r="K18" s="31">
        <v>3120</v>
      </c>
      <c r="L18" s="31">
        <v>2958</v>
      </c>
      <c r="M18" s="31">
        <v>2557</v>
      </c>
      <c r="N18" s="31">
        <v>2195</v>
      </c>
      <c r="O18" s="31">
        <v>2124</v>
      </c>
      <c r="P18" s="31">
        <f>IF(ISERR(SUM(D18:O18)),"-",SUM(D18:O18))</f>
        <v>28136</v>
      </c>
      <c r="Q18" s="31">
        <f>IF(ISERR(P18/12),"-",P18/12)</f>
        <v>2344.6666666666665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4129</v>
      </c>
      <c r="E21" s="31">
        <v>4112</v>
      </c>
      <c r="F21" s="31">
        <v>4158</v>
      </c>
      <c r="G21" s="31">
        <v>4706</v>
      </c>
      <c r="H21" s="31">
        <v>4939</v>
      </c>
      <c r="I21" s="31">
        <v>4579</v>
      </c>
      <c r="J21" s="31">
        <v>4683</v>
      </c>
      <c r="K21" s="31">
        <v>4983</v>
      </c>
      <c r="L21" s="31">
        <v>5300</v>
      </c>
      <c r="M21" s="31">
        <v>5774</v>
      </c>
      <c r="N21" s="31">
        <v>5677</v>
      </c>
      <c r="O21" s="31">
        <v>5243</v>
      </c>
      <c r="P21" s="31">
        <f>IF(ISERR(SUM(D21:O21)),"-",SUM(D21:O21))</f>
        <v>58283</v>
      </c>
      <c r="Q21" s="31">
        <f>IF(ISERR(P21/12),"-",P21/12)</f>
        <v>4856.916666666667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586</v>
      </c>
      <c r="E22" s="31">
        <v>442</v>
      </c>
      <c r="F22" s="31">
        <v>487</v>
      </c>
      <c r="G22" s="31">
        <v>484</v>
      </c>
      <c r="H22" s="31">
        <v>432</v>
      </c>
      <c r="I22" s="31">
        <v>450</v>
      </c>
      <c r="J22" s="31">
        <v>464</v>
      </c>
      <c r="K22" s="31">
        <v>628</v>
      </c>
      <c r="L22" s="31">
        <v>636</v>
      </c>
      <c r="M22" s="31">
        <v>692</v>
      </c>
      <c r="N22" s="31">
        <v>650</v>
      </c>
      <c r="O22" s="31">
        <v>608</v>
      </c>
      <c r="P22" s="31">
        <f>IF(ISERR(SUM(D22:O22)),"-",SUM(D22:O22))</f>
        <v>6559</v>
      </c>
      <c r="Q22" s="31">
        <f>IF(ISERR(P22/12),"-",P22/12)</f>
        <v>546.58333333333337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996</v>
      </c>
      <c r="E24" s="31">
        <v>1063</v>
      </c>
      <c r="F24" s="31">
        <v>1224</v>
      </c>
      <c r="G24" s="31">
        <v>1681</v>
      </c>
      <c r="H24" s="31">
        <v>1606</v>
      </c>
      <c r="I24" s="31">
        <v>1608</v>
      </c>
      <c r="J24" s="31">
        <v>1624</v>
      </c>
      <c r="K24" s="31">
        <v>1787</v>
      </c>
      <c r="L24" s="31">
        <v>1647</v>
      </c>
      <c r="M24" s="31">
        <v>2085</v>
      </c>
      <c r="N24" s="31">
        <v>2488</v>
      </c>
      <c r="O24" s="31">
        <v>1854</v>
      </c>
      <c r="P24" s="31">
        <f>IF(ISERR(SUM(D24:O24)),"-",SUM(D24:O24))</f>
        <v>19663</v>
      </c>
      <c r="Q24" s="31">
        <f>IF(ISERR(P24/12),"-",P24/12)</f>
        <v>1638.5833333333333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1899</v>
      </c>
      <c r="E26" s="31">
        <v>2027</v>
      </c>
      <c r="F26" s="31">
        <v>2166</v>
      </c>
      <c r="G26" s="31">
        <v>2106</v>
      </c>
      <c r="H26" s="31">
        <v>1980</v>
      </c>
      <c r="I26" s="31">
        <v>2313</v>
      </c>
      <c r="J26" s="31">
        <v>2387</v>
      </c>
      <c r="K26" s="31">
        <v>2880</v>
      </c>
      <c r="L26" s="31">
        <v>2743</v>
      </c>
      <c r="M26" s="31">
        <v>2393</v>
      </c>
      <c r="N26" s="31">
        <v>2436</v>
      </c>
      <c r="O26" s="31">
        <v>2254</v>
      </c>
      <c r="P26" s="31">
        <f>IF(ISERR(SUM(D26:O26)),"-",SUM(D26:O26))</f>
        <v>27584</v>
      </c>
      <c r="Q26" s="31">
        <f>IF(ISERR(P26/12),"-",P26/12)</f>
        <v>2298.6666666666665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1486</v>
      </c>
      <c r="E27" s="31">
        <v>1291</v>
      </c>
      <c r="F27" s="31">
        <v>1077</v>
      </c>
      <c r="G27" s="31">
        <v>1192</v>
      </c>
      <c r="H27" s="31">
        <v>1757</v>
      </c>
      <c r="I27" s="31">
        <v>1721</v>
      </c>
      <c r="J27" s="31">
        <v>1495</v>
      </c>
      <c r="K27" s="31">
        <v>1282</v>
      </c>
      <c r="L27" s="31">
        <v>1076</v>
      </c>
      <c r="M27" s="31">
        <v>1803</v>
      </c>
      <c r="N27" s="31">
        <v>1737</v>
      </c>
      <c r="O27" s="31">
        <v>1714</v>
      </c>
      <c r="P27" s="31">
        <f>IF(ISERR(SUM(D27:O27)),"-",SUM(D27:O27))</f>
        <v>17631</v>
      </c>
      <c r="Q27" s="31">
        <f>IF(ISERR(P27/12),"-",P27/12)</f>
        <v>1469.25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995</v>
      </c>
      <c r="E28" s="31">
        <v>840</v>
      </c>
      <c r="F28" s="31">
        <v>1100</v>
      </c>
      <c r="G28" s="31">
        <v>954</v>
      </c>
      <c r="H28" s="31">
        <v>1095</v>
      </c>
      <c r="I28" s="31">
        <v>1036</v>
      </c>
      <c r="J28" s="31">
        <v>1013</v>
      </c>
      <c r="K28" s="31">
        <v>884</v>
      </c>
      <c r="L28" s="31">
        <v>892</v>
      </c>
      <c r="M28" s="31">
        <v>832</v>
      </c>
      <c r="N28" s="31">
        <v>793</v>
      </c>
      <c r="O28" s="31">
        <v>710</v>
      </c>
      <c r="P28" s="31">
        <f>IF(ISERR(SUM(D28:O28)),"-",SUM(D28:O28))</f>
        <v>11144</v>
      </c>
      <c r="Q28" s="31">
        <f>IF(ISERR(P28/12),"-",P28/12)</f>
        <v>928.66666666666663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831</v>
      </c>
      <c r="E29" s="31">
        <v>640</v>
      </c>
      <c r="F29" s="31">
        <v>571</v>
      </c>
      <c r="G29" s="31">
        <v>550</v>
      </c>
      <c r="H29" s="31">
        <v>896</v>
      </c>
      <c r="I29" s="31">
        <v>1041</v>
      </c>
      <c r="J29" s="31">
        <v>968</v>
      </c>
      <c r="K29" s="31">
        <v>1284</v>
      </c>
      <c r="L29" s="31">
        <v>1545</v>
      </c>
      <c r="M29" s="31">
        <v>1632</v>
      </c>
      <c r="N29" s="31">
        <v>1588</v>
      </c>
      <c r="O29" s="31">
        <v>1257</v>
      </c>
      <c r="P29" s="31">
        <f>IF(ISERR(SUM(D29:O29)),"-",SUM(D29:O29))</f>
        <v>12803</v>
      </c>
      <c r="Q29" s="31">
        <f>IF(ISERR(P29/12),"-",P29/12)</f>
        <v>1066.9166666666667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2393</v>
      </c>
      <c r="E35" s="31">
        <v>2338</v>
      </c>
      <c r="F35" s="31">
        <v>2207</v>
      </c>
      <c r="G35" s="31">
        <v>1670</v>
      </c>
      <c r="H35" s="31">
        <v>1610</v>
      </c>
      <c r="I35" s="31">
        <v>1641</v>
      </c>
      <c r="J35" s="31">
        <v>1604</v>
      </c>
      <c r="K35" s="31">
        <v>2135</v>
      </c>
      <c r="L35" s="31">
        <v>2206</v>
      </c>
      <c r="M35" s="31">
        <v>1917</v>
      </c>
      <c r="N35" s="31">
        <v>1772</v>
      </c>
      <c r="O35" s="31">
        <v>2111</v>
      </c>
      <c r="P35" s="31">
        <f>IF(ISERR(SUM(D35:O35)),"-",SUM(D35:O35))</f>
        <v>23604</v>
      </c>
      <c r="Q35" s="31">
        <f>IF(ISERR(P35/12),"-",P35/12)</f>
        <v>1967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5474</v>
      </c>
      <c r="E37" s="31">
        <v>6439</v>
      </c>
      <c r="F37" s="31">
        <v>6161</v>
      </c>
      <c r="G37" s="31">
        <v>4666</v>
      </c>
      <c r="H37" s="31">
        <v>3193</v>
      </c>
      <c r="I37" s="31">
        <v>2616</v>
      </c>
      <c r="J37" s="31">
        <v>2549</v>
      </c>
      <c r="K37" s="31">
        <v>2475</v>
      </c>
      <c r="L37" s="31">
        <v>2996</v>
      </c>
      <c r="M37" s="31">
        <v>2849</v>
      </c>
      <c r="N37" s="31">
        <v>2670</v>
      </c>
      <c r="O37" s="31">
        <v>2581</v>
      </c>
      <c r="P37" s="31">
        <f>IF(ISERR(SUM(D37:O37)),"-",SUM(D37:O37))</f>
        <v>44669</v>
      </c>
      <c r="Q37" s="31">
        <f>IF(ISERR(P37/12),"-",P37/12)</f>
        <v>3722.4166666666665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14</v>
      </c>
      <c r="E40" s="31">
        <v>16</v>
      </c>
      <c r="F40" s="31">
        <v>11</v>
      </c>
      <c r="G40" s="31">
        <v>11</v>
      </c>
      <c r="H40" s="31">
        <v>9</v>
      </c>
      <c r="I40" s="31">
        <v>11</v>
      </c>
      <c r="J40" s="31">
        <v>11</v>
      </c>
      <c r="K40" s="31">
        <v>11</v>
      </c>
      <c r="L40" s="31">
        <v>12</v>
      </c>
      <c r="M40" s="31">
        <v>12</v>
      </c>
      <c r="N40" s="31">
        <v>10</v>
      </c>
      <c r="O40" s="31">
        <v>8</v>
      </c>
      <c r="P40" s="31">
        <f>IF(ISERR(SUM(D40:O40)),"-",SUM(D40:O40))</f>
        <v>136</v>
      </c>
      <c r="Q40" s="31">
        <f>IF(ISERR(P40/12),"-",P40/12)</f>
        <v>11.333333333333334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316</v>
      </c>
      <c r="E43" s="31">
        <v>265</v>
      </c>
      <c r="F43" s="31">
        <v>368</v>
      </c>
      <c r="G43" s="31">
        <v>561</v>
      </c>
      <c r="H43" s="31">
        <v>649</v>
      </c>
      <c r="I43" s="31">
        <v>579</v>
      </c>
      <c r="J43" s="31">
        <v>506</v>
      </c>
      <c r="K43" s="31">
        <v>562</v>
      </c>
      <c r="L43" s="31">
        <v>494</v>
      </c>
      <c r="M43" s="31">
        <v>460</v>
      </c>
      <c r="N43" s="31">
        <v>433</v>
      </c>
      <c r="O43" s="31">
        <v>354</v>
      </c>
      <c r="P43" s="31">
        <f>IF(ISERR(SUM(D43:O43)),"-",SUM(D43:O43))</f>
        <v>5547</v>
      </c>
      <c r="Q43" s="31">
        <f>IF(ISERR(P43/12),"-",P43/12)</f>
        <v>462.25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111</v>
      </c>
      <c r="E45" s="31">
        <v>147</v>
      </c>
      <c r="F45" s="31">
        <v>140</v>
      </c>
      <c r="G45" s="31">
        <v>162</v>
      </c>
      <c r="H45" s="31">
        <v>145</v>
      </c>
      <c r="I45" s="31">
        <v>167</v>
      </c>
      <c r="J45" s="31">
        <v>159</v>
      </c>
      <c r="K45" s="31">
        <v>186</v>
      </c>
      <c r="L45" s="31">
        <v>162</v>
      </c>
      <c r="M45" s="31">
        <v>136</v>
      </c>
      <c r="N45" s="31">
        <v>165</v>
      </c>
      <c r="O45" s="31">
        <v>124</v>
      </c>
      <c r="P45" s="31">
        <f>IF(ISERR(SUM(D45:O45)),"-",SUM(D45:O45))</f>
        <v>1804</v>
      </c>
      <c r="Q45" s="31">
        <f>IF(ISERR(P45/12),"-",P45/12)</f>
        <v>150.33333333333334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1222</v>
      </c>
      <c r="E46" s="31">
        <v>1098</v>
      </c>
      <c r="F46" s="31">
        <v>966</v>
      </c>
      <c r="G46" s="31">
        <v>828</v>
      </c>
      <c r="H46" s="31">
        <v>687</v>
      </c>
      <c r="I46" s="31">
        <v>578</v>
      </c>
      <c r="J46" s="31">
        <v>435</v>
      </c>
      <c r="K46" s="31">
        <v>325</v>
      </c>
      <c r="L46" s="31">
        <v>242</v>
      </c>
      <c r="M46" s="31">
        <v>456</v>
      </c>
      <c r="N46" s="31">
        <v>768</v>
      </c>
      <c r="O46" s="31">
        <v>1213</v>
      </c>
      <c r="P46" s="31">
        <f>IF(ISERR(SUM(D46:O46)),"-",SUM(D46:O46))</f>
        <v>8818</v>
      </c>
      <c r="Q46" s="31">
        <f>IF(ISERR(P46/12),"-",P46/12)</f>
        <v>734.83333333333337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499</v>
      </c>
      <c r="E51" s="31">
        <v>591</v>
      </c>
      <c r="F51" s="31">
        <v>635</v>
      </c>
      <c r="G51" s="31">
        <v>605</v>
      </c>
      <c r="H51" s="31">
        <v>524</v>
      </c>
      <c r="I51" s="31">
        <v>465</v>
      </c>
      <c r="J51" s="31">
        <v>403</v>
      </c>
      <c r="K51" s="31">
        <v>291</v>
      </c>
      <c r="L51" s="31">
        <v>209</v>
      </c>
      <c r="M51" s="31">
        <v>164</v>
      </c>
      <c r="N51" s="31">
        <v>132</v>
      </c>
      <c r="O51" s="31">
        <v>244</v>
      </c>
      <c r="P51" s="31">
        <f>IF(ISERR(SUM(D51:O51)),"-",SUM(D51:O51))</f>
        <v>4762</v>
      </c>
      <c r="Q51" s="31">
        <f>IF(ISERR(P51/12),"-",P51/12)</f>
        <v>396.83333333333331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441</v>
      </c>
      <c r="E52" s="31">
        <v>425</v>
      </c>
      <c r="F52" s="31">
        <v>450</v>
      </c>
      <c r="G52" s="31">
        <v>657</v>
      </c>
      <c r="H52" s="31">
        <v>793</v>
      </c>
      <c r="I52" s="31">
        <v>795</v>
      </c>
      <c r="J52" s="31">
        <v>570</v>
      </c>
      <c r="K52" s="31">
        <v>483</v>
      </c>
      <c r="L52" s="31">
        <v>608</v>
      </c>
      <c r="M52" s="31">
        <v>1430</v>
      </c>
      <c r="N52" s="31">
        <v>1451</v>
      </c>
      <c r="O52" s="31">
        <v>1123</v>
      </c>
      <c r="P52" s="31">
        <f>IF(ISERR(SUM(D52:O52)),"-",SUM(D52:O52))</f>
        <v>9226</v>
      </c>
      <c r="Q52" s="31">
        <f>IF(ISERR(P52/12),"-",P52/12)</f>
        <v>768.83333333333337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3</v>
      </c>
      <c r="L53" s="31">
        <v>2</v>
      </c>
      <c r="M53" s="31">
        <v>1</v>
      </c>
      <c r="N53" s="31">
        <v>2</v>
      </c>
      <c r="O53" s="31">
        <v>2</v>
      </c>
      <c r="P53" s="31">
        <f>IF(ISERR(SUM(D53:O53)),"-",SUM(D53:O53))</f>
        <v>10</v>
      </c>
      <c r="Q53" s="31">
        <f>IF(ISERR(P53/12),"-",P53/12)</f>
        <v>0.83333333333333337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417</v>
      </c>
      <c r="E54" s="31">
        <v>489</v>
      </c>
      <c r="F54" s="31">
        <v>833</v>
      </c>
      <c r="G54" s="31">
        <v>1289</v>
      </c>
      <c r="H54" s="31">
        <v>1486</v>
      </c>
      <c r="I54" s="31">
        <v>1846</v>
      </c>
      <c r="J54" s="31">
        <v>1631</v>
      </c>
      <c r="K54" s="31">
        <v>1384</v>
      </c>
      <c r="L54" s="31">
        <v>1302</v>
      </c>
      <c r="M54" s="31">
        <v>1206</v>
      </c>
      <c r="N54" s="31">
        <v>1025</v>
      </c>
      <c r="O54" s="31">
        <v>505</v>
      </c>
      <c r="P54" s="31">
        <f>IF(ISERR(SUM(D54:O54)),"-",SUM(D54:O54))</f>
        <v>13413</v>
      </c>
      <c r="Q54" s="31">
        <f>IF(ISERR(P54/12),"-",P54/12)</f>
        <v>1117.75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90</v>
      </c>
      <c r="E55" s="31">
        <v>71</v>
      </c>
      <c r="F55" s="31">
        <v>53</v>
      </c>
      <c r="G55" s="31">
        <v>109</v>
      </c>
      <c r="H55" s="31">
        <v>98</v>
      </c>
      <c r="I55" s="31">
        <v>97</v>
      </c>
      <c r="J55" s="31">
        <v>81</v>
      </c>
      <c r="K55" s="31">
        <v>218</v>
      </c>
      <c r="L55" s="31">
        <v>208</v>
      </c>
      <c r="M55" s="31">
        <v>214</v>
      </c>
      <c r="N55" s="31">
        <v>172</v>
      </c>
      <c r="O55" s="31">
        <v>112</v>
      </c>
      <c r="P55" s="31">
        <f>IF(ISERR(SUM(D55:O55)),"-",SUM(D55:O55))</f>
        <v>1523</v>
      </c>
      <c r="Q55" s="31">
        <f>IF(ISERR(P55/12),"-",P55/12)</f>
        <v>126.91666666666667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295</v>
      </c>
      <c r="E64" s="31">
        <v>294</v>
      </c>
      <c r="F64" s="31">
        <v>253</v>
      </c>
      <c r="G64" s="31">
        <v>286</v>
      </c>
      <c r="H64" s="31">
        <v>328</v>
      </c>
      <c r="I64" s="31">
        <v>325</v>
      </c>
      <c r="J64" s="31">
        <v>322</v>
      </c>
      <c r="K64" s="31">
        <v>313</v>
      </c>
      <c r="L64" s="31">
        <v>268</v>
      </c>
      <c r="M64" s="31">
        <v>332</v>
      </c>
      <c r="N64" s="31">
        <v>418</v>
      </c>
      <c r="O64" s="31">
        <v>365</v>
      </c>
      <c r="P64" s="31">
        <f>IF(ISERR(SUM(D64:O64)),"-",SUM(D64:O64))</f>
        <v>3799</v>
      </c>
      <c r="Q64" s="31">
        <f>IF(ISERR(P64/12),"-",P64/12)</f>
        <v>316.58333333333331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1139</v>
      </c>
      <c r="E65" s="31">
        <v>1094</v>
      </c>
      <c r="F65" s="31">
        <v>953</v>
      </c>
      <c r="G65" s="31">
        <v>743</v>
      </c>
      <c r="H65" s="31">
        <v>662</v>
      </c>
      <c r="I65" s="31">
        <v>576</v>
      </c>
      <c r="J65" s="31">
        <v>534</v>
      </c>
      <c r="K65" s="31">
        <v>836</v>
      </c>
      <c r="L65" s="31">
        <v>1015</v>
      </c>
      <c r="M65" s="31">
        <v>1195</v>
      </c>
      <c r="N65" s="31">
        <v>1243</v>
      </c>
      <c r="O65" s="31">
        <v>1327</v>
      </c>
      <c r="P65" s="31">
        <f>IF(ISERR(SUM(D65:O65)),"-",SUM(D65:O65))</f>
        <v>11317</v>
      </c>
      <c r="Q65" s="31">
        <f>IF(ISERR(P65/12),"-",P65/12)</f>
        <v>943.08333333333337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194</v>
      </c>
      <c r="E66" s="31">
        <v>171</v>
      </c>
      <c r="F66" s="31">
        <v>146</v>
      </c>
      <c r="G66" s="31">
        <v>126</v>
      </c>
      <c r="H66" s="31">
        <v>98</v>
      </c>
      <c r="I66" s="31">
        <v>93</v>
      </c>
      <c r="J66" s="31">
        <v>66</v>
      </c>
      <c r="K66" s="31">
        <v>46</v>
      </c>
      <c r="L66" s="31">
        <v>81</v>
      </c>
      <c r="M66" s="31">
        <v>100</v>
      </c>
      <c r="N66" s="31">
        <v>110</v>
      </c>
      <c r="O66" s="31">
        <v>104</v>
      </c>
      <c r="P66" s="31">
        <f>IF(ISERR(SUM(D66:O66)),"-",SUM(D66:O66))</f>
        <v>1335</v>
      </c>
      <c r="Q66" s="31">
        <f>IF(ISERR(P66/12),"-",P66/12)</f>
        <v>111.25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3</v>
      </c>
      <c r="E67" s="31">
        <v>1</v>
      </c>
      <c r="F67" s="31">
        <v>2</v>
      </c>
      <c r="G67" s="31">
        <v>2</v>
      </c>
      <c r="H67" s="31">
        <v>1</v>
      </c>
      <c r="I67" s="31">
        <v>6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1</v>
      </c>
      <c r="P67" s="31">
        <f>IF(ISERR(SUM(D67:O67)),"-",SUM(D67:O67))</f>
        <v>16</v>
      </c>
      <c r="Q67" s="31">
        <f>IF(ISERR(P67/12),"-",P67/12)</f>
        <v>1.3333333333333333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7768</v>
      </c>
      <c r="E70" s="31">
        <v>7091</v>
      </c>
      <c r="F70" s="31">
        <v>6649</v>
      </c>
      <c r="G70" s="31">
        <v>6558</v>
      </c>
      <c r="H70" s="31">
        <v>6800</v>
      </c>
      <c r="I70" s="31">
        <v>6423</v>
      </c>
      <c r="J70" s="31">
        <v>6231</v>
      </c>
      <c r="K70" s="31">
        <v>6408</v>
      </c>
      <c r="L70" s="31">
        <v>6444</v>
      </c>
      <c r="M70" s="31">
        <v>5830</v>
      </c>
      <c r="N70" s="31">
        <v>5503</v>
      </c>
      <c r="O70" s="31">
        <v>5245</v>
      </c>
      <c r="P70" s="31">
        <f>IF(ISERR(SUM(D70:O70)),"-",SUM(D70:O70))</f>
        <v>76950</v>
      </c>
      <c r="Q70" s="31">
        <f>IF(ISERR(P70/12),"-",P70/12)</f>
        <v>6412.5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559</v>
      </c>
      <c r="E72" s="31">
        <v>553</v>
      </c>
      <c r="F72" s="31">
        <v>576</v>
      </c>
      <c r="G72" s="31">
        <v>582</v>
      </c>
      <c r="H72" s="31">
        <v>703</v>
      </c>
      <c r="I72" s="31">
        <v>741</v>
      </c>
      <c r="J72" s="31">
        <v>823</v>
      </c>
      <c r="K72" s="31">
        <v>874</v>
      </c>
      <c r="L72" s="31">
        <v>857</v>
      </c>
      <c r="M72" s="31">
        <v>835</v>
      </c>
      <c r="N72" s="31">
        <v>774</v>
      </c>
      <c r="O72" s="31">
        <v>758</v>
      </c>
      <c r="P72" s="31">
        <f>IF(ISERR(SUM(D72:O72)),"-",SUM(D72:O72))</f>
        <v>8635</v>
      </c>
      <c r="Q72" s="31">
        <f>IF(ISERR(P72/12),"-",P72/12)</f>
        <v>719.58333333333337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</v>
      </c>
      <c r="E73" s="31">
        <v>0</v>
      </c>
      <c r="F73" s="31">
        <v>1</v>
      </c>
      <c r="G73" s="31">
        <v>1</v>
      </c>
      <c r="H73" s="31">
        <v>1</v>
      </c>
      <c r="I73" s="31">
        <v>1</v>
      </c>
      <c r="J73" s="31">
        <v>1</v>
      </c>
      <c r="K73" s="31">
        <v>1</v>
      </c>
      <c r="L73" s="31">
        <v>1</v>
      </c>
      <c r="M73" s="31">
        <v>1</v>
      </c>
      <c r="N73" s="31">
        <v>3</v>
      </c>
      <c r="O73" s="31">
        <v>5</v>
      </c>
      <c r="P73" s="31">
        <f>IF(ISERR(SUM(D73:O73)),"-",SUM(D73:O73))</f>
        <v>17</v>
      </c>
      <c r="Q73" s="31">
        <f>IF(ISERR(P73/12),"-",P73/12)</f>
        <v>1.4166666666666667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192</v>
      </c>
      <c r="E76" s="31">
        <v>148</v>
      </c>
      <c r="F76" s="31">
        <v>87</v>
      </c>
      <c r="G76" s="31">
        <v>122</v>
      </c>
      <c r="H76" s="31">
        <v>168</v>
      </c>
      <c r="I76" s="31">
        <v>161</v>
      </c>
      <c r="J76" s="31">
        <v>145</v>
      </c>
      <c r="K76" s="31">
        <v>176</v>
      </c>
      <c r="L76" s="31">
        <v>206</v>
      </c>
      <c r="M76" s="31">
        <v>228</v>
      </c>
      <c r="N76" s="31">
        <v>198</v>
      </c>
      <c r="O76" s="31">
        <v>157</v>
      </c>
      <c r="P76" s="31">
        <f>IF(ISERR(SUM(D76:O76)),"-",SUM(D76:O76))</f>
        <v>1988</v>
      </c>
      <c r="Q76" s="31">
        <f>IF(ISERR(P76/12),"-",P76/12)</f>
        <v>165.66666666666666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2020-07-23T10:05:48Z</dcterms:created>
  <dcterms:modified xsi:type="dcterms:W3CDTF">2020-07-24T08:25:32Z</dcterms:modified>
</cp:coreProperties>
</file>