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C334A2FF-BA7D-40E9-86C2-35426DAABA01}" xr6:coauthVersionLast="36" xr6:coauthVersionMax="36" xr10:uidLastSave="{00000000-0000-0000-0000-000000000000}"/>
  <bookViews>
    <workbookView xWindow="0" yWindow="0" windowWidth="14625" windowHeight="10485" xr2:uid="{340A7375-ECD7-4742-AF01-970F804F4E5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<sst xmlns="http://schemas.openxmlformats.org/spreadsheetml/2006/main" count="81" uniqueCount="81">
  <si>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</si>
  <si>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</si>
  <si>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</si>
  <si>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</si>
  <si>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</si>
  <si>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</si>
  <si>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</si>
  <si>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</si>
  <si>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</si>
  <si>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</si>
  <si>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</si>
  <si>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</si>
  <si>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</si>
  <si>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</si>
  <si>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</si>
  <si>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</si>
  <si>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</si>
  <si>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</si>
  <si>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</si>
  <si>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</si>
  <si>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</si>
  <si>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</si>
  <si>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</si>
  <si>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</si>
  <si>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</si>
  <si>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</si>
  <si>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</si>
  <si>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</si>
  <si>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</si>
  <si>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</si>
  <si>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</si>
  <si>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</si>
  <si>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</si>
  <si>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</si>
  <si>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</si>
  <si>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</si>
  <si>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</si>
  <si>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</si>
  <si>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</si>
  <si>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</si>
  <si>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</si>
  <si>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</si>
  <si>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</si>
  <si>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</si>
  <si>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</si>
  <si>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</si>
  <si>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</si>
  <si>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</si>
  <si>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</si>
  <si>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</si>
  <si>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</si>
  <si>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</si>
  <si>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</si>
  <si>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</si>
  <si>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</si>
  <si>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</si>
  <si>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</si>
  <si>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</si>
  <si>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</si>
  <si>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</si>
  <si>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</si>
  <si>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</si>
  <si>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</si>
  <si>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</si>
  <si>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</si>
  <si>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</si>
  <si>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</si>
  <si>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</si>
  <si>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</si>
  <si>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</si>
  <si>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</si>
  <si>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</si>
  <si>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</si>
  <si>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</si>
  <si>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</si>
  <si>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</si>
  <si>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</si>
  <si>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</si>
  <si>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(36)</t>
    <phoneticPr fontId="7"/>
  </si>
  <si>
    <t>かずのこ（塩蔵品）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</si>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</sst>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E44A1050-3728-43A6-86DD-46A31D7B3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2CD6-D6CD-4F6E-B6CE-330341181B0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2120</v>
      </c>
      <c r="E10" s="40">
        <f t="shared" si="0"/>
        <v>2054</v>
      </c>
      <c r="F10" s="40">
        <f t="shared" si="0"/>
        <v>2061</v>
      </c>
      <c r="G10" s="40">
        <f t="shared" si="0"/>
        <v>2170</v>
      </c>
      <c r="H10" s="40">
        <f t="shared" si="0"/>
        <v>2585</v>
      </c>
      <c r="I10" s="40">
        <f t="shared" si="0"/>
        <v>3257</v>
      </c>
      <c r="J10" s="40">
        <f t="shared" si="0"/>
        <v>3707</v>
      </c>
      <c r="K10" s="40">
        <f t="shared" si="0"/>
        <v>4157</v>
      </c>
      <c r="L10" s="40">
        <f t="shared" si="0"/>
        <v>4206</v>
      </c>
      <c r="M10" s="40">
        <f t="shared" si="0"/>
        <v>4521</v>
      </c>
      <c r="N10" s="40">
        <f t="shared" si="0"/>
        <v>4125</v>
      </c>
      <c r="O10" s="40">
        <f t="shared" si="0"/>
        <v>2913</v>
      </c>
      <c r="P10" s="40">
        <f>IF(ISERR(SUM(D10:O10)),"-",SUM(D10:O10))</f>
        <v>37876</v>
      </c>
      <c r="Q10" s="40">
        <f>IF(ISERR(P10/12),"-",P10/12)</f>
        <v>3156.3333333333335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246</v>
      </c>
      <c r="E14" s="40">
        <v>235</v>
      </c>
      <c r="F14" s="40">
        <v>199</v>
      </c>
      <c r="G14" s="40">
        <v>177</v>
      </c>
      <c r="H14" s="40">
        <v>191</v>
      </c>
      <c r="I14" s="40">
        <v>252</v>
      </c>
      <c r="J14" s="40">
        <v>370</v>
      </c>
      <c r="K14" s="40">
        <v>552</v>
      </c>
      <c r="L14" s="40">
        <v>492</v>
      </c>
      <c r="M14" s="40">
        <v>529</v>
      </c>
      <c r="N14" s="40">
        <v>405</v>
      </c>
      <c r="O14" s="40">
        <v>319</v>
      </c>
      <c r="P14" s="40">
        <f>IF(ISERR(SUM(D14:O14)),"-",SUM(D14:O14))</f>
        <v>3967</v>
      </c>
      <c r="Q14" s="40">
        <f>IF(ISERR(P14/12),"-",P14/12)</f>
        <v>330.58333333333331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10</v>
      </c>
      <c r="E15" s="40">
        <v>9</v>
      </c>
      <c r="F15" s="40">
        <v>8</v>
      </c>
      <c r="G15" s="40">
        <v>7</v>
      </c>
      <c r="H15" s="40">
        <v>7</v>
      </c>
      <c r="I15" s="40">
        <v>7</v>
      </c>
      <c r="J15" s="40">
        <v>17</v>
      </c>
      <c r="K15" s="40">
        <v>15</v>
      </c>
      <c r="L15" s="40">
        <v>12</v>
      </c>
      <c r="M15" s="40">
        <v>12</v>
      </c>
      <c r="N15" s="40">
        <v>29</v>
      </c>
      <c r="O15" s="40">
        <v>10</v>
      </c>
      <c r="P15" s="40">
        <f>IF(ISERR(SUM(D15:O15)),"-",SUM(D15:O15))</f>
        <v>143</v>
      </c>
      <c r="Q15" s="40">
        <f>IF(ISERR(P15/12),"-",P15/12)</f>
        <v>11.916666666666666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45</v>
      </c>
      <c r="E17" s="40">
        <v>55</v>
      </c>
      <c r="F17" s="40">
        <v>72</v>
      </c>
      <c r="G17" s="40">
        <v>115</v>
      </c>
      <c r="H17" s="40">
        <v>139</v>
      </c>
      <c r="I17" s="40">
        <v>120</v>
      </c>
      <c r="J17" s="40">
        <v>104</v>
      </c>
      <c r="K17" s="40">
        <v>117</v>
      </c>
      <c r="L17" s="40">
        <v>133</v>
      </c>
      <c r="M17" s="40">
        <v>156</v>
      </c>
      <c r="N17" s="40">
        <v>174</v>
      </c>
      <c r="O17" s="40">
        <v>120</v>
      </c>
      <c r="P17" s="40">
        <f>IF(ISERR(SUM(D17:O17)),"-",SUM(D17:O17))</f>
        <v>1350</v>
      </c>
      <c r="Q17" s="40">
        <f>IF(ISERR(P17/12),"-",P17/12)</f>
        <v>112.5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748</v>
      </c>
      <c r="E18" s="40">
        <v>657</v>
      </c>
      <c r="F18" s="40">
        <v>580</v>
      </c>
      <c r="G18" s="40">
        <v>522</v>
      </c>
      <c r="H18" s="40">
        <v>588</v>
      </c>
      <c r="I18" s="40">
        <v>670</v>
      </c>
      <c r="J18" s="40">
        <v>723</v>
      </c>
      <c r="K18" s="40">
        <v>742</v>
      </c>
      <c r="L18" s="40">
        <v>807</v>
      </c>
      <c r="M18" s="40">
        <v>1093</v>
      </c>
      <c r="N18" s="40">
        <v>1335</v>
      </c>
      <c r="O18" s="40">
        <v>1034</v>
      </c>
      <c r="P18" s="40">
        <f>IF(ISERR(SUM(D18:O18)),"-",SUM(D18:O18))</f>
        <v>9499</v>
      </c>
      <c r="Q18" s="40">
        <f>IF(ISERR(P18/12),"-",P18/12)</f>
        <v>791.58333333333337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83</v>
      </c>
      <c r="E20" s="40">
        <v>62</v>
      </c>
      <c r="F20" s="40">
        <v>58</v>
      </c>
      <c r="G20" s="40">
        <v>72</v>
      </c>
      <c r="H20" s="40">
        <v>95</v>
      </c>
      <c r="I20" s="40">
        <v>111</v>
      </c>
      <c r="J20" s="40">
        <v>95</v>
      </c>
      <c r="K20" s="40">
        <v>133</v>
      </c>
      <c r="L20" s="40">
        <v>152</v>
      </c>
      <c r="M20" s="40">
        <v>142</v>
      </c>
      <c r="N20" s="40">
        <v>122</v>
      </c>
      <c r="O20" s="40">
        <v>103</v>
      </c>
      <c r="P20" s="40">
        <f>IF(ISERR(SUM(D20:O20)),"-",SUM(D20:O20))</f>
        <v>1228</v>
      </c>
      <c r="Q20" s="40">
        <f>IF(ISERR(P20/12),"-",P20/12)</f>
        <v>102.33333333333333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6</v>
      </c>
      <c r="E21" s="40">
        <v>5</v>
      </c>
      <c r="F21" s="40">
        <v>4</v>
      </c>
      <c r="G21" s="40">
        <v>7</v>
      </c>
      <c r="H21" s="40">
        <v>6</v>
      </c>
      <c r="I21" s="40">
        <v>7</v>
      </c>
      <c r="J21" s="40">
        <v>6</v>
      </c>
      <c r="K21" s="40">
        <v>4</v>
      </c>
      <c r="L21" s="40">
        <v>2</v>
      </c>
      <c r="M21" s="40">
        <v>3</v>
      </c>
      <c r="N21" s="40">
        <v>11</v>
      </c>
      <c r="O21" s="40">
        <v>3</v>
      </c>
      <c r="P21" s="40">
        <f>IF(ISERR(SUM(D21:O21)),"-",SUM(D21:O21))</f>
        <v>64</v>
      </c>
      <c r="Q21" s="40">
        <f>IF(ISERR(P21/12),"-",P21/12)</f>
        <v>5.333333333333333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31</v>
      </c>
      <c r="E22" s="40">
        <v>29</v>
      </c>
      <c r="F22" s="40">
        <v>28</v>
      </c>
      <c r="G22" s="40">
        <v>28</v>
      </c>
      <c r="H22" s="40">
        <v>31</v>
      </c>
      <c r="I22" s="40">
        <v>31</v>
      </c>
      <c r="J22" s="40">
        <v>35</v>
      </c>
      <c r="K22" s="40">
        <v>48</v>
      </c>
      <c r="L22" s="40">
        <v>44</v>
      </c>
      <c r="M22" s="40">
        <v>124</v>
      </c>
      <c r="N22" s="40">
        <v>175</v>
      </c>
      <c r="O22" s="40">
        <v>35</v>
      </c>
      <c r="P22" s="40">
        <f>IF(ISERR(SUM(D22:O22)),"-",SUM(D22:O22))</f>
        <v>639</v>
      </c>
      <c r="Q22" s="40">
        <f>IF(ISERR(P22/12),"-",P22/12)</f>
        <v>53.25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2</v>
      </c>
      <c r="E23" s="40">
        <v>2</v>
      </c>
      <c r="F23" s="40">
        <v>2</v>
      </c>
      <c r="G23" s="40">
        <v>2</v>
      </c>
      <c r="H23" s="40">
        <v>2</v>
      </c>
      <c r="I23" s="40">
        <v>2</v>
      </c>
      <c r="J23" s="40">
        <v>2</v>
      </c>
      <c r="K23" s="40">
        <v>2</v>
      </c>
      <c r="L23" s="40">
        <v>2</v>
      </c>
      <c r="M23" s="40">
        <v>2</v>
      </c>
      <c r="N23" s="40">
        <v>10</v>
      </c>
      <c r="O23" s="40">
        <v>1</v>
      </c>
      <c r="P23" s="40">
        <f>IF(ISERR(SUM(D23:O23)),"-",SUM(D23:O23))</f>
        <v>31</v>
      </c>
      <c r="Q23" s="40">
        <f>IF(ISERR(P23/12),"-",P23/12)</f>
        <v>2.5833333333333335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7</v>
      </c>
      <c r="E24" s="40">
        <v>7</v>
      </c>
      <c r="F24" s="40">
        <v>7</v>
      </c>
      <c r="G24" s="40">
        <v>7</v>
      </c>
      <c r="H24" s="40">
        <v>8</v>
      </c>
      <c r="I24" s="40">
        <v>7</v>
      </c>
      <c r="J24" s="40">
        <v>32</v>
      </c>
      <c r="K24" s="40">
        <v>58</v>
      </c>
      <c r="L24" s="40">
        <v>66</v>
      </c>
      <c r="M24" s="40">
        <v>54</v>
      </c>
      <c r="N24" s="40">
        <v>24</v>
      </c>
      <c r="O24" s="40">
        <v>7</v>
      </c>
      <c r="P24" s="40">
        <f>IF(ISERR(SUM(D24:O24)),"-",SUM(D24:O24))</f>
        <v>284</v>
      </c>
      <c r="Q24" s="40">
        <f>IF(ISERR(P24/12),"-",P24/12)</f>
        <v>23.666666666666668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12</v>
      </c>
      <c r="N26" s="40">
        <v>17</v>
      </c>
      <c r="O26" s="40">
        <v>1</v>
      </c>
      <c r="P26" s="40">
        <f>IF(ISERR(SUM(D26:O26)),"-",SUM(D26:O26))</f>
        <v>30</v>
      </c>
      <c r="Q26" s="40">
        <f>IF(ISERR(P26/12),"-",P26/12)</f>
        <v>2.5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</v>
      </c>
      <c r="E27" s="40">
        <v>1</v>
      </c>
      <c r="F27" s="40">
        <v>1</v>
      </c>
      <c r="G27" s="40">
        <v>2</v>
      </c>
      <c r="H27" s="40">
        <v>2</v>
      </c>
      <c r="I27" s="40">
        <v>2</v>
      </c>
      <c r="J27" s="40">
        <v>2</v>
      </c>
      <c r="K27" s="40">
        <v>2</v>
      </c>
      <c r="L27" s="40">
        <v>2</v>
      </c>
      <c r="M27" s="40">
        <v>11</v>
      </c>
      <c r="N27" s="40">
        <v>40</v>
      </c>
      <c r="O27" s="40">
        <v>22</v>
      </c>
      <c r="P27" s="40">
        <f>IF(ISERR(SUM(D27:O27)),"-",SUM(D27:O27))</f>
        <v>88</v>
      </c>
      <c r="Q27" s="40">
        <f>IF(ISERR(P27/12),"-",P27/12)</f>
        <v>7.333333333333333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5</v>
      </c>
      <c r="E28" s="40">
        <v>9</v>
      </c>
      <c r="F28" s="40">
        <v>9</v>
      </c>
      <c r="G28" s="40">
        <v>9</v>
      </c>
      <c r="H28" s="40">
        <v>24</v>
      </c>
      <c r="I28" s="40">
        <v>24</v>
      </c>
      <c r="J28" s="40">
        <v>32</v>
      </c>
      <c r="K28" s="40">
        <v>44</v>
      </c>
      <c r="L28" s="40">
        <v>44</v>
      </c>
      <c r="M28" s="40">
        <v>56</v>
      </c>
      <c r="N28" s="40">
        <v>44</v>
      </c>
      <c r="O28" s="40">
        <v>3</v>
      </c>
      <c r="P28" s="40">
        <f>IF(ISERR(SUM(D28:O28)),"-",SUM(D28:O28))</f>
        <v>303</v>
      </c>
      <c r="Q28" s="40">
        <f>IF(ISERR(P28/12),"-",P28/12)</f>
        <v>25.25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30</v>
      </c>
      <c r="E29" s="40">
        <v>25</v>
      </c>
      <c r="F29" s="40">
        <v>25</v>
      </c>
      <c r="G29" s="40">
        <v>25</v>
      </c>
      <c r="H29" s="40">
        <v>25</v>
      </c>
      <c r="I29" s="40">
        <v>33</v>
      </c>
      <c r="J29" s="40">
        <v>45</v>
      </c>
      <c r="K29" s="40">
        <v>61</v>
      </c>
      <c r="L29" s="40">
        <v>85</v>
      </c>
      <c r="M29" s="40">
        <v>118</v>
      </c>
      <c r="N29" s="40">
        <v>117</v>
      </c>
      <c r="O29" s="40">
        <v>33</v>
      </c>
      <c r="P29" s="40">
        <f>IF(ISERR(SUM(D29:O29)),"-",SUM(D29:O29))</f>
        <v>622</v>
      </c>
      <c r="Q29" s="40">
        <f>IF(ISERR(P29/12),"-",P29/12)</f>
        <v>51.833333333333336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24</v>
      </c>
      <c r="E37" s="40">
        <v>24</v>
      </c>
      <c r="F37" s="40">
        <v>29</v>
      </c>
      <c r="G37" s="40">
        <v>33</v>
      </c>
      <c r="H37" s="40">
        <v>30</v>
      </c>
      <c r="I37" s="40">
        <v>33</v>
      </c>
      <c r="J37" s="40">
        <v>38</v>
      </c>
      <c r="K37" s="40">
        <v>38</v>
      </c>
      <c r="L37" s="40">
        <v>37</v>
      </c>
      <c r="M37" s="40">
        <v>38</v>
      </c>
      <c r="N37" s="40">
        <v>35</v>
      </c>
      <c r="O37" s="40">
        <v>23</v>
      </c>
      <c r="P37" s="40">
        <f>IF(ISERR(SUM(D37:O37)),"-",SUM(D37:O37))</f>
        <v>382</v>
      </c>
      <c r="Q37" s="40">
        <f>IF(ISERR(P37/12),"-",P37/12)</f>
        <v>31.833333333333332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8</v>
      </c>
      <c r="M39" s="40">
        <v>16</v>
      </c>
      <c r="N39" s="40">
        <v>8</v>
      </c>
      <c r="O39" s="40">
        <v>6</v>
      </c>
      <c r="P39" s="40">
        <f>IF(ISERR(SUM(D39:O39)),"-",SUM(D39:O39))</f>
        <v>38</v>
      </c>
      <c r="Q39" s="40">
        <f>IF(ISERR(P39/12),"-",P39/12)</f>
        <v>3.1666666666666665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383</v>
      </c>
      <c r="E40" s="40">
        <v>399</v>
      </c>
      <c r="F40" s="40">
        <v>424</v>
      </c>
      <c r="G40" s="40">
        <v>479</v>
      </c>
      <c r="H40" s="40">
        <v>586</v>
      </c>
      <c r="I40" s="40">
        <v>633</v>
      </c>
      <c r="J40" s="40">
        <v>762</v>
      </c>
      <c r="K40" s="40">
        <v>801</v>
      </c>
      <c r="L40" s="40">
        <v>818</v>
      </c>
      <c r="M40" s="40">
        <v>827</v>
      </c>
      <c r="N40" s="40">
        <v>752</v>
      </c>
      <c r="O40" s="40">
        <v>639</v>
      </c>
      <c r="P40" s="40">
        <f>IF(ISERR(SUM(D40:O40)),"-",SUM(D40:O40))</f>
        <v>7503</v>
      </c>
      <c r="Q40" s="40">
        <f>IF(ISERR(P40/12),"-",P40/12)</f>
        <v>625.25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313</v>
      </c>
      <c r="E42" s="40">
        <v>355</v>
      </c>
      <c r="F42" s="40">
        <v>439</v>
      </c>
      <c r="G42" s="40">
        <v>510</v>
      </c>
      <c r="H42" s="40">
        <v>620</v>
      </c>
      <c r="I42" s="40">
        <v>969</v>
      </c>
      <c r="J42" s="40">
        <v>1043</v>
      </c>
      <c r="K42" s="40">
        <v>1116</v>
      </c>
      <c r="L42" s="40">
        <v>1061</v>
      </c>
      <c r="M42" s="40">
        <v>887</v>
      </c>
      <c r="N42" s="40">
        <v>472</v>
      </c>
      <c r="O42" s="40">
        <v>340</v>
      </c>
      <c r="P42" s="40">
        <f>IF(ISERR(SUM(D42:O42)),"-",SUM(D42:O42))</f>
        <v>8125</v>
      </c>
      <c r="Q42" s="40">
        <f>IF(ISERR(P42/12),"-",P42/12)</f>
        <v>677.08333333333337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109</v>
      </c>
      <c r="E43" s="40">
        <v>108</v>
      </c>
      <c r="F43" s="40">
        <v>98</v>
      </c>
      <c r="G43" s="40">
        <v>94</v>
      </c>
      <c r="H43" s="40">
        <v>147</v>
      </c>
      <c r="I43" s="40">
        <v>252</v>
      </c>
      <c r="J43" s="40">
        <v>299</v>
      </c>
      <c r="K43" s="40">
        <v>308</v>
      </c>
      <c r="L43" s="40">
        <v>305</v>
      </c>
      <c r="M43" s="40">
        <v>250</v>
      </c>
      <c r="N43" s="40">
        <v>170</v>
      </c>
      <c r="O43" s="40">
        <v>117</v>
      </c>
      <c r="P43" s="40">
        <f>IF(ISERR(SUM(D43:O43)),"-",SUM(D43:O43))</f>
        <v>2257</v>
      </c>
      <c r="Q43" s="40">
        <f>IF(ISERR(P43/12),"-",P43/12)</f>
        <v>188.08333333333334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47</v>
      </c>
      <c r="E45" s="40">
        <v>36</v>
      </c>
      <c r="F45" s="40">
        <v>35</v>
      </c>
      <c r="G45" s="40">
        <v>34</v>
      </c>
      <c r="H45" s="40">
        <v>31</v>
      </c>
      <c r="I45" s="40">
        <v>33</v>
      </c>
      <c r="J45" s="40">
        <v>40</v>
      </c>
      <c r="K45" s="40">
        <v>51</v>
      </c>
      <c r="L45" s="40">
        <v>51</v>
      </c>
      <c r="M45" s="40">
        <v>75</v>
      </c>
      <c r="N45" s="40">
        <v>61</v>
      </c>
      <c r="O45" s="40">
        <v>71</v>
      </c>
      <c r="P45" s="40">
        <f>IF(ISERR(SUM(D45:O45)),"-",SUM(D45:O45))</f>
        <v>565</v>
      </c>
      <c r="Q45" s="40">
        <f>IF(ISERR(P45/12),"-",P45/12)</f>
        <v>47.083333333333336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5</v>
      </c>
      <c r="E46" s="40">
        <v>7</v>
      </c>
      <c r="F46" s="40">
        <v>8</v>
      </c>
      <c r="G46" s="40">
        <v>6</v>
      </c>
      <c r="H46" s="40">
        <v>9</v>
      </c>
      <c r="I46" s="40">
        <v>10</v>
      </c>
      <c r="J46" s="40">
        <v>4</v>
      </c>
      <c r="K46" s="40">
        <v>1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50</v>
      </c>
      <c r="Q46" s="40">
        <f>IF(ISERR(P46/12),"-",P46/12)</f>
        <v>4.166666666666667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4</v>
      </c>
      <c r="E51" s="40">
        <v>4</v>
      </c>
      <c r="F51" s="40">
        <v>4</v>
      </c>
      <c r="G51" s="40">
        <v>4</v>
      </c>
      <c r="H51" s="40">
        <v>4</v>
      </c>
      <c r="I51" s="40">
        <v>9</v>
      </c>
      <c r="J51" s="40">
        <v>9</v>
      </c>
      <c r="K51" s="40">
        <v>9</v>
      </c>
      <c r="L51" s="40">
        <v>8</v>
      </c>
      <c r="M51" s="40">
        <v>9</v>
      </c>
      <c r="N51" s="40">
        <v>8</v>
      </c>
      <c r="O51" s="40">
        <v>4</v>
      </c>
      <c r="P51" s="40">
        <f>IF(ISERR(SUM(D51:O51)),"-",SUM(D51:O51))</f>
        <v>76</v>
      </c>
      <c r="Q51" s="40">
        <f>IF(ISERR(P51/12),"-",P51/12)</f>
        <v>6.333333333333333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2</v>
      </c>
      <c r="E53" s="40">
        <v>2</v>
      </c>
      <c r="F53" s="40">
        <v>2</v>
      </c>
      <c r="G53" s="40">
        <v>2</v>
      </c>
      <c r="H53" s="40">
        <v>2</v>
      </c>
      <c r="I53" s="40">
        <v>2</v>
      </c>
      <c r="J53" s="40">
        <v>2</v>
      </c>
      <c r="K53" s="40">
        <v>2</v>
      </c>
      <c r="L53" s="40">
        <v>2</v>
      </c>
      <c r="M53" s="40">
        <v>2</v>
      </c>
      <c r="N53" s="40">
        <v>2</v>
      </c>
      <c r="O53" s="40">
        <v>1</v>
      </c>
      <c r="P53" s="40">
        <f>IF(ISERR(SUM(D53:O53)),"-",SUM(D53:O53))</f>
        <v>23</v>
      </c>
      <c r="Q53" s="40">
        <f>IF(ISERR(P53/12),"-",P53/12)</f>
        <v>1.9166666666666667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2</v>
      </c>
      <c r="N58" s="40">
        <v>0</v>
      </c>
      <c r="O58" s="40">
        <v>0</v>
      </c>
      <c r="P58" s="40">
        <f>IF(ISERR(SUM(D58:O58)),"-",SUM(D58:O58))</f>
        <v>2</v>
      </c>
      <c r="Q58" s="40">
        <f>IF(ISERR(P58/12),"-",P58/12)</f>
        <v>0.16666666666666666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13</v>
      </c>
      <c r="E65" s="40">
        <v>17</v>
      </c>
      <c r="F65" s="40">
        <v>25</v>
      </c>
      <c r="G65" s="40">
        <v>30</v>
      </c>
      <c r="H65" s="40">
        <v>33</v>
      </c>
      <c r="I65" s="40">
        <v>45</v>
      </c>
      <c r="J65" s="40">
        <v>42</v>
      </c>
      <c r="K65" s="40">
        <v>48</v>
      </c>
      <c r="L65" s="40">
        <v>47</v>
      </c>
      <c r="M65" s="40">
        <v>61</v>
      </c>
      <c r="N65" s="40">
        <v>48</v>
      </c>
      <c r="O65" s="40">
        <v>3</v>
      </c>
      <c r="P65" s="40">
        <f>IF(ISERR(SUM(D65:O65)),"-",SUM(D65:O65))</f>
        <v>412</v>
      </c>
      <c r="Q65" s="40">
        <f>IF(ISERR(P65/12),"-",P65/12)</f>
        <v>34.333333333333336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3</v>
      </c>
      <c r="E66" s="40">
        <v>3</v>
      </c>
      <c r="F66" s="40">
        <v>3</v>
      </c>
      <c r="G66" s="40">
        <v>3</v>
      </c>
      <c r="H66" s="40">
        <v>3</v>
      </c>
      <c r="I66" s="40">
        <v>2</v>
      </c>
      <c r="J66" s="40">
        <v>2</v>
      </c>
      <c r="K66" s="40">
        <v>1</v>
      </c>
      <c r="L66" s="40">
        <v>1</v>
      </c>
      <c r="M66" s="40">
        <v>11</v>
      </c>
      <c r="N66" s="40">
        <v>27</v>
      </c>
      <c r="O66" s="40">
        <v>5</v>
      </c>
      <c r="P66" s="40">
        <f>IF(ISERR(SUM(D66:O66)),"-",SUM(D66:O66))</f>
        <v>64</v>
      </c>
      <c r="Q66" s="40">
        <f>IF(ISERR(P66/12),"-",P66/12)</f>
        <v>5.333333333333333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3</v>
      </c>
      <c r="E70" s="40">
        <v>3</v>
      </c>
      <c r="F70" s="40">
        <v>1</v>
      </c>
      <c r="G70" s="40">
        <v>2</v>
      </c>
      <c r="H70" s="40">
        <v>2</v>
      </c>
      <c r="I70" s="40">
        <v>3</v>
      </c>
      <c r="J70" s="40">
        <v>3</v>
      </c>
      <c r="K70" s="40">
        <v>4</v>
      </c>
      <c r="L70" s="40">
        <v>14</v>
      </c>
      <c r="M70" s="40">
        <v>12</v>
      </c>
      <c r="N70" s="40">
        <v>16</v>
      </c>
      <c r="O70" s="40">
        <v>12</v>
      </c>
      <c r="P70" s="40">
        <f>IF(ISERR(SUM(D70:O70)),"-",SUM(D70:O70))</f>
        <v>75</v>
      </c>
      <c r="Q70" s="40">
        <f>IF(ISERR(P70/12),"-",P70/12)</f>
        <v>6.25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13</v>
      </c>
      <c r="M71" s="40">
        <v>16</v>
      </c>
      <c r="N71" s="40">
        <v>13</v>
      </c>
      <c r="O71" s="40">
        <v>1</v>
      </c>
      <c r="P71" s="40">
        <f>IF(ISERR(SUM(D71:O71)),"-",SUM(D71:O71))</f>
        <v>43</v>
      </c>
      <c r="Q71" s="40">
        <f>IF(ISERR(P71/12),"-",P71/12)</f>
        <v>3.5833333333333335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1</v>
      </c>
      <c r="N72" s="40">
        <v>2</v>
      </c>
      <c r="O72" s="40">
        <v>0</v>
      </c>
      <c r="P72" s="40">
        <f>IF(ISERR(SUM(D72:O72)),"-",SUM(D72:O72))</f>
        <v>3</v>
      </c>
      <c r="Q72" s="40">
        <f>IF(ISERR(P72/12),"-",P72/12)</f>
        <v>0.25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2</v>
      </c>
      <c r="N76" s="40">
        <v>8</v>
      </c>
      <c r="O76" s="40">
        <v>0</v>
      </c>
      <c r="P76" s="40">
        <f>IF(ISERR(SUM(D76:O76)),"-",SUM(D76:O76))</f>
        <v>10</v>
      </c>
      <c r="Q76" s="40">
        <f>IF(ISERR(P76/12),"-",P76/12)</f>
        <v>0.83333333333333337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2020-07-23T10:06:10Z</dcterms:created>
  <dcterms:modified xsi:type="dcterms:W3CDTF">2020-07-23T10:06:11Z</dcterms:modified>
</cp:coreProperties>
</file>