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8B629EA1-0906-49BA-BD84-75BAA0D759FD}" xr6:coauthVersionLast="36" xr6:coauthVersionMax="36" xr10:uidLastSave="{00000000-0000-0000-0000-000000000000}"/>
  <bookViews>
    <workbookView xWindow="0" yWindow="0" windowWidth="14625" windowHeight="10485" xr2:uid="{1C7AFFB9-6069-4756-8EF5-1A8AFA39BCEC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P15" i="2" s="1"/>
  <c r="O16" i="2"/>
  <c r="O15" i="2" s="1"/>
  <c r="N16" i="2"/>
  <c r="N15" i="2" s="1"/>
  <c r="M16" i="2"/>
  <c r="M15" i="2" s="1"/>
  <c r="M11" i="2" s="1"/>
  <c r="L16" i="2"/>
  <c r="K16" i="2"/>
  <c r="J16" i="2"/>
  <c r="I16" i="2"/>
  <c r="I15" i="2" s="1"/>
  <c r="H16" i="2"/>
  <c r="H15" i="2" s="1"/>
  <c r="G16" i="2"/>
  <c r="G15" i="2" s="1"/>
  <c r="F16" i="2"/>
  <c r="S13" i="2"/>
  <c r="P11" i="2" l="1"/>
  <c r="O11" i="2"/>
  <c r="N11" i="2"/>
  <c r="H11" i="2"/>
  <c r="S30" i="2"/>
  <c r="S46" i="2"/>
  <c r="J15" i="2"/>
  <c r="J11" i="2" s="1"/>
  <c r="S57" i="2"/>
  <c r="F15" i="2"/>
  <c r="F11" i="2" s="1"/>
  <c r="L15" i="2"/>
  <c r="L11" i="2" s="1"/>
  <c r="R15" i="2"/>
  <c r="R11" i="2" s="1"/>
  <c r="K15" i="2"/>
  <c r="K11" i="2" s="1"/>
  <c r="Q15" i="2"/>
  <c r="Q11" i="2" s="1"/>
  <c r="I11" i="2"/>
  <c r="G11" i="2"/>
  <c r="S16" i="2"/>
  <c r="S15" i="2" l="1"/>
  <c r="S11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<sst xmlns="http://schemas.openxmlformats.org/spreadsheetml/2006/main" count="65" uniqueCount="63">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</sst>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DF563D71-CE13-4397-9292-B727E1D4EA75}"/>
    <cellStyle name="標準 3" xfId="1" xr:uid="{E6C68C0E-60F6-45D6-A482-5CA105FD0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42CF-9A87-440E-BCA6-42ABAAC432AC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41974</v>
      </c>
      <c r="G7" s="17">
        <v>42005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459656</v>
      </c>
      <c r="G11" s="38">
        <f t="shared" ref="G11:P11" si="0">SUBTOTAL(9,G13:G66)</f>
        <v>449274</v>
      </c>
      <c r="H11" s="38">
        <f t="shared" si="0"/>
        <v>438669</v>
      </c>
      <c r="I11" s="38">
        <f t="shared" si="0"/>
        <v>436218</v>
      </c>
      <c r="J11" s="38">
        <f t="shared" si="0"/>
        <v>430970</v>
      </c>
      <c r="K11" s="38">
        <f t="shared" si="0"/>
        <v>434000</v>
      </c>
      <c r="L11" s="38">
        <f t="shared" si="0"/>
        <v>430820</v>
      </c>
      <c r="M11" s="38">
        <f t="shared" si="0"/>
        <v>416466</v>
      </c>
      <c r="N11" s="38">
        <f t="shared" si="0"/>
        <v>415352</v>
      </c>
      <c r="O11" s="38">
        <f t="shared" si="0"/>
        <v>420270</v>
      </c>
      <c r="P11" s="38">
        <f t="shared" si="0"/>
        <v>438163</v>
      </c>
      <c r="Q11" s="38">
        <f>SUBTOTAL(9,Q13:Q66)</f>
        <v>445843</v>
      </c>
      <c r="R11" s="38">
        <f>SUBTOTAL(9,R13:R66)</f>
        <v>466969</v>
      </c>
      <c r="S11" s="38">
        <f>IF(ISERR(SUM(G11:R11)/12),"-",SUM(G11:R11)/12)</f>
        <v>435251.16666666669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638</v>
      </c>
      <c r="G13" s="38">
        <v>654</v>
      </c>
      <c r="H13" s="38">
        <v>654</v>
      </c>
      <c r="I13" s="38">
        <v>584</v>
      </c>
      <c r="J13" s="38">
        <v>595</v>
      </c>
      <c r="K13" s="38">
        <v>602</v>
      </c>
      <c r="L13" s="38">
        <v>611</v>
      </c>
      <c r="M13" s="38">
        <v>637</v>
      </c>
      <c r="N13" s="38">
        <v>731</v>
      </c>
      <c r="O13" s="38">
        <v>2273</v>
      </c>
      <c r="P13" s="38">
        <v>882</v>
      </c>
      <c r="Q13" s="38">
        <v>664</v>
      </c>
      <c r="R13" s="38">
        <v>684</v>
      </c>
      <c r="S13" s="38">
        <f>IF(ISERR(SUM(G13:R13)/12),"-",SUM(G13:R13)/12)</f>
        <v>797.58333333333337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406970</v>
      </c>
      <c r="G15" s="38">
        <f t="shared" ref="G15:R15" si="1">SUBTOTAL(9,G16:G55)</f>
        <v>397748</v>
      </c>
      <c r="H15" s="38">
        <f t="shared" si="1"/>
        <v>388793</v>
      </c>
      <c r="I15" s="38">
        <f t="shared" si="1"/>
        <v>385839</v>
      </c>
      <c r="J15" s="38">
        <f t="shared" si="1"/>
        <v>375983</v>
      </c>
      <c r="K15" s="38">
        <f t="shared" si="1"/>
        <v>377180</v>
      </c>
      <c r="L15" s="38">
        <f t="shared" si="1"/>
        <v>372068</v>
      </c>
      <c r="M15" s="38">
        <f t="shared" si="1"/>
        <v>357652</v>
      </c>
      <c r="N15" s="38">
        <f t="shared" si="1"/>
        <v>357151</v>
      </c>
      <c r="O15" s="38">
        <f t="shared" si="1"/>
        <v>359831</v>
      </c>
      <c r="P15" s="38">
        <f t="shared" si="1"/>
        <v>377782</v>
      </c>
      <c r="Q15" s="38">
        <f t="shared" si="1"/>
        <v>386512</v>
      </c>
      <c r="R15" s="38">
        <f t="shared" si="1"/>
        <v>413779</v>
      </c>
      <c r="S15" s="38">
        <f>IF(ISERR(SUM(G15:R15)/12),"-",SUM(G15:R15)/12)</f>
        <v>379193.16666666669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39198</v>
      </c>
      <c r="G16" s="38">
        <f>SUBTOTAL(9,G17:G23)</f>
        <v>39448</v>
      </c>
      <c r="H16" s="38">
        <f t="shared" ref="H16:R16" si="2">SUBTOTAL(9,H17:H23)</f>
        <v>39912</v>
      </c>
      <c r="I16" s="38">
        <f t="shared" si="2"/>
        <v>39761</v>
      </c>
      <c r="J16" s="38">
        <f t="shared" si="2"/>
        <v>38974</v>
      </c>
      <c r="K16" s="38">
        <f t="shared" si="2"/>
        <v>37475</v>
      </c>
      <c r="L16" s="38">
        <f t="shared" si="2"/>
        <v>40365</v>
      </c>
      <c r="M16" s="38">
        <f t="shared" si="2"/>
        <v>38631</v>
      </c>
      <c r="N16" s="38">
        <f t="shared" si="2"/>
        <v>39419</v>
      </c>
      <c r="O16" s="38">
        <f t="shared" si="2"/>
        <v>41126</v>
      </c>
      <c r="P16" s="38">
        <f t="shared" si="2"/>
        <v>42749</v>
      </c>
      <c r="Q16" s="38">
        <f t="shared" si="2"/>
        <v>40433</v>
      </c>
      <c r="R16" s="38">
        <f t="shared" si="2"/>
        <v>39030</v>
      </c>
      <c r="S16" s="38">
        <f>IF(ISERR(SUM(G16:R16)/12),"-",SUM(G16:R16)/12)</f>
        <v>39776.916666666664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8291</v>
      </c>
      <c r="G17" s="38">
        <v>7263</v>
      </c>
      <c r="H17" s="38">
        <v>6892</v>
      </c>
      <c r="I17" s="38">
        <v>5799</v>
      </c>
      <c r="J17" s="38">
        <v>5422</v>
      </c>
      <c r="K17" s="38">
        <v>4856</v>
      </c>
      <c r="L17" s="38">
        <v>8155</v>
      </c>
      <c r="M17" s="38">
        <v>8130</v>
      </c>
      <c r="N17" s="38">
        <v>7591</v>
      </c>
      <c r="O17" s="38">
        <v>7884</v>
      </c>
      <c r="P17" s="38">
        <v>10123</v>
      </c>
      <c r="Q17" s="38">
        <v>10054</v>
      </c>
      <c r="R17" s="38">
        <v>9297</v>
      </c>
      <c r="S17" s="38">
        <f>IF(ISERR(SUM(G17:R17)/12),"-",SUM(G17:R17)/12)</f>
        <v>7622.166666666667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8726</v>
      </c>
      <c r="G18" s="38">
        <v>9062</v>
      </c>
      <c r="H18" s="38">
        <v>9684</v>
      </c>
      <c r="I18" s="38">
        <v>10200</v>
      </c>
      <c r="J18" s="38">
        <v>11625</v>
      </c>
      <c r="K18" s="38">
        <v>11025</v>
      </c>
      <c r="L18" s="38">
        <v>11536</v>
      </c>
      <c r="M18" s="38">
        <v>11735</v>
      </c>
      <c r="N18" s="38">
        <v>11199</v>
      </c>
      <c r="O18" s="38">
        <v>11145</v>
      </c>
      <c r="P18" s="38">
        <v>9882</v>
      </c>
      <c r="Q18" s="38">
        <v>8179</v>
      </c>
      <c r="R18" s="38">
        <v>7252</v>
      </c>
      <c r="S18" s="38">
        <f>IF(ISERR(SUM(G18:R18)/12),"-",SUM(G18:R18)/12)</f>
        <v>10210.333333333334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12864</v>
      </c>
      <c r="G19" s="38">
        <v>13353</v>
      </c>
      <c r="H19" s="38">
        <v>13258</v>
      </c>
      <c r="I19" s="38">
        <v>13487</v>
      </c>
      <c r="J19" s="38">
        <v>12606</v>
      </c>
      <c r="K19" s="38">
        <v>11960</v>
      </c>
      <c r="L19" s="38">
        <v>11953</v>
      </c>
      <c r="M19" s="38">
        <v>11134</v>
      </c>
      <c r="N19" s="38">
        <v>11559</v>
      </c>
      <c r="O19" s="38">
        <v>11820</v>
      </c>
      <c r="P19" s="38">
        <v>11742</v>
      </c>
      <c r="Q19" s="38">
        <v>11525</v>
      </c>
      <c r="R19" s="38">
        <v>12335</v>
      </c>
      <c r="S19" s="38">
        <f>IF(ISERR(SUM(G19:R19)/12),"-",SUM(G19:R19)/12)</f>
        <v>12227.666666666666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1022</v>
      </c>
      <c r="G21" s="38">
        <v>2255</v>
      </c>
      <c r="H21" s="38">
        <v>2729</v>
      </c>
      <c r="I21" s="38">
        <v>3007</v>
      </c>
      <c r="J21" s="38">
        <v>2752</v>
      </c>
      <c r="K21" s="38">
        <v>2912</v>
      </c>
      <c r="L21" s="38">
        <v>2672</v>
      </c>
      <c r="M21" s="38">
        <v>2426</v>
      </c>
      <c r="N21" s="38">
        <v>2208</v>
      </c>
      <c r="O21" s="38">
        <v>2006</v>
      </c>
      <c r="P21" s="38">
        <v>2062</v>
      </c>
      <c r="Q21" s="38">
        <v>2499</v>
      </c>
      <c r="R21" s="38">
        <v>2408</v>
      </c>
      <c r="S21" s="38">
        <f>IF(ISERR(SUM(G21:R21)/12),"-",SUM(G21:R21)/12)</f>
        <v>2494.6666666666665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3880</v>
      </c>
      <c r="G22" s="38">
        <v>3604</v>
      </c>
      <c r="H22" s="38">
        <v>3655</v>
      </c>
      <c r="I22" s="38">
        <v>3397</v>
      </c>
      <c r="J22" s="38">
        <v>3014</v>
      </c>
      <c r="K22" s="38">
        <v>2696</v>
      </c>
      <c r="L22" s="38">
        <v>2192</v>
      </c>
      <c r="M22" s="38">
        <v>1459</v>
      </c>
      <c r="N22" s="38">
        <v>2996</v>
      </c>
      <c r="O22" s="38">
        <v>4582</v>
      </c>
      <c r="P22" s="38">
        <v>5046</v>
      </c>
      <c r="Q22" s="38">
        <v>4530</v>
      </c>
      <c r="R22" s="38">
        <v>3479</v>
      </c>
      <c r="S22" s="38">
        <f>IF(ISERR(SUM(G22:R22)/12),"-",SUM(G22:R22)/12)</f>
        <v>3387.5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4415</v>
      </c>
      <c r="G23" s="38">
        <v>3911</v>
      </c>
      <c r="H23" s="38">
        <v>3694</v>
      </c>
      <c r="I23" s="38">
        <v>3871</v>
      </c>
      <c r="J23" s="38">
        <v>3555</v>
      </c>
      <c r="K23" s="38">
        <v>4026</v>
      </c>
      <c r="L23" s="38">
        <v>3857</v>
      </c>
      <c r="M23" s="38">
        <v>3747</v>
      </c>
      <c r="N23" s="38">
        <v>3866</v>
      </c>
      <c r="O23" s="38">
        <v>3689</v>
      </c>
      <c r="P23" s="38">
        <v>3894</v>
      </c>
      <c r="Q23" s="38">
        <v>3646</v>
      </c>
      <c r="R23" s="38">
        <v>4259</v>
      </c>
      <c r="S23" s="38">
        <f>IF(ISERR(SUM(G23:R23)/12),"-",SUM(G23:R23)/12)</f>
        <v>3834.5833333333335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2120</v>
      </c>
      <c r="G24" s="38">
        <v>2039</v>
      </c>
      <c r="H24" s="38">
        <v>2115</v>
      </c>
      <c r="I24" s="38">
        <v>1854</v>
      </c>
      <c r="J24" s="38">
        <v>1650</v>
      </c>
      <c r="K24" s="38">
        <v>1768</v>
      </c>
      <c r="L24" s="38">
        <v>1629</v>
      </c>
      <c r="M24" s="38">
        <v>1919</v>
      </c>
      <c r="N24" s="38">
        <v>1782</v>
      </c>
      <c r="O24" s="38">
        <v>1726</v>
      </c>
      <c r="P24" s="38">
        <v>1897</v>
      </c>
      <c r="Q24" s="38">
        <v>1903</v>
      </c>
      <c r="R24" s="38">
        <v>1908</v>
      </c>
      <c r="S24" s="38">
        <f>IF(ISERR(SUM(G24:R24)/12),"-",SUM(G24:R24)/12)</f>
        <v>1849.1666666666667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19520</v>
      </c>
      <c r="G25" s="38">
        <v>18958</v>
      </c>
      <c r="H25" s="38">
        <v>20957</v>
      </c>
      <c r="I25" s="38">
        <v>17208</v>
      </c>
      <c r="J25" s="38">
        <v>16278</v>
      </c>
      <c r="K25" s="38">
        <v>20952</v>
      </c>
      <c r="L25" s="38">
        <v>20833</v>
      </c>
      <c r="M25" s="38">
        <v>20804</v>
      </c>
      <c r="N25" s="38">
        <v>24411</v>
      </c>
      <c r="O25" s="38">
        <v>24351</v>
      </c>
      <c r="P25" s="38">
        <v>23349</v>
      </c>
      <c r="Q25" s="38">
        <v>21698</v>
      </c>
      <c r="R25" s="38">
        <v>29000</v>
      </c>
      <c r="S25" s="38">
        <f>IF(ISERR(SUM(G25:R25)/12),"-",SUM(G25:R25)/12)</f>
        <v>21566.583333333332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32939</v>
      </c>
      <c r="G27" s="38">
        <v>30335</v>
      </c>
      <c r="H27" s="38">
        <v>27742</v>
      </c>
      <c r="I27" s="38">
        <v>26021</v>
      </c>
      <c r="J27" s="38">
        <v>23430</v>
      </c>
      <c r="K27" s="38">
        <v>20602</v>
      </c>
      <c r="L27" s="38">
        <v>20048</v>
      </c>
      <c r="M27" s="38">
        <v>20181</v>
      </c>
      <c r="N27" s="38">
        <v>21104</v>
      </c>
      <c r="O27" s="38">
        <v>27824</v>
      </c>
      <c r="P27" s="38">
        <v>39565</v>
      </c>
      <c r="Q27" s="38">
        <v>38856</v>
      </c>
      <c r="R27" s="38">
        <v>37648</v>
      </c>
      <c r="S27" s="38">
        <f>IF(ISERR(SUM(G27:R27)/12),"-",SUM(G27:R27)/12)</f>
        <v>27779.666666666668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478</v>
      </c>
      <c r="G28" s="38">
        <v>410</v>
      </c>
      <c r="H28" s="38">
        <v>353</v>
      </c>
      <c r="I28" s="38">
        <v>279</v>
      </c>
      <c r="J28" s="38">
        <v>230</v>
      </c>
      <c r="K28" s="38">
        <v>184</v>
      </c>
      <c r="L28" s="38">
        <v>170</v>
      </c>
      <c r="M28" s="38">
        <v>187</v>
      </c>
      <c r="N28" s="38">
        <v>200</v>
      </c>
      <c r="O28" s="38">
        <v>940</v>
      </c>
      <c r="P28" s="38">
        <v>903</v>
      </c>
      <c r="Q28" s="38">
        <v>1074</v>
      </c>
      <c r="R28" s="38">
        <v>869</v>
      </c>
      <c r="S28" s="38">
        <f>IF(ISERR(SUM(G28:R28)/12),"-",SUM(G28:R28)/12)</f>
        <v>483.25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7560</v>
      </c>
      <c r="G29" s="38">
        <v>6890</v>
      </c>
      <c r="H29" s="38">
        <v>5725</v>
      </c>
      <c r="I29" s="38">
        <v>4206</v>
      </c>
      <c r="J29" s="38">
        <v>3823</v>
      </c>
      <c r="K29" s="38">
        <v>6221</v>
      </c>
      <c r="L29" s="38">
        <v>9330</v>
      </c>
      <c r="M29" s="38">
        <v>9759</v>
      </c>
      <c r="N29" s="38">
        <v>9516</v>
      </c>
      <c r="O29" s="38">
        <v>8947</v>
      </c>
      <c r="P29" s="38">
        <v>8144</v>
      </c>
      <c r="Q29" s="38">
        <v>7614</v>
      </c>
      <c r="R29" s="38">
        <v>6015</v>
      </c>
      <c r="S29" s="38">
        <f>IF(ISERR(SUM(G29:R29)/12),"-",SUM(G29:R29)/12)</f>
        <v>7182.5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18091</v>
      </c>
      <c r="G30" s="38">
        <f t="shared" si="3"/>
        <v>14974</v>
      </c>
      <c r="H30" s="38">
        <f t="shared" si="3"/>
        <v>13755</v>
      </c>
      <c r="I30" s="38">
        <f t="shared" si="3"/>
        <v>13441</v>
      </c>
      <c r="J30" s="38">
        <f t="shared" si="3"/>
        <v>15546</v>
      </c>
      <c r="K30" s="38">
        <f t="shared" si="3"/>
        <v>18292</v>
      </c>
      <c r="L30" s="38">
        <f t="shared" si="3"/>
        <v>19262</v>
      </c>
      <c r="M30" s="38">
        <f t="shared" si="3"/>
        <v>18528</v>
      </c>
      <c r="N30" s="38">
        <f t="shared" si="3"/>
        <v>17395</v>
      </c>
      <c r="O30" s="38">
        <f t="shared" si="3"/>
        <v>15509</v>
      </c>
      <c r="P30" s="38">
        <f t="shared" si="3"/>
        <v>17005</v>
      </c>
      <c r="Q30" s="38">
        <f t="shared" si="3"/>
        <v>15074</v>
      </c>
      <c r="R30" s="38">
        <f t="shared" si="3"/>
        <v>14333</v>
      </c>
      <c r="S30" s="38">
        <f>IF(ISERR(SUM(G30:R30)/12),"-",SUM(G30:R30)/12)</f>
        <v>16092.833333333334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10484</v>
      </c>
      <c r="G31" s="38">
        <v>8740</v>
      </c>
      <c r="H31" s="38">
        <v>8170</v>
      </c>
      <c r="I31" s="38">
        <v>8376</v>
      </c>
      <c r="J31" s="38">
        <v>10353</v>
      </c>
      <c r="K31" s="38">
        <v>12990</v>
      </c>
      <c r="L31" s="38">
        <v>13748</v>
      </c>
      <c r="M31" s="38">
        <v>12842</v>
      </c>
      <c r="N31" s="38">
        <v>12313</v>
      </c>
      <c r="O31" s="38">
        <v>11410</v>
      </c>
      <c r="P31" s="38">
        <v>10865</v>
      </c>
      <c r="Q31" s="38">
        <v>9776</v>
      </c>
      <c r="R31" s="38">
        <v>9407</v>
      </c>
      <c r="S31" s="38">
        <f>IF(ISERR(SUM(G31:R31)/12),"-",SUM(G31:R31)/12)</f>
        <v>10749.166666666666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7607</v>
      </c>
      <c r="G33" s="38">
        <v>6234</v>
      </c>
      <c r="H33" s="38">
        <v>5585</v>
      </c>
      <c r="I33" s="38">
        <v>5065</v>
      </c>
      <c r="J33" s="38">
        <v>5193</v>
      </c>
      <c r="K33" s="38">
        <v>5302</v>
      </c>
      <c r="L33" s="38">
        <v>5514</v>
      </c>
      <c r="M33" s="38">
        <v>5686</v>
      </c>
      <c r="N33" s="38">
        <v>5082</v>
      </c>
      <c r="O33" s="38">
        <v>4099</v>
      </c>
      <c r="P33" s="38">
        <v>6140</v>
      </c>
      <c r="Q33" s="38">
        <v>5298</v>
      </c>
      <c r="R33" s="38">
        <v>4926</v>
      </c>
      <c r="S33" s="38">
        <f>IF(ISERR(SUM(G33:R33)/12),"-",SUM(G33:R33)/12)</f>
        <v>5343.666666666667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20318</v>
      </c>
      <c r="G34" s="38">
        <v>19250</v>
      </c>
      <c r="H34" s="38">
        <v>19435</v>
      </c>
      <c r="I34" s="38">
        <v>21314</v>
      </c>
      <c r="J34" s="38">
        <v>20739</v>
      </c>
      <c r="K34" s="38">
        <v>22760</v>
      </c>
      <c r="L34" s="38">
        <v>22555</v>
      </c>
      <c r="M34" s="38">
        <v>22041</v>
      </c>
      <c r="N34" s="38">
        <v>22025</v>
      </c>
      <c r="O34" s="38">
        <v>22000</v>
      </c>
      <c r="P34" s="38">
        <v>22208</v>
      </c>
      <c r="Q34" s="38">
        <v>22676</v>
      </c>
      <c r="R34" s="38">
        <v>21862</v>
      </c>
      <c r="S34" s="38">
        <f>IF(ISERR(SUM(G34:R34)/12),"-",SUM(G34:R34)/12)</f>
        <v>21572.083333333332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76905</v>
      </c>
      <c r="G35" s="38">
        <v>84484</v>
      </c>
      <c r="H35" s="38">
        <v>87224</v>
      </c>
      <c r="I35" s="38">
        <v>92963</v>
      </c>
      <c r="J35" s="38">
        <v>88786</v>
      </c>
      <c r="K35" s="38">
        <v>80815</v>
      </c>
      <c r="L35" s="38">
        <v>71255</v>
      </c>
      <c r="M35" s="38">
        <v>61370</v>
      </c>
      <c r="N35" s="38">
        <v>54372</v>
      </c>
      <c r="O35" s="38">
        <v>49609</v>
      </c>
      <c r="P35" s="38">
        <v>46585</v>
      </c>
      <c r="Q35" s="38">
        <v>59570</v>
      </c>
      <c r="R35" s="38">
        <v>86616</v>
      </c>
      <c r="S35" s="38">
        <f>IF(ISERR(SUM(G35:R35)/12),"-",SUM(G35:R35)/12)</f>
        <v>71970.75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37918</v>
      </c>
      <c r="G36" s="38">
        <v>34357</v>
      </c>
      <c r="H36" s="38">
        <v>31676</v>
      </c>
      <c r="I36" s="38">
        <v>28506</v>
      </c>
      <c r="J36" s="38">
        <v>25743</v>
      </c>
      <c r="K36" s="38">
        <v>23165</v>
      </c>
      <c r="L36" s="38">
        <v>20922</v>
      </c>
      <c r="M36" s="38">
        <v>18021</v>
      </c>
      <c r="N36" s="38">
        <v>18506</v>
      </c>
      <c r="O36" s="38">
        <v>18635</v>
      </c>
      <c r="P36" s="38">
        <v>26834</v>
      </c>
      <c r="Q36" s="38">
        <v>26557</v>
      </c>
      <c r="R36" s="38">
        <v>28318</v>
      </c>
      <c r="S36" s="38">
        <f>IF(ISERR(SUM(G36:R36)/12),"-",SUM(G36:R36)/12)</f>
        <v>25103.333333333332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4458</v>
      </c>
      <c r="G37" s="38">
        <v>4330</v>
      </c>
      <c r="H37" s="38">
        <v>3988</v>
      </c>
      <c r="I37" s="38">
        <v>4122</v>
      </c>
      <c r="J37" s="38">
        <v>4098</v>
      </c>
      <c r="K37" s="38">
        <v>4272</v>
      </c>
      <c r="L37" s="38">
        <v>4098</v>
      </c>
      <c r="M37" s="38">
        <v>4281</v>
      </c>
      <c r="N37" s="38">
        <v>4234</v>
      </c>
      <c r="O37" s="38">
        <v>3868</v>
      </c>
      <c r="P37" s="38">
        <v>4245</v>
      </c>
      <c r="Q37" s="38">
        <v>4130</v>
      </c>
      <c r="R37" s="38">
        <v>4062</v>
      </c>
      <c r="S37" s="38">
        <f>IF(ISERR(SUM(G37:R37)/12),"-",SUM(G37:R37)/12)</f>
        <v>4144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2052</v>
      </c>
      <c r="G39" s="38">
        <v>1834</v>
      </c>
      <c r="H39" s="38">
        <v>1952</v>
      </c>
      <c r="I39" s="38">
        <v>1656</v>
      </c>
      <c r="J39" s="38">
        <v>1558</v>
      </c>
      <c r="K39" s="38">
        <v>1397</v>
      </c>
      <c r="L39" s="38">
        <v>1733</v>
      </c>
      <c r="M39" s="38">
        <v>2051</v>
      </c>
      <c r="N39" s="38">
        <v>1967</v>
      </c>
      <c r="O39" s="38">
        <v>2282</v>
      </c>
      <c r="P39" s="38">
        <v>2411</v>
      </c>
      <c r="Q39" s="38">
        <v>2270</v>
      </c>
      <c r="R39" s="38">
        <v>1882</v>
      </c>
      <c r="S39" s="38">
        <f>IF(ISERR(SUM(G39:R39)/12),"-",SUM(G39:R39)/12)</f>
        <v>1916.0833333333333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2437</v>
      </c>
      <c r="G40" s="38">
        <v>2190</v>
      </c>
      <c r="H40" s="38">
        <v>2270</v>
      </c>
      <c r="I40" s="38">
        <v>1960</v>
      </c>
      <c r="J40" s="38">
        <v>1880</v>
      </c>
      <c r="K40" s="38">
        <v>1965</v>
      </c>
      <c r="L40" s="38">
        <v>2601</v>
      </c>
      <c r="M40" s="38">
        <v>2450</v>
      </c>
      <c r="N40" s="38">
        <v>2667</v>
      </c>
      <c r="O40" s="38">
        <v>2758</v>
      </c>
      <c r="P40" s="38">
        <v>2469</v>
      </c>
      <c r="Q40" s="38">
        <v>1763</v>
      </c>
      <c r="R40" s="38">
        <v>2323</v>
      </c>
      <c r="S40" s="38">
        <f>IF(ISERR(SUM(G40:R40)/12),"-",SUM(G40:R40)/12)</f>
        <v>2274.6666666666665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2057</v>
      </c>
      <c r="G41" s="38">
        <v>1957</v>
      </c>
      <c r="H41" s="38">
        <v>1806</v>
      </c>
      <c r="I41" s="38">
        <v>1973</v>
      </c>
      <c r="J41" s="38">
        <v>1797</v>
      </c>
      <c r="K41" s="38">
        <v>2150</v>
      </c>
      <c r="L41" s="38">
        <v>2053</v>
      </c>
      <c r="M41" s="38">
        <v>2544</v>
      </c>
      <c r="N41" s="38">
        <v>2336</v>
      </c>
      <c r="O41" s="38">
        <v>2388</v>
      </c>
      <c r="P41" s="38">
        <v>2171</v>
      </c>
      <c r="Q41" s="38">
        <v>2311</v>
      </c>
      <c r="R41" s="38">
        <v>2003</v>
      </c>
      <c r="S41" s="38">
        <f>IF(ISERR(SUM(G41:R41)/12),"-",SUM(G41:R41)/12)</f>
        <v>2124.0833333333335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46652</v>
      </c>
      <c r="G42" s="38">
        <v>45165</v>
      </c>
      <c r="H42" s="38">
        <v>43817</v>
      </c>
      <c r="I42" s="38">
        <v>43595</v>
      </c>
      <c r="J42" s="38">
        <v>44327</v>
      </c>
      <c r="K42" s="38">
        <v>46775</v>
      </c>
      <c r="L42" s="38">
        <v>47100</v>
      </c>
      <c r="M42" s="38">
        <v>46497</v>
      </c>
      <c r="N42" s="38">
        <v>45866</v>
      </c>
      <c r="O42" s="38">
        <v>45675</v>
      </c>
      <c r="P42" s="38">
        <v>47098</v>
      </c>
      <c r="Q42" s="38">
        <v>48940</v>
      </c>
      <c r="R42" s="38">
        <v>48494</v>
      </c>
      <c r="S42" s="38">
        <f>IF(ISERR(SUM(G42:R42)/12),"-",SUM(G42:R42)/12)</f>
        <v>46112.416666666664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6936</v>
      </c>
      <c r="G43" s="38">
        <v>6263</v>
      </c>
      <c r="H43" s="38">
        <v>6137</v>
      </c>
      <c r="I43" s="38">
        <v>7481</v>
      </c>
      <c r="J43" s="38">
        <v>9010</v>
      </c>
      <c r="K43" s="38">
        <v>11813</v>
      </c>
      <c r="L43" s="38">
        <v>13856</v>
      </c>
      <c r="M43" s="38">
        <v>16373</v>
      </c>
      <c r="N43" s="38">
        <v>16096</v>
      </c>
      <c r="O43" s="38">
        <v>13985</v>
      </c>
      <c r="P43" s="38">
        <v>11407</v>
      </c>
      <c r="Q43" s="38">
        <v>9883</v>
      </c>
      <c r="R43" s="38">
        <v>8080</v>
      </c>
      <c r="S43" s="38">
        <f>IF(ISERR(SUM(G43:R43)/12),"-",SUM(G43:R43)/12)</f>
        <v>10865.333333333334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2011</v>
      </c>
      <c r="G45" s="38">
        <v>1973</v>
      </c>
      <c r="H45" s="38">
        <v>1914</v>
      </c>
      <c r="I45" s="38">
        <v>2383</v>
      </c>
      <c r="J45" s="38">
        <v>2716</v>
      </c>
      <c r="K45" s="38">
        <v>2652</v>
      </c>
      <c r="L45" s="38">
        <v>2647</v>
      </c>
      <c r="M45" s="38">
        <v>2463</v>
      </c>
      <c r="N45" s="38">
        <v>2403</v>
      </c>
      <c r="O45" s="38">
        <v>2361</v>
      </c>
      <c r="P45" s="38">
        <v>2391</v>
      </c>
      <c r="Q45" s="38">
        <v>2697</v>
      </c>
      <c r="R45" s="38">
        <v>2488</v>
      </c>
      <c r="S45" s="38">
        <f>IF(ISERR(SUM(G45:R45)/12),"-",SUM(G45:R45)/12)</f>
        <v>2424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51835</v>
      </c>
      <c r="G46" s="38">
        <f t="shared" ref="G46:R46" si="4">SUBTOTAL(9,G47:G49)</f>
        <v>50314</v>
      </c>
      <c r="H46" s="38">
        <f t="shared" si="4"/>
        <v>47595</v>
      </c>
      <c r="I46" s="38">
        <f t="shared" si="4"/>
        <v>44103</v>
      </c>
      <c r="J46" s="38">
        <f t="shared" si="4"/>
        <v>39192</v>
      </c>
      <c r="K46" s="38">
        <f t="shared" si="4"/>
        <v>36154</v>
      </c>
      <c r="L46" s="38">
        <f t="shared" si="4"/>
        <v>33372</v>
      </c>
      <c r="M46" s="38">
        <f t="shared" si="4"/>
        <v>32278</v>
      </c>
      <c r="N46" s="38">
        <f t="shared" si="4"/>
        <v>33623</v>
      </c>
      <c r="O46" s="38">
        <f t="shared" si="4"/>
        <v>37188</v>
      </c>
      <c r="P46" s="38">
        <f t="shared" si="4"/>
        <v>37520</v>
      </c>
      <c r="Q46" s="38">
        <f t="shared" si="4"/>
        <v>39724</v>
      </c>
      <c r="R46" s="38">
        <f t="shared" si="4"/>
        <v>38689</v>
      </c>
      <c r="S46" s="38">
        <f>IF(ISERR(SUM(G46:R46)/12),"-",SUM(G46:R46)/12)</f>
        <v>39146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41012</v>
      </c>
      <c r="G47" s="38">
        <v>38867</v>
      </c>
      <c r="H47" s="38">
        <v>37051</v>
      </c>
      <c r="I47" s="38">
        <v>33909</v>
      </c>
      <c r="J47" s="38">
        <v>29380</v>
      </c>
      <c r="K47" s="38">
        <v>26188</v>
      </c>
      <c r="L47" s="38">
        <v>22796</v>
      </c>
      <c r="M47" s="38">
        <v>21688</v>
      </c>
      <c r="N47" s="38">
        <v>22286</v>
      </c>
      <c r="O47" s="38">
        <v>25596</v>
      </c>
      <c r="P47" s="38">
        <v>26032</v>
      </c>
      <c r="Q47" s="38">
        <v>28529</v>
      </c>
      <c r="R47" s="38">
        <v>28357</v>
      </c>
      <c r="S47" s="38">
        <f>IF(ISERR(SUM(G47:R47)/12),"-",SUM(G47:R47)/12)</f>
        <v>28389.916666666668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486</v>
      </c>
      <c r="G48" s="38">
        <v>429</v>
      </c>
      <c r="H48" s="38">
        <v>311</v>
      </c>
      <c r="I48" s="38">
        <v>240</v>
      </c>
      <c r="J48" s="38">
        <v>206</v>
      </c>
      <c r="K48" s="38">
        <v>334</v>
      </c>
      <c r="L48" s="38">
        <v>474</v>
      </c>
      <c r="M48" s="38">
        <v>633</v>
      </c>
      <c r="N48" s="38">
        <v>693</v>
      </c>
      <c r="O48" s="38">
        <v>770</v>
      </c>
      <c r="P48" s="38">
        <v>699</v>
      </c>
      <c r="Q48" s="38">
        <v>649</v>
      </c>
      <c r="R48" s="38">
        <v>649</v>
      </c>
      <c r="S48" s="38">
        <f>IF(ISERR(SUM(G48:R48)/12),"-",SUM(G48:R48)/12)</f>
        <v>507.25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10337</v>
      </c>
      <c r="G49" s="38">
        <v>11018</v>
      </c>
      <c r="H49" s="38">
        <v>10233</v>
      </c>
      <c r="I49" s="38">
        <v>9954</v>
      </c>
      <c r="J49" s="38">
        <v>9606</v>
      </c>
      <c r="K49" s="38">
        <v>9632</v>
      </c>
      <c r="L49" s="38">
        <v>10102</v>
      </c>
      <c r="M49" s="38">
        <v>9957</v>
      </c>
      <c r="N49" s="38">
        <v>10644</v>
      </c>
      <c r="O49" s="38">
        <v>10822</v>
      </c>
      <c r="P49" s="38">
        <v>10789</v>
      </c>
      <c r="Q49" s="38">
        <v>10546</v>
      </c>
      <c r="R49" s="38">
        <v>9683</v>
      </c>
      <c r="S49" s="38">
        <f>IF(ISERR(SUM(G49:R49)/12),"-",SUM(G49:R49)/12)</f>
        <v>10248.833333333334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2551</v>
      </c>
      <c r="G51" s="38">
        <v>2959</v>
      </c>
      <c r="H51" s="38">
        <v>3035</v>
      </c>
      <c r="I51" s="38">
        <v>3644</v>
      </c>
      <c r="J51" s="38">
        <v>3896</v>
      </c>
      <c r="K51" s="38">
        <v>3864</v>
      </c>
      <c r="L51" s="38">
        <v>3643</v>
      </c>
      <c r="M51" s="38">
        <v>3770</v>
      </c>
      <c r="N51" s="38">
        <v>3712</v>
      </c>
      <c r="O51" s="38">
        <v>3794</v>
      </c>
      <c r="P51" s="38">
        <v>3784</v>
      </c>
      <c r="Q51" s="38">
        <v>3851</v>
      </c>
      <c r="R51" s="38">
        <v>3748</v>
      </c>
      <c r="S51" s="38">
        <f>IF(ISERR(SUM(G51:R51)/12),"-",SUM(G51:R51)/12)</f>
        <v>3641.6666666666665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4924</v>
      </c>
      <c r="G52" s="38">
        <v>4478</v>
      </c>
      <c r="H52" s="38">
        <v>4083</v>
      </c>
      <c r="I52" s="38">
        <v>4828</v>
      </c>
      <c r="J52" s="38">
        <v>6055</v>
      </c>
      <c r="K52" s="38">
        <v>6395</v>
      </c>
      <c r="L52" s="38">
        <v>6245</v>
      </c>
      <c r="M52" s="38">
        <v>6263</v>
      </c>
      <c r="N52" s="38">
        <v>5951</v>
      </c>
      <c r="O52" s="38">
        <v>5567</v>
      </c>
      <c r="P52" s="38">
        <v>5535</v>
      </c>
      <c r="Q52" s="38">
        <v>5493</v>
      </c>
      <c r="R52" s="38">
        <v>4956</v>
      </c>
      <c r="S52" s="38">
        <f>IF(ISERR(SUM(G52:R52)/12),"-",SUM(G52:R52)/12)</f>
        <v>5487.416666666667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633</v>
      </c>
      <c r="G53" s="38">
        <v>608</v>
      </c>
      <c r="H53" s="38">
        <v>594</v>
      </c>
      <c r="I53" s="38">
        <v>527</v>
      </c>
      <c r="J53" s="38">
        <v>502</v>
      </c>
      <c r="K53" s="38">
        <v>486</v>
      </c>
      <c r="L53" s="38">
        <v>528</v>
      </c>
      <c r="M53" s="38">
        <v>495</v>
      </c>
      <c r="N53" s="38">
        <v>447</v>
      </c>
      <c r="O53" s="38">
        <v>464</v>
      </c>
      <c r="P53" s="38">
        <v>491</v>
      </c>
      <c r="Q53" s="38">
        <v>543</v>
      </c>
      <c r="R53" s="38">
        <v>515</v>
      </c>
      <c r="S53" s="38">
        <f>IF(ISERR(SUM(G53:R53)/12),"-",SUM(G53:R53)/12)</f>
        <v>516.66666666666663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13698</v>
      </c>
      <c r="G54" s="38">
        <v>12384</v>
      </c>
      <c r="H54" s="38">
        <v>11064</v>
      </c>
      <c r="I54" s="38">
        <v>11956</v>
      </c>
      <c r="J54" s="38">
        <v>12977</v>
      </c>
      <c r="K54" s="38">
        <v>13495</v>
      </c>
      <c r="L54" s="38">
        <v>13320</v>
      </c>
      <c r="M54" s="38">
        <v>12239</v>
      </c>
      <c r="N54" s="38">
        <v>14599</v>
      </c>
      <c r="O54" s="38">
        <v>15273</v>
      </c>
      <c r="P54" s="38">
        <v>15431</v>
      </c>
      <c r="Q54" s="38">
        <v>15478</v>
      </c>
      <c r="R54" s="38">
        <v>17334</v>
      </c>
      <c r="S54" s="38">
        <f>IF(ISERR(SUM(G54:R54)/12),"-",SUM(G54:R54)/12)</f>
        <v>13795.833333333334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11679</v>
      </c>
      <c r="G55" s="38">
        <v>12148</v>
      </c>
      <c r="H55" s="38">
        <v>11644</v>
      </c>
      <c r="I55" s="38">
        <v>12058</v>
      </c>
      <c r="J55" s="38">
        <v>12776</v>
      </c>
      <c r="K55" s="38">
        <v>13528</v>
      </c>
      <c r="L55" s="38">
        <v>14503</v>
      </c>
      <c r="M55" s="38">
        <v>14507</v>
      </c>
      <c r="N55" s="38">
        <v>14520</v>
      </c>
      <c r="O55" s="38">
        <v>13561</v>
      </c>
      <c r="P55" s="38">
        <v>13590</v>
      </c>
      <c r="Q55" s="38">
        <v>13974</v>
      </c>
      <c r="R55" s="38">
        <v>13606</v>
      </c>
      <c r="S55" s="38">
        <f>IF(ISERR(SUM(G55:R55)/12),"-",SUM(G55:R55)/12)</f>
        <v>13367.916666666666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20627</v>
      </c>
      <c r="G57" s="38">
        <f t="shared" ref="G57:R57" si="5">SUBTOTAL(9,G58:G64)</f>
        <v>20439</v>
      </c>
      <c r="H57" s="38">
        <f t="shared" si="5"/>
        <v>19758</v>
      </c>
      <c r="I57" s="38">
        <f t="shared" si="5"/>
        <v>19940</v>
      </c>
      <c r="J57" s="38">
        <f t="shared" si="5"/>
        <v>22231</v>
      </c>
      <c r="K57" s="38">
        <f t="shared" si="5"/>
        <v>23595</v>
      </c>
      <c r="L57" s="38">
        <f t="shared" si="5"/>
        <v>24432</v>
      </c>
      <c r="M57" s="38">
        <f t="shared" si="5"/>
        <v>24556</v>
      </c>
      <c r="N57" s="38">
        <f t="shared" si="5"/>
        <v>23792</v>
      </c>
      <c r="O57" s="38">
        <f t="shared" si="5"/>
        <v>24037</v>
      </c>
      <c r="P57" s="38">
        <f t="shared" si="5"/>
        <v>23609</v>
      </c>
      <c r="Q57" s="38">
        <f t="shared" si="5"/>
        <v>22345</v>
      </c>
      <c r="R57" s="38">
        <f t="shared" si="5"/>
        <v>20327</v>
      </c>
      <c r="S57" s="38">
        <f>IF(ISERR(SUM(G57:R57)/12),"-",SUM(G57:R57)/12)</f>
        <v>22421.75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1116</v>
      </c>
      <c r="G58" s="38">
        <v>1075</v>
      </c>
      <c r="H58" s="38">
        <v>1029</v>
      </c>
      <c r="I58" s="38">
        <v>1022</v>
      </c>
      <c r="J58" s="38">
        <v>947</v>
      </c>
      <c r="K58" s="38">
        <v>971</v>
      </c>
      <c r="L58" s="38">
        <v>1164</v>
      </c>
      <c r="M58" s="38">
        <v>1360</v>
      </c>
      <c r="N58" s="38">
        <v>1304</v>
      </c>
      <c r="O58" s="38">
        <v>1909</v>
      </c>
      <c r="P58" s="38">
        <v>2036</v>
      </c>
      <c r="Q58" s="38">
        <v>1738</v>
      </c>
      <c r="R58" s="38">
        <v>1167</v>
      </c>
      <c r="S58" s="38">
        <f>IF(ISERR(SUM(G58:R58)/12),"-",SUM(G58:R58)/12)</f>
        <v>1310.1666666666667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207</v>
      </c>
      <c r="G59" s="38">
        <v>212</v>
      </c>
      <c r="H59" s="38">
        <v>163</v>
      </c>
      <c r="I59" s="38">
        <v>122</v>
      </c>
      <c r="J59" s="38">
        <v>98</v>
      </c>
      <c r="K59" s="38">
        <v>99</v>
      </c>
      <c r="L59" s="38">
        <v>63</v>
      </c>
      <c r="M59" s="38">
        <v>56</v>
      </c>
      <c r="N59" s="38">
        <v>129</v>
      </c>
      <c r="O59" s="38">
        <v>200</v>
      </c>
      <c r="P59" s="38">
        <v>195</v>
      </c>
      <c r="Q59" s="38">
        <v>197</v>
      </c>
      <c r="R59" s="38">
        <v>188</v>
      </c>
      <c r="S59" s="38">
        <f>IF(ISERR(SUM(G59:R59)/12),"-",SUM(G59:R59)/12)</f>
        <v>143.5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7991</v>
      </c>
      <c r="G60" s="38">
        <v>8006</v>
      </c>
      <c r="H60" s="38">
        <v>7803</v>
      </c>
      <c r="I60" s="38">
        <v>7681</v>
      </c>
      <c r="J60" s="38">
        <v>8621</v>
      </c>
      <c r="K60" s="38">
        <v>8977</v>
      </c>
      <c r="L60" s="38">
        <v>9446</v>
      </c>
      <c r="M60" s="38">
        <v>9271</v>
      </c>
      <c r="N60" s="38">
        <v>8836</v>
      </c>
      <c r="O60" s="38">
        <v>8463</v>
      </c>
      <c r="P60" s="38">
        <v>8157</v>
      </c>
      <c r="Q60" s="38">
        <v>7930</v>
      </c>
      <c r="R60" s="38">
        <v>7980</v>
      </c>
      <c r="S60" s="38">
        <f>IF(ISERR(SUM(G60:R60)/12),"-",SUM(G60:R60)/12)</f>
        <v>8430.9166666666661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1845</v>
      </c>
      <c r="G61" s="38">
        <v>2056</v>
      </c>
      <c r="H61" s="38">
        <v>2036</v>
      </c>
      <c r="I61" s="38">
        <v>1952</v>
      </c>
      <c r="J61" s="38">
        <v>1741</v>
      </c>
      <c r="K61" s="38">
        <v>1646</v>
      </c>
      <c r="L61" s="38">
        <v>1518</v>
      </c>
      <c r="M61" s="38">
        <v>1329</v>
      </c>
      <c r="N61" s="38">
        <v>1172</v>
      </c>
      <c r="O61" s="38">
        <v>1414</v>
      </c>
      <c r="P61" s="38">
        <v>1878</v>
      </c>
      <c r="Q61" s="38">
        <v>2262</v>
      </c>
      <c r="R61" s="38">
        <v>2008</v>
      </c>
      <c r="S61" s="38">
        <f>IF(ISERR(SUM(G61:R61)/12),"-",SUM(G61:R61)/12)</f>
        <v>1751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1421</v>
      </c>
      <c r="G63" s="38">
        <v>1500</v>
      </c>
      <c r="H63" s="38">
        <v>1518</v>
      </c>
      <c r="I63" s="38">
        <v>1659</v>
      </c>
      <c r="J63" s="38">
        <v>1768</v>
      </c>
      <c r="K63" s="38">
        <v>1958</v>
      </c>
      <c r="L63" s="38">
        <v>2201</v>
      </c>
      <c r="M63" s="38">
        <v>2334</v>
      </c>
      <c r="N63" s="38">
        <v>2434</v>
      </c>
      <c r="O63" s="38">
        <v>2393</v>
      </c>
      <c r="P63" s="38">
        <v>2177</v>
      </c>
      <c r="Q63" s="38">
        <v>1620</v>
      </c>
      <c r="R63" s="38">
        <v>1152</v>
      </c>
      <c r="S63" s="38">
        <f>IF(ISERR(SUM(G63:R63)/12),"-",SUM(G63:R63)/12)</f>
        <v>1892.8333333333333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8047</v>
      </c>
      <c r="G64" s="38">
        <v>7590</v>
      </c>
      <c r="H64" s="38">
        <v>7209</v>
      </c>
      <c r="I64" s="38">
        <v>7504</v>
      </c>
      <c r="J64" s="38">
        <v>9056</v>
      </c>
      <c r="K64" s="38">
        <v>9944</v>
      </c>
      <c r="L64" s="38">
        <v>10040</v>
      </c>
      <c r="M64" s="38">
        <v>10206</v>
      </c>
      <c r="N64" s="38">
        <v>9917</v>
      </c>
      <c r="O64" s="38">
        <v>9658</v>
      </c>
      <c r="P64" s="38">
        <v>9166</v>
      </c>
      <c r="Q64" s="38">
        <v>8598</v>
      </c>
      <c r="R64" s="38">
        <v>7832</v>
      </c>
      <c r="S64" s="38">
        <f>IF(ISERR(SUM(G64:R64)/12),"-",SUM(G64:R64)/12)</f>
        <v>8893.3333333333339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31421</v>
      </c>
      <c r="G66" s="38">
        <v>30433</v>
      </c>
      <c r="H66" s="38">
        <v>29464</v>
      </c>
      <c r="I66" s="38">
        <v>29855</v>
      </c>
      <c r="J66" s="38">
        <v>32161</v>
      </c>
      <c r="K66" s="38">
        <v>32623</v>
      </c>
      <c r="L66" s="38">
        <v>33709</v>
      </c>
      <c r="M66" s="38">
        <v>33621</v>
      </c>
      <c r="N66" s="38">
        <v>33678</v>
      </c>
      <c r="O66" s="38">
        <v>34129</v>
      </c>
      <c r="P66" s="38">
        <v>35890</v>
      </c>
      <c r="Q66" s="38">
        <v>36322</v>
      </c>
      <c r="R66" s="38">
        <v>32179</v>
      </c>
      <c r="S66" s="38">
        <f>IF(ISERR(SUM(G66:R66)/12),"-",SUM(G66:R66)/12)</f>
        <v>32838.666666666664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2020-07-23T09:48:42Z</dcterms:created>
  <dcterms:modified xsi:type="dcterms:W3CDTF">2020-07-23T09:48:45Z</dcterms:modified>
</cp:coreProperties>
</file>