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215FDB8B-2ABD-4155-967C-46A08EAEEC55}" xr6:coauthVersionLast="36" xr6:coauthVersionMax="36" xr10:uidLastSave="{00000000-0000-0000-0000-000000000000}"/>
  <bookViews>
    <workbookView xWindow="0" yWindow="0" windowWidth="14625" windowHeight="10485" xr2:uid="{2C9A3B7A-383D-477D-AD7B-C6A505F0052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<sst xmlns="http://schemas.openxmlformats.org/spreadsheetml/2006/main" count="132" uniqueCount="83">
  <si>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</si>
  <si>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</si>
  <si>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</si>
  <si>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</si>
  <si>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</si>
  <si>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</si>
  <si>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</si>
  <si>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</si>
  <si>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</si>
  <si>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</si>
  <si>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</si>
  <si>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</si>
  <si>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</si>
  <si>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</si>
  <si>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</si>
  <si>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</si>
  <si>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</si>
  <si>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</si>
  <si>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</si>
  <si>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</si>
  <si>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</si>
  <si>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</si>
  <si>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</si>
  <si>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</si>
  <si>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</si>
  <si>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</si>
  <si>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</si>
  <si>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</si>
  <si>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</si>
  <si>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</si>
  <si>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</si>
  <si>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</si>
  <si>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</si>
  <si>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</si>
  <si>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</si>
  <si>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</si>
  <si>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</si>
  <si>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</si>
  <si>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</si>
  <si>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</si>
  <si>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</si>
  <si>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</si>
  <si>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</si>
  <si>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</si>
  <si>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</si>
  <si>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</si>
  <si>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</si>
  <si>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</si>
  <si>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</si>
  <si>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</si>
  <si>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</si>
  <si>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</si>
  <si>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</si>
  <si>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</si>
  <si>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</si>
  <si>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</si>
  <si>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</si>
  <si>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</si>
  <si>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</si>
  <si>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</si>
  <si>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</si>
  <si>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</si>
  <si>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</si>
  <si>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</si>
  <si>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</si>
  <si>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</si>
  <si>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</si>
  <si>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</si>
  <si>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</si>
  <si>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</si>
  <si>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</si>
  <si>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</si>
  <si>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</si>
  <si>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</si>
  <si>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</si>
  <si>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</si>
  <si>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</si>
  <si>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</si>
  <si>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(16)</t>
    <phoneticPr fontId="7"/>
  </si>
  <si>
    <t>さんま（冷凍品）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</si>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</sst>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4F3C8D6-06EE-4113-A15E-7D909435A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93093-DFCF-4A7D-B3FF-02894D88641E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40125</v>
      </c>
      <c r="E10" s="31">
        <v>36453</v>
      </c>
      <c r="F10" s="31">
        <v>32906</v>
      </c>
      <c r="G10" s="31">
        <v>29838</v>
      </c>
      <c r="H10" s="31">
        <v>27069</v>
      </c>
      <c r="I10" s="31">
        <v>24796</v>
      </c>
      <c r="J10" s="31">
        <v>21603</v>
      </c>
      <c r="K10" s="31">
        <v>21769</v>
      </c>
      <c r="L10" s="31">
        <v>21592</v>
      </c>
      <c r="M10" s="31">
        <v>30446</v>
      </c>
      <c r="N10" s="31">
        <v>30506</v>
      </c>
      <c r="O10" s="31">
        <v>32272</v>
      </c>
      <c r="P10" s="31">
        <v>349375</v>
      </c>
      <c r="Q10" s="31">
        <v>29114.583333333332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827</v>
      </c>
      <c r="E14" s="31">
        <v>702</v>
      </c>
      <c r="F14" s="31">
        <v>591</v>
      </c>
      <c r="G14" s="31">
        <v>533</v>
      </c>
      <c r="H14" s="31">
        <v>482</v>
      </c>
      <c r="I14" s="31">
        <v>495</v>
      </c>
      <c r="J14" s="31">
        <v>425</v>
      </c>
      <c r="K14" s="31">
        <v>396</v>
      </c>
      <c r="L14" s="31">
        <v>408</v>
      </c>
      <c r="M14" s="31">
        <v>909</v>
      </c>
      <c r="N14" s="31">
        <v>811</v>
      </c>
      <c r="O14" s="31">
        <v>533</v>
      </c>
      <c r="P14" s="31">
        <f>IF(ISERR(SUM(D14:O14)),"-",SUM(D14:O14))</f>
        <v>7112</v>
      </c>
      <c r="Q14" s="31">
        <f>IF(ISERR(P14/12),"-",P14/12)</f>
        <v>592.66666666666663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1011</v>
      </c>
      <c r="E15" s="31">
        <v>832</v>
      </c>
      <c r="F15" s="31">
        <v>678</v>
      </c>
      <c r="G15" s="31">
        <v>519</v>
      </c>
      <c r="H15" s="31">
        <v>470</v>
      </c>
      <c r="I15" s="31">
        <v>449</v>
      </c>
      <c r="J15" s="31">
        <v>354</v>
      </c>
      <c r="K15" s="31">
        <v>292</v>
      </c>
      <c r="L15" s="31">
        <v>305</v>
      </c>
      <c r="M15" s="31">
        <v>374</v>
      </c>
      <c r="N15" s="31">
        <v>432</v>
      </c>
      <c r="O15" s="31">
        <v>463</v>
      </c>
      <c r="P15" s="31">
        <f>IF(ISERR(SUM(D15:O15)),"-",SUM(D15:O15))</f>
        <v>6179</v>
      </c>
      <c r="Q15" s="31">
        <f>IF(ISERR(P15/12),"-",P15/12)</f>
        <v>514.91666666666663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23</v>
      </c>
      <c r="E17" s="31">
        <v>15</v>
      </c>
      <c r="F17" s="31">
        <v>40</v>
      </c>
      <c r="G17" s="31">
        <v>8</v>
      </c>
      <c r="H17" s="31">
        <v>5</v>
      </c>
      <c r="I17" s="31">
        <v>3</v>
      </c>
      <c r="J17" s="31">
        <v>2</v>
      </c>
      <c r="K17" s="31">
        <v>7</v>
      </c>
      <c r="L17" s="31">
        <v>12</v>
      </c>
      <c r="M17" s="31">
        <v>4</v>
      </c>
      <c r="N17" s="31">
        <v>2</v>
      </c>
      <c r="O17" s="31">
        <v>1</v>
      </c>
      <c r="P17" s="31">
        <f>IF(ISERR(SUM(D17:O17)),"-",SUM(D17:O17))</f>
        <v>122</v>
      </c>
      <c r="Q17" s="31">
        <f>IF(ISERR(P17/12),"-",P17/12)</f>
        <v>10.166666666666666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548</v>
      </c>
      <c r="E18" s="31">
        <v>547</v>
      </c>
      <c r="F18" s="31">
        <v>545</v>
      </c>
      <c r="G18" s="31">
        <v>496</v>
      </c>
      <c r="H18" s="31">
        <v>576</v>
      </c>
      <c r="I18" s="31">
        <v>679</v>
      </c>
      <c r="J18" s="31">
        <v>672</v>
      </c>
      <c r="K18" s="31">
        <v>589</v>
      </c>
      <c r="L18" s="31">
        <v>454</v>
      </c>
      <c r="M18" s="31">
        <v>389</v>
      </c>
      <c r="N18" s="31">
        <v>383</v>
      </c>
      <c r="O18" s="31">
        <v>405</v>
      </c>
      <c r="P18" s="31">
        <f>IF(ISERR(SUM(D18:O18)),"-",SUM(D18:O18))</f>
        <v>6283</v>
      </c>
      <c r="Q18" s="31">
        <f>IF(ISERR(P18/12),"-",P18/12)</f>
        <v>523.58333333333337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58</v>
      </c>
      <c r="E20" s="31">
        <v>49</v>
      </c>
      <c r="F20" s="31">
        <v>38</v>
      </c>
      <c r="G20" s="31">
        <v>23</v>
      </c>
      <c r="H20" s="31">
        <v>16</v>
      </c>
      <c r="I20" s="31">
        <v>5</v>
      </c>
      <c r="J20" s="31">
        <v>14</v>
      </c>
      <c r="K20" s="31">
        <v>21</v>
      </c>
      <c r="L20" s="31">
        <v>31</v>
      </c>
      <c r="M20" s="31">
        <v>30</v>
      </c>
      <c r="N20" s="31">
        <v>18</v>
      </c>
      <c r="O20" s="31">
        <v>8</v>
      </c>
      <c r="P20" s="31">
        <f>IF(ISERR(SUM(D20:O20)),"-",SUM(D20:O20))</f>
        <v>311</v>
      </c>
      <c r="Q20" s="31">
        <f>IF(ISERR(P20/12),"-",P20/12)</f>
        <v>25.916666666666668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853</v>
      </c>
      <c r="E21" s="31">
        <v>218</v>
      </c>
      <c r="F21" s="31">
        <v>99</v>
      </c>
      <c r="G21" s="31">
        <v>105</v>
      </c>
      <c r="H21" s="31">
        <v>93</v>
      </c>
      <c r="I21" s="31">
        <v>11</v>
      </c>
      <c r="J21" s="31">
        <v>12</v>
      </c>
      <c r="K21" s="31">
        <v>25</v>
      </c>
      <c r="L21" s="31">
        <v>26</v>
      </c>
      <c r="M21" s="31">
        <v>21</v>
      </c>
      <c r="N21" s="31">
        <v>225</v>
      </c>
      <c r="O21" s="31">
        <v>261</v>
      </c>
      <c r="P21" s="31">
        <f>IF(ISERR(SUM(D21:O21)),"-",SUM(D21:O21))</f>
        <v>1949</v>
      </c>
      <c r="Q21" s="31">
        <f>IF(ISERR(P21/12),"-",P21/12)</f>
        <v>162.41666666666666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449</v>
      </c>
      <c r="E22" s="31">
        <v>420</v>
      </c>
      <c r="F22" s="31">
        <v>425</v>
      </c>
      <c r="G22" s="31">
        <v>391</v>
      </c>
      <c r="H22" s="31">
        <v>345</v>
      </c>
      <c r="I22" s="31">
        <v>331</v>
      </c>
      <c r="J22" s="31">
        <v>293</v>
      </c>
      <c r="K22" s="31">
        <v>252</v>
      </c>
      <c r="L22" s="31">
        <v>242</v>
      </c>
      <c r="M22" s="31">
        <v>284</v>
      </c>
      <c r="N22" s="31">
        <v>434</v>
      </c>
      <c r="O22" s="31">
        <v>433</v>
      </c>
      <c r="P22" s="31">
        <f>IF(ISERR(SUM(D22:O22)),"-",SUM(D22:O22))</f>
        <v>4299</v>
      </c>
      <c r="Q22" s="31">
        <f>IF(ISERR(P22/12),"-",P22/12)</f>
        <v>358.25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72</v>
      </c>
      <c r="E24" s="31">
        <v>66</v>
      </c>
      <c r="F24" s="31">
        <v>54</v>
      </c>
      <c r="G24" s="31">
        <v>40</v>
      </c>
      <c r="H24" s="31">
        <v>84</v>
      </c>
      <c r="I24" s="31">
        <v>145</v>
      </c>
      <c r="J24" s="31">
        <v>201</v>
      </c>
      <c r="K24" s="31">
        <v>197</v>
      </c>
      <c r="L24" s="31">
        <v>149</v>
      </c>
      <c r="M24" s="31">
        <v>153</v>
      </c>
      <c r="N24" s="31">
        <v>123</v>
      </c>
      <c r="O24" s="31">
        <v>118</v>
      </c>
      <c r="P24" s="31">
        <f>IF(ISERR(SUM(D24:O24)),"-",SUM(D24:O24))</f>
        <v>1402</v>
      </c>
      <c r="Q24" s="31">
        <f>IF(ISERR(P24/12),"-",P24/12)</f>
        <v>116.83333333333333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1165</v>
      </c>
      <c r="E26" s="31">
        <v>1192</v>
      </c>
      <c r="F26" s="31">
        <v>1241</v>
      </c>
      <c r="G26" s="31">
        <v>1235</v>
      </c>
      <c r="H26" s="31">
        <v>1132</v>
      </c>
      <c r="I26" s="31">
        <v>1115</v>
      </c>
      <c r="J26" s="31">
        <v>1051</v>
      </c>
      <c r="K26" s="31">
        <v>977</v>
      </c>
      <c r="L26" s="31">
        <v>909</v>
      </c>
      <c r="M26" s="31">
        <v>868</v>
      </c>
      <c r="N26" s="31">
        <v>942</v>
      </c>
      <c r="O26" s="31">
        <v>1152</v>
      </c>
      <c r="P26" s="31">
        <f>IF(ISERR(SUM(D26:O26)),"-",SUM(D26:O26))</f>
        <v>12979</v>
      </c>
      <c r="Q26" s="31">
        <f>IF(ISERR(P26/12),"-",P26/12)</f>
        <v>1081.5833333333333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189</v>
      </c>
      <c r="E27" s="31">
        <v>176</v>
      </c>
      <c r="F27" s="31">
        <v>178</v>
      </c>
      <c r="G27" s="31">
        <v>197</v>
      </c>
      <c r="H27" s="31">
        <v>174</v>
      </c>
      <c r="I27" s="31">
        <v>154</v>
      </c>
      <c r="J27" s="31">
        <v>140</v>
      </c>
      <c r="K27" s="31">
        <v>103</v>
      </c>
      <c r="L27" s="31">
        <v>72</v>
      </c>
      <c r="M27" s="31">
        <v>186</v>
      </c>
      <c r="N27" s="31">
        <v>186</v>
      </c>
      <c r="O27" s="31">
        <v>193</v>
      </c>
      <c r="P27" s="31">
        <f>IF(ISERR(SUM(D27:O27)),"-",SUM(D27:O27))</f>
        <v>1948</v>
      </c>
      <c r="Q27" s="31">
        <f>IF(ISERR(P27/12),"-",P27/12)</f>
        <v>162.33333333333334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</v>
      </c>
      <c r="E28" s="31">
        <v>1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1</v>
      </c>
      <c r="L28" s="31">
        <v>1</v>
      </c>
      <c r="M28" s="31">
        <v>0</v>
      </c>
      <c r="N28" s="31">
        <v>0</v>
      </c>
      <c r="O28" s="31">
        <v>0</v>
      </c>
      <c r="P28" s="31">
        <f>IF(ISERR(SUM(D28:O28)),"-",SUM(D28:O28))</f>
        <v>4</v>
      </c>
      <c r="Q28" s="31">
        <f>IF(ISERR(P28/12),"-",P28/12)</f>
        <v>0.33333333333333331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572</v>
      </c>
      <c r="E29" s="31">
        <v>559</v>
      </c>
      <c r="F29" s="31">
        <v>511</v>
      </c>
      <c r="G29" s="31">
        <v>548</v>
      </c>
      <c r="H29" s="31">
        <v>527</v>
      </c>
      <c r="I29" s="31">
        <v>483</v>
      </c>
      <c r="J29" s="31">
        <v>415</v>
      </c>
      <c r="K29" s="31">
        <v>403</v>
      </c>
      <c r="L29" s="31">
        <v>348</v>
      </c>
      <c r="M29" s="31">
        <v>394</v>
      </c>
      <c r="N29" s="31">
        <v>393</v>
      </c>
      <c r="O29" s="31">
        <v>387</v>
      </c>
      <c r="P29" s="31">
        <f>IF(ISERR(SUM(D29:O29)),"-",SUM(D29:O29))</f>
        <v>5540</v>
      </c>
      <c r="Q29" s="31">
        <f>IF(ISERR(P29/12),"-",P29/12)</f>
        <v>461.66666666666669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4</v>
      </c>
      <c r="E35" s="31">
        <v>4</v>
      </c>
      <c r="F35" s="31">
        <v>2</v>
      </c>
      <c r="G35" s="31">
        <v>2</v>
      </c>
      <c r="H35" s="31">
        <v>2</v>
      </c>
      <c r="I35" s="31">
        <v>2</v>
      </c>
      <c r="J35" s="31">
        <v>2</v>
      </c>
      <c r="K35" s="31">
        <v>2</v>
      </c>
      <c r="L35" s="31">
        <v>2</v>
      </c>
      <c r="M35" s="31">
        <v>2</v>
      </c>
      <c r="N35" s="31">
        <v>2</v>
      </c>
      <c r="O35" s="31">
        <v>2</v>
      </c>
      <c r="P35" s="31">
        <f>IF(ISERR(SUM(D35:O35)),"-",SUM(D35:O35))</f>
        <v>28</v>
      </c>
      <c r="Q35" s="31">
        <f>IF(ISERR(P35/12),"-",P35/12)</f>
        <v>2.3333333333333335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1172</v>
      </c>
      <c r="E36" s="31">
        <v>1100</v>
      </c>
      <c r="F36" s="31">
        <v>926</v>
      </c>
      <c r="G36" s="31">
        <v>754</v>
      </c>
      <c r="H36" s="31">
        <v>617</v>
      </c>
      <c r="I36" s="31">
        <v>473</v>
      </c>
      <c r="J36" s="31">
        <v>320</v>
      </c>
      <c r="K36" s="31">
        <v>732</v>
      </c>
      <c r="L36" s="31">
        <v>1292</v>
      </c>
      <c r="M36" s="31">
        <v>2294</v>
      </c>
      <c r="N36" s="31">
        <v>1345</v>
      </c>
      <c r="O36" s="31">
        <v>1169</v>
      </c>
      <c r="P36" s="31">
        <f>IF(ISERR(SUM(D36:O36)),"-",SUM(D36:O36))</f>
        <v>12194</v>
      </c>
      <c r="Q36" s="31">
        <f>IF(ISERR(P36/12),"-",P36/12)</f>
        <v>1016.1666666666666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4491</v>
      </c>
      <c r="E37" s="31">
        <v>4141</v>
      </c>
      <c r="F37" s="31">
        <v>3687</v>
      </c>
      <c r="G37" s="31">
        <v>3215</v>
      </c>
      <c r="H37" s="31">
        <v>3122</v>
      </c>
      <c r="I37" s="31">
        <v>2803</v>
      </c>
      <c r="J37" s="31">
        <v>2238</v>
      </c>
      <c r="K37" s="31">
        <v>2070</v>
      </c>
      <c r="L37" s="31">
        <v>2200</v>
      </c>
      <c r="M37" s="31">
        <v>3206</v>
      </c>
      <c r="N37" s="31">
        <v>3479</v>
      </c>
      <c r="O37" s="31">
        <v>2740</v>
      </c>
      <c r="P37" s="31">
        <f>IF(ISERR(SUM(D37:O37)),"-",SUM(D37:O37))</f>
        <v>37392</v>
      </c>
      <c r="Q37" s="31">
        <f>IF(ISERR(P37/12),"-",P37/12)</f>
        <v>3116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6068</v>
      </c>
      <c r="E39" s="31">
        <v>5529</v>
      </c>
      <c r="F39" s="31">
        <v>4970</v>
      </c>
      <c r="G39" s="31">
        <v>4341</v>
      </c>
      <c r="H39" s="31">
        <v>3794</v>
      </c>
      <c r="I39" s="31" t="s">
        <v>82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109</v>
      </c>
      <c r="E40" s="31">
        <v>104</v>
      </c>
      <c r="F40" s="31">
        <v>95</v>
      </c>
      <c r="G40" s="31">
        <v>85</v>
      </c>
      <c r="H40" s="31">
        <v>83</v>
      </c>
      <c r="I40" s="31">
        <v>78</v>
      </c>
      <c r="J40" s="31">
        <v>38</v>
      </c>
      <c r="K40" s="31">
        <v>32</v>
      </c>
      <c r="L40" s="31">
        <v>43</v>
      </c>
      <c r="M40" s="31">
        <v>44</v>
      </c>
      <c r="N40" s="31">
        <v>44</v>
      </c>
      <c r="O40" s="31">
        <v>66</v>
      </c>
      <c r="P40" s="31">
        <f>IF(ISERR(SUM(D40:O40)),"-",SUM(D40:O40))</f>
        <v>821</v>
      </c>
      <c r="Q40" s="31">
        <f>IF(ISERR(P40/12),"-",P40/12)</f>
        <v>68.416666666666671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1729</v>
      </c>
      <c r="E43" s="31">
        <v>1351</v>
      </c>
      <c r="F43" s="31">
        <v>1193</v>
      </c>
      <c r="G43" s="31">
        <v>1151</v>
      </c>
      <c r="H43" s="31">
        <v>891</v>
      </c>
      <c r="I43" s="31">
        <v>793</v>
      </c>
      <c r="J43" s="31">
        <v>662</v>
      </c>
      <c r="K43" s="31">
        <v>443</v>
      </c>
      <c r="L43" s="31">
        <v>551</v>
      </c>
      <c r="M43" s="31">
        <v>1041</v>
      </c>
      <c r="N43" s="31">
        <v>1308</v>
      </c>
      <c r="O43" s="31">
        <v>937</v>
      </c>
      <c r="P43" s="31">
        <f>IF(ISERR(SUM(D43:O43)),"-",SUM(D43:O43))</f>
        <v>12050</v>
      </c>
      <c r="Q43" s="31">
        <f>IF(ISERR(P43/12),"-",P43/12)</f>
        <v>1004.1666666666666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35</v>
      </c>
      <c r="E45" s="31">
        <v>34</v>
      </c>
      <c r="F45" s="31">
        <v>35</v>
      </c>
      <c r="G45" s="31">
        <v>31</v>
      </c>
      <c r="H45" s="31">
        <v>26</v>
      </c>
      <c r="I45" s="31">
        <v>24</v>
      </c>
      <c r="J45" s="31">
        <v>28</v>
      </c>
      <c r="K45" s="31">
        <v>22</v>
      </c>
      <c r="L45" s="31">
        <v>21</v>
      </c>
      <c r="M45" s="31">
        <v>26</v>
      </c>
      <c r="N45" s="31">
        <v>18</v>
      </c>
      <c r="O45" s="31">
        <v>19</v>
      </c>
      <c r="P45" s="31">
        <f>IF(ISERR(SUM(D45:O45)),"-",SUM(D45:O45))</f>
        <v>319</v>
      </c>
      <c r="Q45" s="31">
        <f>IF(ISERR(P45/12),"-",P45/12)</f>
        <v>26.583333333333332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864</v>
      </c>
      <c r="E46" s="31">
        <v>810</v>
      </c>
      <c r="F46" s="31">
        <v>758</v>
      </c>
      <c r="G46" s="31">
        <v>715</v>
      </c>
      <c r="H46" s="31">
        <v>654</v>
      </c>
      <c r="I46" s="31">
        <v>634</v>
      </c>
      <c r="J46" s="31">
        <v>533</v>
      </c>
      <c r="K46" s="31">
        <v>408</v>
      </c>
      <c r="L46" s="31">
        <v>326</v>
      </c>
      <c r="M46" s="31">
        <v>366</v>
      </c>
      <c r="N46" s="31">
        <v>453</v>
      </c>
      <c r="O46" s="31">
        <v>455</v>
      </c>
      <c r="P46" s="31">
        <f>IF(ISERR(SUM(D46:O46)),"-",SUM(D46:O46))</f>
        <v>6976</v>
      </c>
      <c r="Q46" s="31">
        <f>IF(ISERR(P46/12),"-",P46/12)</f>
        <v>581.33333333333337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239</v>
      </c>
      <c r="E47" s="31">
        <v>174</v>
      </c>
      <c r="F47" s="31">
        <v>163</v>
      </c>
      <c r="G47" s="31">
        <v>104</v>
      </c>
      <c r="H47" s="31">
        <v>70</v>
      </c>
      <c r="I47" s="31">
        <v>66</v>
      </c>
      <c r="J47" s="31">
        <v>58</v>
      </c>
      <c r="K47" s="31">
        <v>51</v>
      </c>
      <c r="L47" s="31">
        <v>45</v>
      </c>
      <c r="M47" s="31">
        <v>23</v>
      </c>
      <c r="N47" s="31">
        <v>47</v>
      </c>
      <c r="O47" s="31">
        <v>39</v>
      </c>
      <c r="P47" s="31">
        <f>IF(ISERR(SUM(D47:O47)),"-",SUM(D47:O47))</f>
        <v>1079</v>
      </c>
      <c r="Q47" s="31">
        <f>IF(ISERR(P47/12),"-",P47/12)</f>
        <v>89.916666666666671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1218</v>
      </c>
      <c r="E48" s="31">
        <v>1209</v>
      </c>
      <c r="F48" s="31">
        <v>1041</v>
      </c>
      <c r="G48" s="31">
        <v>1007</v>
      </c>
      <c r="H48" s="31">
        <v>986</v>
      </c>
      <c r="I48" s="31">
        <v>937</v>
      </c>
      <c r="J48" s="31">
        <v>842</v>
      </c>
      <c r="K48" s="31">
        <v>865</v>
      </c>
      <c r="L48" s="31">
        <v>845</v>
      </c>
      <c r="M48" s="31">
        <v>2127</v>
      </c>
      <c r="N48" s="31">
        <v>2560</v>
      </c>
      <c r="O48" s="31">
        <v>2752</v>
      </c>
      <c r="P48" s="31">
        <f>IF(ISERR(SUM(D48:O48)),"-",SUM(D48:O48))</f>
        <v>16389</v>
      </c>
      <c r="Q48" s="31">
        <f>IF(ISERR(P48/12),"-",P48/12)</f>
        <v>1365.75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1826</v>
      </c>
      <c r="E49" s="31">
        <v>1478</v>
      </c>
      <c r="F49" s="31">
        <v>1391</v>
      </c>
      <c r="G49" s="31">
        <v>1294</v>
      </c>
      <c r="H49" s="31">
        <v>1216</v>
      </c>
      <c r="I49" s="31">
        <v>1063</v>
      </c>
      <c r="J49" s="31">
        <v>776</v>
      </c>
      <c r="K49" s="31">
        <v>484</v>
      </c>
      <c r="L49" s="31">
        <v>622</v>
      </c>
      <c r="M49" s="31">
        <v>575</v>
      </c>
      <c r="N49" s="31">
        <v>1085</v>
      </c>
      <c r="O49" s="31">
        <v>945</v>
      </c>
      <c r="P49" s="31">
        <f>IF(ISERR(SUM(D49:O49)),"-",SUM(D49:O49))</f>
        <v>12755</v>
      </c>
      <c r="Q49" s="31">
        <f>IF(ISERR(P49/12),"-",P49/12)</f>
        <v>1062.9166666666667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2331</v>
      </c>
      <c r="E51" s="31">
        <v>2462</v>
      </c>
      <c r="F51" s="31">
        <v>2036</v>
      </c>
      <c r="G51" s="31">
        <v>1903</v>
      </c>
      <c r="H51" s="31">
        <v>1694</v>
      </c>
      <c r="I51" s="31">
        <v>1594</v>
      </c>
      <c r="J51" s="31">
        <v>1427</v>
      </c>
      <c r="K51" s="31">
        <v>1132</v>
      </c>
      <c r="L51" s="31">
        <v>1060</v>
      </c>
      <c r="M51" s="31">
        <v>1293</v>
      </c>
      <c r="N51" s="31">
        <v>1503</v>
      </c>
      <c r="O51" s="31">
        <v>1411</v>
      </c>
      <c r="P51" s="31">
        <f>IF(ISERR(SUM(D51:O51)),"-",SUM(D51:O51))</f>
        <v>19846</v>
      </c>
      <c r="Q51" s="31">
        <f>IF(ISERR(P51/12),"-",P51/12)</f>
        <v>1653.8333333333333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347</v>
      </c>
      <c r="E52" s="31">
        <v>319</v>
      </c>
      <c r="F52" s="31">
        <v>360</v>
      </c>
      <c r="G52" s="31">
        <v>247</v>
      </c>
      <c r="H52" s="31">
        <v>246</v>
      </c>
      <c r="I52" s="31">
        <v>252</v>
      </c>
      <c r="J52" s="31">
        <v>222</v>
      </c>
      <c r="K52" s="31">
        <v>214</v>
      </c>
      <c r="L52" s="31">
        <v>215</v>
      </c>
      <c r="M52" s="31">
        <v>208</v>
      </c>
      <c r="N52" s="31">
        <v>209</v>
      </c>
      <c r="O52" s="31">
        <v>345</v>
      </c>
      <c r="P52" s="31">
        <f>IF(ISERR(SUM(D52:O52)),"-",SUM(D52:O52))</f>
        <v>3184</v>
      </c>
      <c r="Q52" s="31">
        <f>IF(ISERR(P52/12),"-",P52/12)</f>
        <v>265.33333333333331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2093</v>
      </c>
      <c r="E53" s="31">
        <v>1908</v>
      </c>
      <c r="F53" s="31">
        <v>1758</v>
      </c>
      <c r="G53" s="31">
        <v>1588</v>
      </c>
      <c r="H53" s="31">
        <v>1457</v>
      </c>
      <c r="I53" s="31">
        <v>1248</v>
      </c>
      <c r="J53" s="31">
        <v>1139</v>
      </c>
      <c r="K53" s="31">
        <v>2824</v>
      </c>
      <c r="L53" s="31">
        <v>2446</v>
      </c>
      <c r="M53" s="31">
        <v>2766</v>
      </c>
      <c r="N53" s="31">
        <v>3415</v>
      </c>
      <c r="O53" s="31">
        <v>3576</v>
      </c>
      <c r="P53" s="31">
        <f>IF(ISERR(SUM(D53:O53)),"-",SUM(D53:O53))</f>
        <v>26218</v>
      </c>
      <c r="Q53" s="31">
        <f>IF(ISERR(P53/12),"-",P53/12)</f>
        <v>2184.8333333333335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2721</v>
      </c>
      <c r="E54" s="31">
        <v>2670</v>
      </c>
      <c r="F54" s="31">
        <v>2677</v>
      </c>
      <c r="G54" s="31">
        <v>2534</v>
      </c>
      <c r="H54" s="31">
        <v>2500</v>
      </c>
      <c r="I54" s="31">
        <v>2438</v>
      </c>
      <c r="J54" s="31">
        <v>2242</v>
      </c>
      <c r="K54" s="31">
        <v>2070</v>
      </c>
      <c r="L54" s="31">
        <v>2032</v>
      </c>
      <c r="M54" s="31">
        <v>2404</v>
      </c>
      <c r="N54" s="31">
        <v>2566</v>
      </c>
      <c r="O54" s="31">
        <v>2287</v>
      </c>
      <c r="P54" s="31">
        <f>IF(ISERR(SUM(D54:O54)),"-",SUM(D54:O54))</f>
        <v>29141</v>
      </c>
      <c r="Q54" s="31">
        <f>IF(ISERR(P54/12),"-",P54/12)</f>
        <v>2428.4166666666665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1101</v>
      </c>
      <c r="E55" s="31">
        <v>1019</v>
      </c>
      <c r="F55" s="31">
        <v>986</v>
      </c>
      <c r="G55" s="31">
        <v>729</v>
      </c>
      <c r="H55" s="31">
        <v>421</v>
      </c>
      <c r="I55" s="31">
        <v>309</v>
      </c>
      <c r="J55" s="31">
        <v>188</v>
      </c>
      <c r="K55" s="31">
        <v>151</v>
      </c>
      <c r="L55" s="31">
        <v>139</v>
      </c>
      <c r="M55" s="31">
        <v>287</v>
      </c>
      <c r="N55" s="31">
        <v>547</v>
      </c>
      <c r="O55" s="31">
        <v>428</v>
      </c>
      <c r="P55" s="31">
        <f>IF(ISERR(SUM(D55:O55)),"-",SUM(D55:O55))</f>
        <v>6305</v>
      </c>
      <c r="Q55" s="31">
        <f>IF(ISERR(P55/12),"-",P55/12)</f>
        <v>525.41666666666663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266</v>
      </c>
      <c r="E57" s="31">
        <v>211</v>
      </c>
      <c r="F57" s="31">
        <v>166</v>
      </c>
      <c r="G57" s="31">
        <v>169</v>
      </c>
      <c r="H57" s="31">
        <v>146</v>
      </c>
      <c r="I57" s="31">
        <v>123</v>
      </c>
      <c r="J57" s="31">
        <v>83</v>
      </c>
      <c r="K57" s="31">
        <v>72</v>
      </c>
      <c r="L57" s="31">
        <v>61</v>
      </c>
      <c r="M57" s="31">
        <v>63</v>
      </c>
      <c r="N57" s="31">
        <v>112</v>
      </c>
      <c r="O57" s="31">
        <v>117</v>
      </c>
      <c r="P57" s="31">
        <f>IF(ISERR(SUM(D57:O57)),"-",SUM(D57:O57))</f>
        <v>1589</v>
      </c>
      <c r="Q57" s="31">
        <f>IF(ISERR(P57/12),"-",P57/12)</f>
        <v>132.41666666666666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1440</v>
      </c>
      <c r="E58" s="31">
        <v>1367</v>
      </c>
      <c r="F58" s="31">
        <v>1333</v>
      </c>
      <c r="G58" s="31">
        <v>1313</v>
      </c>
      <c r="H58" s="31">
        <v>1224</v>
      </c>
      <c r="I58" s="31">
        <v>1167</v>
      </c>
      <c r="J58" s="31">
        <v>1226</v>
      </c>
      <c r="K58" s="31">
        <v>1506</v>
      </c>
      <c r="L58" s="31">
        <v>1396</v>
      </c>
      <c r="M58" s="31">
        <v>1305</v>
      </c>
      <c r="N58" s="31">
        <v>1649</v>
      </c>
      <c r="O58" s="31">
        <v>1461</v>
      </c>
      <c r="P58" s="31">
        <f>IF(ISERR(SUM(D58:O58)),"-",SUM(D58:O58))</f>
        <v>16387</v>
      </c>
      <c r="Q58" s="31">
        <f>IF(ISERR(P58/12),"-",P58/12)</f>
        <v>1365.5833333333333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3352</v>
      </c>
      <c r="E59" s="31">
        <v>3028</v>
      </c>
      <c r="F59" s="31">
        <v>2321</v>
      </c>
      <c r="G59" s="31">
        <v>2096</v>
      </c>
      <c r="H59" s="31">
        <v>1867</v>
      </c>
      <c r="I59" s="31">
        <v>1763</v>
      </c>
      <c r="J59" s="31">
        <v>1666</v>
      </c>
      <c r="K59" s="31">
        <v>1638</v>
      </c>
      <c r="L59" s="31">
        <v>1797</v>
      </c>
      <c r="M59" s="31">
        <v>2195</v>
      </c>
      <c r="N59" s="31">
        <v>2483</v>
      </c>
      <c r="O59" s="31">
        <v>2483</v>
      </c>
      <c r="P59" s="31">
        <f>IF(ISERR(SUM(D59:O59)),"-",SUM(D59:O59))</f>
        <v>26689</v>
      </c>
      <c r="Q59" s="31">
        <f>IF(ISERR(P59/12),"-",P59/12)</f>
        <v>2224.0833333333335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383</v>
      </c>
      <c r="E61" s="31">
        <v>352</v>
      </c>
      <c r="F61" s="31">
        <v>338</v>
      </c>
      <c r="G61" s="31">
        <v>301</v>
      </c>
      <c r="H61" s="31">
        <v>270</v>
      </c>
      <c r="I61" s="31">
        <v>237</v>
      </c>
      <c r="J61" s="31">
        <v>201</v>
      </c>
      <c r="K61" s="31">
        <v>170</v>
      </c>
      <c r="L61" s="31">
        <v>190</v>
      </c>
      <c r="M61" s="31">
        <v>350</v>
      </c>
      <c r="N61" s="31">
        <v>330</v>
      </c>
      <c r="O61" s="31">
        <v>318</v>
      </c>
      <c r="P61" s="31">
        <f>IF(ISERR(SUM(D61:O61)),"-",SUM(D61:O61))</f>
        <v>3440</v>
      </c>
      <c r="Q61" s="31">
        <f>IF(ISERR(P61/12),"-",P61/12)</f>
        <v>286.66666666666669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10</v>
      </c>
      <c r="E64" s="31">
        <v>8</v>
      </c>
      <c r="F64" s="31">
        <v>12</v>
      </c>
      <c r="G64" s="31">
        <v>11</v>
      </c>
      <c r="H64" s="31">
        <v>9</v>
      </c>
      <c r="I64" s="31">
        <v>9</v>
      </c>
      <c r="J64" s="31">
        <v>8</v>
      </c>
      <c r="K64" s="31">
        <v>5</v>
      </c>
      <c r="L64" s="31">
        <v>6</v>
      </c>
      <c r="M64" s="31">
        <v>14</v>
      </c>
      <c r="N64" s="31">
        <v>27</v>
      </c>
      <c r="O64" s="31">
        <v>33</v>
      </c>
      <c r="P64" s="31">
        <f>IF(ISERR(SUM(D64:O64)),"-",SUM(D64:O64))</f>
        <v>152</v>
      </c>
      <c r="Q64" s="31">
        <f>IF(ISERR(P64/12),"-",P64/12)</f>
        <v>12.666666666666666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53</v>
      </c>
      <c r="E66" s="31">
        <v>48</v>
      </c>
      <c r="F66" s="31">
        <v>45</v>
      </c>
      <c r="G66" s="31">
        <v>44</v>
      </c>
      <c r="H66" s="31">
        <v>42</v>
      </c>
      <c r="I66" s="31">
        <v>36</v>
      </c>
      <c r="J66" s="31">
        <v>33</v>
      </c>
      <c r="K66" s="31">
        <v>24</v>
      </c>
      <c r="L66" s="31">
        <v>25</v>
      </c>
      <c r="M66" s="31">
        <v>43</v>
      </c>
      <c r="N66" s="31">
        <v>40</v>
      </c>
      <c r="O66" s="31">
        <v>45</v>
      </c>
      <c r="P66" s="31">
        <f>IF(ISERR(SUM(D66:O66)),"-",SUM(D66:O66))</f>
        <v>478</v>
      </c>
      <c r="Q66" s="31">
        <f>IF(ISERR(P66/12),"-",P66/12)</f>
        <v>39.833333333333336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391</v>
      </c>
      <c r="E70" s="31">
        <v>333</v>
      </c>
      <c r="F70" s="31">
        <v>306</v>
      </c>
      <c r="G70" s="31">
        <v>274</v>
      </c>
      <c r="H70" s="31">
        <v>245</v>
      </c>
      <c r="I70" s="31">
        <v>250</v>
      </c>
      <c r="J70" s="31">
        <v>218</v>
      </c>
      <c r="K70" s="31">
        <v>205</v>
      </c>
      <c r="L70" s="31">
        <v>174</v>
      </c>
      <c r="M70" s="31">
        <v>203</v>
      </c>
      <c r="N70" s="31">
        <v>177</v>
      </c>
      <c r="O70" s="31">
        <v>175</v>
      </c>
      <c r="P70" s="31">
        <f>IF(ISERR(SUM(D70:O70)),"-",SUM(D70:O70))</f>
        <v>2951</v>
      </c>
      <c r="Q70" s="31">
        <f>IF(ISERR(P70/12),"-",P70/12)</f>
        <v>245.91666666666666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152</v>
      </c>
      <c r="E71" s="31">
        <v>148</v>
      </c>
      <c r="F71" s="31">
        <v>140</v>
      </c>
      <c r="G71" s="31">
        <v>130</v>
      </c>
      <c r="H71" s="31">
        <v>120</v>
      </c>
      <c r="I71" s="31">
        <v>110</v>
      </c>
      <c r="J71" s="31">
        <v>102</v>
      </c>
      <c r="K71" s="31">
        <v>91</v>
      </c>
      <c r="L71" s="31">
        <v>83</v>
      </c>
      <c r="M71" s="31">
        <v>93</v>
      </c>
      <c r="N71" s="31">
        <v>66</v>
      </c>
      <c r="O71" s="31">
        <v>61</v>
      </c>
      <c r="P71" s="31">
        <f>IF(ISERR(SUM(D71:O71)),"-",SUM(D71:O71))</f>
        <v>1296</v>
      </c>
      <c r="Q71" s="31">
        <f>IF(ISERR(P71/12),"-",P71/12)</f>
        <v>108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42</v>
      </c>
      <c r="E72" s="31">
        <v>42</v>
      </c>
      <c r="F72" s="31">
        <v>38</v>
      </c>
      <c r="G72" s="31">
        <v>37</v>
      </c>
      <c r="H72" s="31">
        <v>34</v>
      </c>
      <c r="I72" s="31">
        <v>29</v>
      </c>
      <c r="J72" s="31">
        <v>27</v>
      </c>
      <c r="K72" s="31">
        <v>22</v>
      </c>
      <c r="L72" s="31">
        <v>21</v>
      </c>
      <c r="M72" s="31">
        <v>17</v>
      </c>
      <c r="N72" s="31">
        <v>13</v>
      </c>
      <c r="O72" s="31">
        <v>11</v>
      </c>
      <c r="P72" s="31">
        <f>IF(ISERR(SUM(D72:O72)),"-",SUM(D72:O72))</f>
        <v>333</v>
      </c>
      <c r="Q72" s="31">
        <f>IF(ISERR(P72/12),"-",P72/12)</f>
        <v>27.75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23</v>
      </c>
      <c r="E73" s="31">
        <v>21</v>
      </c>
      <c r="F73" s="31">
        <v>19</v>
      </c>
      <c r="G73" s="31">
        <v>18</v>
      </c>
      <c r="H73" s="31">
        <v>15</v>
      </c>
      <c r="I73" s="31">
        <v>14</v>
      </c>
      <c r="J73" s="31">
        <v>12</v>
      </c>
      <c r="K73" s="31">
        <v>11</v>
      </c>
      <c r="L73" s="31">
        <v>26</v>
      </c>
      <c r="M73" s="31">
        <v>32</v>
      </c>
      <c r="N73" s="31">
        <v>29</v>
      </c>
      <c r="O73" s="31">
        <v>25</v>
      </c>
      <c r="P73" s="31">
        <f>IF(ISERR(SUM(D73:O73)),"-",SUM(D73:O73))</f>
        <v>245</v>
      </c>
      <c r="Q73" s="31">
        <f>IF(ISERR(P73/12),"-",P73/12)</f>
        <v>20.416666666666668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1391</v>
      </c>
      <c r="E76" s="31">
        <v>1302</v>
      </c>
      <c r="F76" s="31">
        <v>1233</v>
      </c>
      <c r="G76" s="31">
        <v>1207</v>
      </c>
      <c r="H76" s="31">
        <v>1084</v>
      </c>
      <c r="I76" s="31">
        <v>1040</v>
      </c>
      <c r="J76" s="31">
        <v>957</v>
      </c>
      <c r="K76" s="31">
        <v>858</v>
      </c>
      <c r="L76" s="31">
        <v>909</v>
      </c>
      <c r="M76" s="31">
        <v>925</v>
      </c>
      <c r="N76" s="31">
        <v>987</v>
      </c>
      <c r="O76" s="31">
        <v>793</v>
      </c>
      <c r="P76" s="31">
        <f>IF(ISERR(SUM(D76:O76)),"-",SUM(D76:O76))</f>
        <v>12686</v>
      </c>
      <c r="Q76" s="31">
        <f>IF(ISERR(P76/12),"-",P76/12)</f>
        <v>1057.1666666666667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93</v>
      </c>
      <c r="E77" s="31">
        <v>93</v>
      </c>
      <c r="F77" s="31">
        <v>93</v>
      </c>
      <c r="G77" s="31">
        <v>93</v>
      </c>
      <c r="H77" s="31">
        <v>93</v>
      </c>
      <c r="I77" s="31">
        <v>63</v>
      </c>
      <c r="J77" s="31">
        <v>63</v>
      </c>
      <c r="K77" s="31">
        <v>63</v>
      </c>
      <c r="L77" s="31">
        <v>63</v>
      </c>
      <c r="M77" s="31">
        <v>63</v>
      </c>
      <c r="N77" s="31">
        <v>63</v>
      </c>
      <c r="O77" s="31">
        <v>39</v>
      </c>
      <c r="P77" s="31">
        <f>IF(ISERR(SUM(D77:O77)),"-",SUM(D77:O77))</f>
        <v>882</v>
      </c>
      <c r="Q77" s="31">
        <f>IF(ISERR(P77/12),"-",P77/12)</f>
        <v>73.5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167</v>
      </c>
      <c r="E78" s="31">
        <v>167</v>
      </c>
      <c r="F78" s="31">
        <v>167</v>
      </c>
      <c r="G78" s="31">
        <v>167</v>
      </c>
      <c r="H78" s="31">
        <v>137</v>
      </c>
      <c r="I78" s="31">
        <v>97</v>
      </c>
      <c r="J78" s="31">
        <v>79</v>
      </c>
      <c r="K78" s="31">
        <v>79</v>
      </c>
      <c r="L78" s="31">
        <v>79</v>
      </c>
      <c r="M78" s="31">
        <v>79</v>
      </c>
      <c r="N78" s="31">
        <v>243</v>
      </c>
      <c r="O78" s="31">
        <v>124</v>
      </c>
      <c r="P78" s="31">
        <f>IF(ISERR(SUM(D78:O78)),"-",SUM(D78:O78))</f>
        <v>1585</v>
      </c>
      <c r="Q78" s="31">
        <f>IF(ISERR(P78/12),"-",P78/12)</f>
        <v>132.08333333333334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175</v>
      </c>
      <c r="E79" s="31">
        <v>173</v>
      </c>
      <c r="F79" s="31">
        <v>163</v>
      </c>
      <c r="G79" s="31">
        <v>139</v>
      </c>
      <c r="H79" s="31">
        <v>100</v>
      </c>
      <c r="I79" s="31">
        <v>126</v>
      </c>
      <c r="J79" s="31">
        <v>123</v>
      </c>
      <c r="K79" s="31">
        <v>119</v>
      </c>
      <c r="L79" s="31">
        <v>79</v>
      </c>
      <c r="M79" s="31">
        <v>100</v>
      </c>
      <c r="N79" s="31">
        <v>154</v>
      </c>
      <c r="O79" s="31">
        <v>202</v>
      </c>
      <c r="P79" s="31">
        <f>IF(ISERR(SUM(D79:O79)),"-",SUM(D79:O79))</f>
        <v>1653</v>
      </c>
      <c r="Q79" s="31">
        <f>IF(ISERR(P79/12),"-",P79/12)</f>
        <v>137.75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2020-07-23T09:49:44Z</dcterms:created>
  <dcterms:modified xsi:type="dcterms:W3CDTF">2020-07-24T05:46:05Z</dcterms:modified>
</cp:coreProperties>
</file>