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5\year\"/>
    </mc:Choice>
  </mc:AlternateContent>
  <xr:revisionPtr revIDLastSave="0" documentId="13_ncr:1_{2FBB49B9-092F-4445-8BCF-4A484C0CDACE}" xr6:coauthVersionLast="36" xr6:coauthVersionMax="36" xr10:uidLastSave="{00000000-0000-0000-0000-000000000000}"/>
  <bookViews>
    <workbookView xWindow="0" yWindow="0" windowWidth="14625" windowHeight="10485" xr2:uid="{F5F39211-02D9-4A31-956E-8FCC2835D4A3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<sst xmlns="http://schemas.openxmlformats.org/spreadsheetml/2006/main" count="109" uniqueCount="83">
  <si>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</si>
  <si>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</si>
  <si>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</si>
  <si>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</si>
  <si>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</si>
  <si>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</si>
  <si>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</si>
  <si>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</si>
  <si>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</si>
  <si>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</si>
  <si>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</si>
  <si>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</si>
  <si>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</si>
  <si>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</si>
  <si>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</si>
  <si>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</si>
  <si>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</si>
  <si>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</si>
  <si>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</si>
  <si>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</si>
  <si>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</si>
  <si>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</si>
  <si>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</si>
  <si>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</si>
  <si>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</si>
  <si>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</si>
  <si>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</si>
  <si>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</si>
  <si>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</si>
  <si>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</si>
  <si>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</si>
  <si>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</si>
  <si>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</si>
  <si>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</si>
  <si>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</si>
  <si>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</si>
  <si>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</si>
  <si>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</si>
  <si>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</si>
  <si>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</si>
  <si>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</si>
  <si>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</si>
  <si>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</si>
  <si>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</si>
  <si>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</si>
  <si>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</si>
  <si>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</si>
  <si>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</si>
  <si>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</si>
  <si>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</si>
  <si>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</si>
  <si>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</si>
  <si>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</si>
  <si>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</si>
  <si>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</si>
  <si>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</si>
  <si>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</si>
  <si>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</si>
  <si>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</si>
  <si>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</si>
  <si>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</si>
  <si>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</si>
  <si>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</si>
  <si>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</si>
  <si>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</si>
  <si>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</si>
  <si>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</si>
  <si>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</si>
  <si>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</si>
  <si>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</si>
  <si>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</si>
  <si>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</si>
  <si>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</si>
  <si>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</si>
  <si>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</si>
  <si>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</si>
  <si>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</si>
  <si>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</si>
  <si>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(18)</t>
    <phoneticPr fontId="7"/>
  </si>
  <si>
    <t>たら（冷凍品）</t>
    <phoneticPr fontId="7"/>
  </si>
  <si>
    <t>注： 調査市町の範囲は平成27年１月１日現在のものであり、それ以降に合併が行われた市町については、旧市町を調査範囲としている。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</si>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</sst>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79A5E892-DAFC-4ACD-BD8A-09FD2CD94B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DD66A-D654-4DB6-843F-89265B1007B5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S35" sqref="S35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42005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5347</v>
      </c>
      <c r="E10" s="31">
        <v>5188</v>
      </c>
      <c r="F10" s="31">
        <v>4575</v>
      </c>
      <c r="G10" s="31">
        <v>4576</v>
      </c>
      <c r="H10" s="31">
        <v>4958</v>
      </c>
      <c r="I10" s="31">
        <v>5795</v>
      </c>
      <c r="J10" s="31">
        <v>6806</v>
      </c>
      <c r="K10" s="31">
        <v>6613</v>
      </c>
      <c r="L10" s="31">
        <v>6962</v>
      </c>
      <c r="M10" s="31">
        <v>7158</v>
      </c>
      <c r="N10" s="31">
        <v>6809</v>
      </c>
      <c r="O10" s="31">
        <v>5897</v>
      </c>
      <c r="P10" s="31">
        <v>70684</v>
      </c>
      <c r="Q10" s="31">
        <v>5890.333333333333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78</v>
      </c>
      <c r="E14" s="31">
        <v>90</v>
      </c>
      <c r="F14" s="31">
        <v>70</v>
      </c>
      <c r="G14" s="31">
        <v>86</v>
      </c>
      <c r="H14" s="31">
        <v>84</v>
      </c>
      <c r="I14" s="31">
        <v>87</v>
      </c>
      <c r="J14" s="31">
        <v>69</v>
      </c>
      <c r="K14" s="31">
        <v>70</v>
      </c>
      <c r="L14" s="31">
        <v>69</v>
      </c>
      <c r="M14" s="31">
        <v>94</v>
      </c>
      <c r="N14" s="31">
        <v>99</v>
      </c>
      <c r="O14" s="31">
        <v>96</v>
      </c>
      <c r="P14" s="31">
        <f>IF(ISERR(SUM(D14:O14)),"-",SUM(D14:O14))</f>
        <v>992</v>
      </c>
      <c r="Q14" s="31">
        <f>IF(ISERR(P14/12),"-",P14/12)</f>
        <v>82.666666666666671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264</v>
      </c>
      <c r="E15" s="31">
        <v>250</v>
      </c>
      <c r="F15" s="31">
        <v>184</v>
      </c>
      <c r="G15" s="31">
        <v>213</v>
      </c>
      <c r="H15" s="31">
        <v>186</v>
      </c>
      <c r="I15" s="31">
        <v>187</v>
      </c>
      <c r="J15" s="31">
        <v>192</v>
      </c>
      <c r="K15" s="31">
        <v>130</v>
      </c>
      <c r="L15" s="31">
        <v>183</v>
      </c>
      <c r="M15" s="31">
        <v>197</v>
      </c>
      <c r="N15" s="31">
        <v>299</v>
      </c>
      <c r="O15" s="31">
        <v>263</v>
      </c>
      <c r="P15" s="31">
        <f>IF(ISERR(SUM(D15:O15)),"-",SUM(D15:O15))</f>
        <v>2548</v>
      </c>
      <c r="Q15" s="31">
        <f>IF(ISERR(P15/12),"-",P15/12)</f>
        <v>212.33333333333334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239</v>
      </c>
      <c r="E17" s="31">
        <v>131</v>
      </c>
      <c r="F17" s="31">
        <v>148</v>
      </c>
      <c r="G17" s="31">
        <v>180</v>
      </c>
      <c r="H17" s="31">
        <v>265</v>
      </c>
      <c r="I17" s="31">
        <v>229</v>
      </c>
      <c r="J17" s="31">
        <v>331</v>
      </c>
      <c r="K17" s="31">
        <v>336</v>
      </c>
      <c r="L17" s="31">
        <v>307</v>
      </c>
      <c r="M17" s="31">
        <v>347</v>
      </c>
      <c r="N17" s="31">
        <v>321</v>
      </c>
      <c r="O17" s="31">
        <v>284</v>
      </c>
      <c r="P17" s="31">
        <f>IF(ISERR(SUM(D17:O17)),"-",SUM(D17:O17))</f>
        <v>3118</v>
      </c>
      <c r="Q17" s="31">
        <f>IF(ISERR(P17/12),"-",P17/12)</f>
        <v>259.83333333333331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2036</v>
      </c>
      <c r="E18" s="31">
        <v>1922</v>
      </c>
      <c r="F18" s="31">
        <v>1933</v>
      </c>
      <c r="G18" s="31">
        <v>1816</v>
      </c>
      <c r="H18" s="31">
        <v>2181</v>
      </c>
      <c r="I18" s="31">
        <v>2656</v>
      </c>
      <c r="J18" s="31">
        <v>3271</v>
      </c>
      <c r="K18" s="31">
        <v>3224</v>
      </c>
      <c r="L18" s="31">
        <v>3108</v>
      </c>
      <c r="M18" s="31">
        <v>3138</v>
      </c>
      <c r="N18" s="31">
        <v>3002</v>
      </c>
      <c r="O18" s="31">
        <v>2684</v>
      </c>
      <c r="P18" s="31">
        <f>IF(ISERR(SUM(D18:O18)),"-",SUM(D18:O18))</f>
        <v>30971</v>
      </c>
      <c r="Q18" s="31">
        <f>IF(ISERR(P18/12),"-",P18/12)</f>
        <v>2580.9166666666665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24</v>
      </c>
      <c r="E20" s="31">
        <v>20</v>
      </c>
      <c r="F20" s="31">
        <v>12</v>
      </c>
      <c r="G20" s="31">
        <v>14</v>
      </c>
      <c r="H20" s="31">
        <v>13</v>
      </c>
      <c r="I20" s="31">
        <v>13</v>
      </c>
      <c r="J20" s="31">
        <v>11</v>
      </c>
      <c r="K20" s="31">
        <v>12</v>
      </c>
      <c r="L20" s="31">
        <v>10</v>
      </c>
      <c r="M20" s="31">
        <v>10</v>
      </c>
      <c r="N20" s="31">
        <v>10</v>
      </c>
      <c r="O20" s="31">
        <v>10</v>
      </c>
      <c r="P20" s="31">
        <f>IF(ISERR(SUM(D20:O20)),"-",SUM(D20:O20))</f>
        <v>159</v>
      </c>
      <c r="Q20" s="31">
        <f>IF(ISERR(P20/12),"-",P20/12)</f>
        <v>13.25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35</v>
      </c>
      <c r="E21" s="31">
        <v>32</v>
      </c>
      <c r="F21" s="31">
        <v>36</v>
      </c>
      <c r="G21" s="31">
        <v>39</v>
      </c>
      <c r="H21" s="31">
        <v>38</v>
      </c>
      <c r="I21" s="31">
        <v>34</v>
      </c>
      <c r="J21" s="31">
        <v>28</v>
      </c>
      <c r="K21" s="31">
        <v>17</v>
      </c>
      <c r="L21" s="31">
        <v>12</v>
      </c>
      <c r="M21" s="31">
        <v>33</v>
      </c>
      <c r="N21" s="31">
        <v>27</v>
      </c>
      <c r="O21" s="31">
        <v>23</v>
      </c>
      <c r="P21" s="31">
        <f>IF(ISERR(SUM(D21:O21)),"-",SUM(D21:O21))</f>
        <v>354</v>
      </c>
      <c r="Q21" s="31">
        <f>IF(ISERR(P21/12),"-",P21/12)</f>
        <v>29.5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92</v>
      </c>
      <c r="E22" s="31">
        <v>90</v>
      </c>
      <c r="F22" s="31">
        <v>72</v>
      </c>
      <c r="G22" s="31">
        <v>55</v>
      </c>
      <c r="H22" s="31">
        <v>50</v>
      </c>
      <c r="I22" s="31">
        <v>39</v>
      </c>
      <c r="J22" s="31">
        <v>63</v>
      </c>
      <c r="K22" s="31">
        <v>91</v>
      </c>
      <c r="L22" s="31">
        <v>73</v>
      </c>
      <c r="M22" s="31">
        <v>112</v>
      </c>
      <c r="N22" s="31">
        <v>72</v>
      </c>
      <c r="O22" s="31">
        <v>94</v>
      </c>
      <c r="P22" s="31">
        <f>IF(ISERR(SUM(D22:O22)),"-",SUM(D22:O22))</f>
        <v>903</v>
      </c>
      <c r="Q22" s="31">
        <f>IF(ISERR(P22/12),"-",P22/12)</f>
        <v>75.25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268</v>
      </c>
      <c r="E24" s="31">
        <v>249</v>
      </c>
      <c r="F24" s="31">
        <v>100</v>
      </c>
      <c r="G24" s="31">
        <v>116</v>
      </c>
      <c r="H24" s="31">
        <v>118</v>
      </c>
      <c r="I24" s="31">
        <v>131</v>
      </c>
      <c r="J24" s="31">
        <v>138</v>
      </c>
      <c r="K24" s="31">
        <v>180</v>
      </c>
      <c r="L24" s="31">
        <v>166</v>
      </c>
      <c r="M24" s="31">
        <v>184</v>
      </c>
      <c r="N24" s="31">
        <v>158</v>
      </c>
      <c r="O24" s="31">
        <v>123</v>
      </c>
      <c r="P24" s="31">
        <f>IF(ISERR(SUM(D24:O24)),"-",SUM(D24:O24))</f>
        <v>1931</v>
      </c>
      <c r="Q24" s="31">
        <f>IF(ISERR(P24/12),"-",P24/12)</f>
        <v>160.91666666666666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24</v>
      </c>
      <c r="E26" s="31">
        <v>25</v>
      </c>
      <c r="F26" s="31">
        <v>17</v>
      </c>
      <c r="G26" s="31">
        <v>15</v>
      </c>
      <c r="H26" s="31">
        <v>14</v>
      </c>
      <c r="I26" s="31">
        <v>15</v>
      </c>
      <c r="J26" s="31">
        <v>12</v>
      </c>
      <c r="K26" s="31">
        <v>10</v>
      </c>
      <c r="L26" s="31">
        <v>8</v>
      </c>
      <c r="M26" s="31">
        <v>9</v>
      </c>
      <c r="N26" s="31">
        <v>6</v>
      </c>
      <c r="O26" s="31">
        <v>6</v>
      </c>
      <c r="P26" s="31">
        <f>IF(ISERR(SUM(D26:O26)),"-",SUM(D26:O26))</f>
        <v>161</v>
      </c>
      <c r="Q26" s="31">
        <f>IF(ISERR(P26/12),"-",P26/12)</f>
        <v>13.416666666666666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6</v>
      </c>
      <c r="E27" s="31">
        <v>5</v>
      </c>
      <c r="F27" s="31">
        <v>6</v>
      </c>
      <c r="G27" s="31">
        <v>6</v>
      </c>
      <c r="H27" s="31">
        <v>10</v>
      </c>
      <c r="I27" s="31">
        <v>9</v>
      </c>
      <c r="J27" s="31">
        <v>8</v>
      </c>
      <c r="K27" s="31">
        <v>8</v>
      </c>
      <c r="L27" s="31">
        <v>11</v>
      </c>
      <c r="M27" s="31">
        <v>6</v>
      </c>
      <c r="N27" s="31">
        <v>5</v>
      </c>
      <c r="O27" s="31">
        <v>5</v>
      </c>
      <c r="P27" s="31">
        <f>IF(ISERR(SUM(D27:O27)),"-",SUM(D27:O27))</f>
        <v>85</v>
      </c>
      <c r="Q27" s="31">
        <f>IF(ISERR(P27/12),"-",P27/12)</f>
        <v>7.083333333333333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2</v>
      </c>
      <c r="E28" s="31">
        <v>3</v>
      </c>
      <c r="F28" s="31">
        <v>4</v>
      </c>
      <c r="G28" s="31">
        <v>6</v>
      </c>
      <c r="H28" s="31">
        <v>7</v>
      </c>
      <c r="I28" s="31">
        <v>6</v>
      </c>
      <c r="J28" s="31">
        <v>5</v>
      </c>
      <c r="K28" s="31">
        <v>4</v>
      </c>
      <c r="L28" s="31">
        <v>4</v>
      </c>
      <c r="M28" s="31">
        <v>4</v>
      </c>
      <c r="N28" s="31">
        <v>4</v>
      </c>
      <c r="O28" s="31">
        <v>3</v>
      </c>
      <c r="P28" s="31">
        <f>IF(ISERR(SUM(D28:O28)),"-",SUM(D28:O28))</f>
        <v>52</v>
      </c>
      <c r="Q28" s="31">
        <f>IF(ISERR(P28/12),"-",P28/12)</f>
        <v>4.333333333333333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445</v>
      </c>
      <c r="E29" s="31">
        <v>419</v>
      </c>
      <c r="F29" s="31">
        <v>337</v>
      </c>
      <c r="G29" s="31">
        <v>472</v>
      </c>
      <c r="H29" s="31">
        <v>595</v>
      </c>
      <c r="I29" s="31">
        <v>656</v>
      </c>
      <c r="J29" s="31">
        <v>627</v>
      </c>
      <c r="K29" s="31">
        <v>564</v>
      </c>
      <c r="L29" s="31">
        <v>729</v>
      </c>
      <c r="M29" s="31">
        <v>613</v>
      </c>
      <c r="N29" s="31">
        <v>536</v>
      </c>
      <c r="O29" s="31">
        <v>424</v>
      </c>
      <c r="P29" s="31">
        <f>IF(ISERR(SUM(D29:O29)),"-",SUM(D29:O29))</f>
        <v>6417</v>
      </c>
      <c r="Q29" s="31">
        <f>IF(ISERR(P29/12),"-",P29/12)</f>
        <v>534.75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18</v>
      </c>
      <c r="E33" s="31">
        <v>23</v>
      </c>
      <c r="F33" s="31">
        <v>33</v>
      </c>
      <c r="G33" s="31">
        <v>32</v>
      </c>
      <c r="H33" s="31">
        <v>39</v>
      </c>
      <c r="I33" s="31">
        <v>38</v>
      </c>
      <c r="J33" s="31">
        <v>37</v>
      </c>
      <c r="K33" s="31">
        <v>34</v>
      </c>
      <c r="L33" s="31">
        <v>31</v>
      </c>
      <c r="M33" s="31">
        <v>23</v>
      </c>
      <c r="N33" s="31">
        <v>19</v>
      </c>
      <c r="O33" s="31">
        <v>13</v>
      </c>
      <c r="P33" s="31">
        <f>IF(ISERR(SUM(D33:O33)),"-",SUM(D33:O33))</f>
        <v>340</v>
      </c>
      <c r="Q33" s="31">
        <f>IF(ISERR(P33/12),"-",P33/12)</f>
        <v>28.333333333333332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82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16</v>
      </c>
      <c r="E36" s="31">
        <v>11</v>
      </c>
      <c r="F36" s="31">
        <v>30</v>
      </c>
      <c r="G36" s="31">
        <v>18</v>
      </c>
      <c r="H36" s="31">
        <v>7</v>
      </c>
      <c r="I36" s="31">
        <v>6</v>
      </c>
      <c r="J36" s="31">
        <v>6</v>
      </c>
      <c r="K36" s="31">
        <v>3</v>
      </c>
      <c r="L36" s="31">
        <v>3</v>
      </c>
      <c r="M36" s="31">
        <v>0</v>
      </c>
      <c r="N36" s="31">
        <v>6</v>
      </c>
      <c r="O36" s="31">
        <v>1</v>
      </c>
      <c r="P36" s="31">
        <f>IF(ISERR(SUM(D36:O36)),"-",SUM(D36:O36))</f>
        <v>107</v>
      </c>
      <c r="Q36" s="31">
        <f>IF(ISERR(P36/12),"-",P36/12)</f>
        <v>8.9166666666666661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28</v>
      </c>
      <c r="E37" s="31">
        <v>23</v>
      </c>
      <c r="F37" s="31">
        <v>21</v>
      </c>
      <c r="G37" s="31">
        <v>22</v>
      </c>
      <c r="H37" s="31">
        <v>43</v>
      </c>
      <c r="I37" s="31">
        <v>17</v>
      </c>
      <c r="J37" s="31">
        <v>35</v>
      </c>
      <c r="K37" s="31">
        <v>26</v>
      </c>
      <c r="L37" s="31">
        <v>22</v>
      </c>
      <c r="M37" s="31">
        <v>57</v>
      </c>
      <c r="N37" s="31">
        <v>60</v>
      </c>
      <c r="O37" s="31">
        <v>54</v>
      </c>
      <c r="P37" s="31">
        <f>IF(ISERR(SUM(D37:O37)),"-",SUM(D37:O37))</f>
        <v>408</v>
      </c>
      <c r="Q37" s="31">
        <f>IF(ISERR(P37/12),"-",P37/12)</f>
        <v>34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30</v>
      </c>
      <c r="E40" s="31">
        <v>30</v>
      </c>
      <c r="F40" s="31">
        <v>30</v>
      </c>
      <c r="G40" s="31">
        <v>55</v>
      </c>
      <c r="H40" s="31">
        <v>55</v>
      </c>
      <c r="I40" s="31">
        <v>65</v>
      </c>
      <c r="J40" s="31">
        <v>67</v>
      </c>
      <c r="K40" s="31">
        <v>47</v>
      </c>
      <c r="L40" s="31">
        <v>37</v>
      </c>
      <c r="M40" s="31">
        <v>35</v>
      </c>
      <c r="N40" s="31">
        <v>32</v>
      </c>
      <c r="O40" s="31">
        <v>23</v>
      </c>
      <c r="P40" s="31">
        <f>IF(ISERR(SUM(D40:O40)),"-",SUM(D40:O40))</f>
        <v>506</v>
      </c>
      <c r="Q40" s="31">
        <f>IF(ISERR(P40/12),"-",P40/12)</f>
        <v>42.166666666666664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25</v>
      </c>
      <c r="E42" s="31">
        <v>25</v>
      </c>
      <c r="F42" s="31">
        <v>23</v>
      </c>
      <c r="G42" s="31">
        <v>23</v>
      </c>
      <c r="H42" s="31">
        <v>23</v>
      </c>
      <c r="I42" s="31">
        <v>23</v>
      </c>
      <c r="J42" s="31">
        <v>19</v>
      </c>
      <c r="K42" s="31">
        <v>19</v>
      </c>
      <c r="L42" s="31">
        <v>19</v>
      </c>
      <c r="M42" s="31">
        <v>19</v>
      </c>
      <c r="N42" s="31">
        <v>16</v>
      </c>
      <c r="O42" s="31">
        <v>15</v>
      </c>
      <c r="P42" s="31">
        <f>IF(ISERR(SUM(D42:O42)),"-",SUM(D42:O42))</f>
        <v>249</v>
      </c>
      <c r="Q42" s="31">
        <f>IF(ISERR(P42/12),"-",P42/12)</f>
        <v>20.75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294</v>
      </c>
      <c r="E43" s="31">
        <v>275</v>
      </c>
      <c r="F43" s="31">
        <v>255</v>
      </c>
      <c r="G43" s="31">
        <v>259</v>
      </c>
      <c r="H43" s="31">
        <v>109</v>
      </c>
      <c r="I43" s="31">
        <v>92</v>
      </c>
      <c r="J43" s="31">
        <v>116</v>
      </c>
      <c r="K43" s="31">
        <v>113</v>
      </c>
      <c r="L43" s="31">
        <v>146</v>
      </c>
      <c r="M43" s="31">
        <v>144</v>
      </c>
      <c r="N43" s="31">
        <v>234</v>
      </c>
      <c r="O43" s="31">
        <v>101</v>
      </c>
      <c r="P43" s="31">
        <f>IF(ISERR(SUM(D43:O43)),"-",SUM(D43:O43))</f>
        <v>2138</v>
      </c>
      <c r="Q43" s="31">
        <f>IF(ISERR(P43/12),"-",P43/12)</f>
        <v>178.16666666666666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13</v>
      </c>
      <c r="E45" s="31">
        <v>17</v>
      </c>
      <c r="F45" s="31">
        <v>16</v>
      </c>
      <c r="G45" s="31">
        <v>16</v>
      </c>
      <c r="H45" s="31">
        <v>11</v>
      </c>
      <c r="I45" s="31">
        <v>9</v>
      </c>
      <c r="J45" s="31">
        <v>8</v>
      </c>
      <c r="K45" s="31">
        <v>9</v>
      </c>
      <c r="L45" s="31">
        <v>11</v>
      </c>
      <c r="M45" s="31">
        <v>12</v>
      </c>
      <c r="N45" s="31">
        <v>8</v>
      </c>
      <c r="O45" s="31">
        <v>7</v>
      </c>
      <c r="P45" s="31">
        <f>IF(ISERR(SUM(D45:O45)),"-",SUM(D45:O45))</f>
        <v>137</v>
      </c>
      <c r="Q45" s="31">
        <f>IF(ISERR(P45/12),"-",P45/12)</f>
        <v>11.416666666666666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35</v>
      </c>
      <c r="E46" s="31">
        <v>33</v>
      </c>
      <c r="F46" s="31">
        <v>26</v>
      </c>
      <c r="G46" s="31">
        <v>23</v>
      </c>
      <c r="H46" s="31">
        <v>25</v>
      </c>
      <c r="I46" s="31">
        <v>36</v>
      </c>
      <c r="J46" s="31">
        <v>33</v>
      </c>
      <c r="K46" s="31">
        <v>23</v>
      </c>
      <c r="L46" s="31">
        <v>19</v>
      </c>
      <c r="M46" s="31">
        <v>21</v>
      </c>
      <c r="N46" s="31">
        <v>19</v>
      </c>
      <c r="O46" s="31">
        <v>23</v>
      </c>
      <c r="P46" s="31">
        <f>IF(ISERR(SUM(D46:O46)),"-",SUM(D46:O46))</f>
        <v>316</v>
      </c>
      <c r="Q46" s="31">
        <f>IF(ISERR(P46/12),"-",P46/12)</f>
        <v>26.333333333333332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1</v>
      </c>
      <c r="E48" s="31">
        <v>1</v>
      </c>
      <c r="F48" s="31">
        <v>1</v>
      </c>
      <c r="G48" s="31">
        <v>1</v>
      </c>
      <c r="H48" s="31">
        <v>1</v>
      </c>
      <c r="I48" s="31">
        <v>1</v>
      </c>
      <c r="J48" s="31">
        <v>1</v>
      </c>
      <c r="K48" s="31">
        <v>1</v>
      </c>
      <c r="L48" s="31">
        <v>1</v>
      </c>
      <c r="M48" s="31">
        <v>1</v>
      </c>
      <c r="N48" s="31">
        <v>1</v>
      </c>
      <c r="O48" s="31">
        <v>1</v>
      </c>
      <c r="P48" s="31">
        <f>IF(ISERR(SUM(D48:O48)),"-",SUM(D48:O48))</f>
        <v>12</v>
      </c>
      <c r="Q48" s="31">
        <f>IF(ISERR(P48/12),"-",P48/12)</f>
        <v>1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992</v>
      </c>
      <c r="E51" s="31">
        <v>911</v>
      </c>
      <c r="F51" s="31">
        <v>722</v>
      </c>
      <c r="G51" s="31">
        <v>718</v>
      </c>
      <c r="H51" s="31">
        <v>695</v>
      </c>
      <c r="I51" s="31">
        <v>687</v>
      </c>
      <c r="J51" s="31">
        <v>790</v>
      </c>
      <c r="K51" s="31">
        <v>761</v>
      </c>
      <c r="L51" s="31">
        <v>927</v>
      </c>
      <c r="M51" s="31">
        <v>1037</v>
      </c>
      <c r="N51" s="31">
        <v>986</v>
      </c>
      <c r="O51" s="31">
        <v>916</v>
      </c>
      <c r="P51" s="31">
        <f>IF(ISERR(SUM(D51:O51)),"-",SUM(D51:O51))</f>
        <v>10142</v>
      </c>
      <c r="Q51" s="31">
        <f>IF(ISERR(P51/12),"-",P51/12)</f>
        <v>845.16666666666663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307</v>
      </c>
      <c r="E52" s="31">
        <v>537</v>
      </c>
      <c r="F52" s="31">
        <v>413</v>
      </c>
      <c r="G52" s="31">
        <v>265</v>
      </c>
      <c r="H52" s="31">
        <v>242</v>
      </c>
      <c r="I52" s="31">
        <v>612</v>
      </c>
      <c r="J52" s="31">
        <v>822</v>
      </c>
      <c r="K52" s="31">
        <v>814</v>
      </c>
      <c r="L52" s="31">
        <v>958</v>
      </c>
      <c r="M52" s="31">
        <v>985</v>
      </c>
      <c r="N52" s="31">
        <v>818</v>
      </c>
      <c r="O52" s="31">
        <v>659</v>
      </c>
      <c r="P52" s="31">
        <f>IF(ISERR(SUM(D52:O52)),"-",SUM(D52:O52))</f>
        <v>7432</v>
      </c>
      <c r="Q52" s="31">
        <f>IF(ISERR(P52/12),"-",P52/12)</f>
        <v>619.33333333333337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7</v>
      </c>
      <c r="E53" s="31">
        <v>7</v>
      </c>
      <c r="F53" s="31">
        <v>7</v>
      </c>
      <c r="G53" s="31">
        <v>7</v>
      </c>
      <c r="H53" s="31">
        <v>7</v>
      </c>
      <c r="I53" s="31">
        <v>7</v>
      </c>
      <c r="J53" s="31">
        <v>7</v>
      </c>
      <c r="K53" s="31">
        <v>7</v>
      </c>
      <c r="L53" s="31">
        <v>7</v>
      </c>
      <c r="M53" s="31">
        <v>7</v>
      </c>
      <c r="N53" s="31">
        <v>7</v>
      </c>
      <c r="O53" s="31">
        <v>7</v>
      </c>
      <c r="P53" s="31">
        <f>IF(ISERR(SUM(D53:O53)),"-",SUM(D53:O53))</f>
        <v>84</v>
      </c>
      <c r="Q53" s="31">
        <f>IF(ISERR(P53/12),"-",P53/12)</f>
        <v>7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7</v>
      </c>
      <c r="E54" s="31">
        <v>8</v>
      </c>
      <c r="F54" s="31">
        <v>6</v>
      </c>
      <c r="G54" s="31">
        <v>8</v>
      </c>
      <c r="H54" s="31">
        <v>8</v>
      </c>
      <c r="I54" s="31">
        <v>15</v>
      </c>
      <c r="J54" s="31">
        <v>10</v>
      </c>
      <c r="K54" s="31">
        <v>9</v>
      </c>
      <c r="L54" s="31">
        <v>8</v>
      </c>
      <c r="M54" s="31">
        <v>8</v>
      </c>
      <c r="N54" s="31">
        <v>5</v>
      </c>
      <c r="O54" s="31">
        <v>4</v>
      </c>
      <c r="P54" s="31">
        <f>IF(ISERR(SUM(D54:O54)),"-",SUM(D54:O54))</f>
        <v>96</v>
      </c>
      <c r="Q54" s="31">
        <f>IF(ISERR(P54/12),"-",P54/12)</f>
        <v>8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3</v>
      </c>
      <c r="G57" s="31">
        <v>5</v>
      </c>
      <c r="H57" s="31">
        <v>5</v>
      </c>
      <c r="I57" s="31">
        <v>5</v>
      </c>
      <c r="J57" s="31">
        <v>5</v>
      </c>
      <c r="K57" s="31">
        <v>5</v>
      </c>
      <c r="L57" s="31">
        <v>5</v>
      </c>
      <c r="M57" s="31">
        <v>5</v>
      </c>
      <c r="N57" s="31">
        <v>5</v>
      </c>
      <c r="O57" s="31">
        <v>5</v>
      </c>
      <c r="P57" s="31">
        <f>IF(ISERR(SUM(D57:O57)),"-",SUM(D57:O57))</f>
        <v>48</v>
      </c>
      <c r="Q57" s="31">
        <f>IF(ISERR(P57/12),"-",P57/12)</f>
        <v>4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1</v>
      </c>
      <c r="E58" s="31">
        <v>1</v>
      </c>
      <c r="F58" s="31">
        <v>1</v>
      </c>
      <c r="G58" s="31">
        <v>1</v>
      </c>
      <c r="H58" s="31">
        <v>1</v>
      </c>
      <c r="I58" s="31">
        <v>1</v>
      </c>
      <c r="J58" s="31">
        <v>1</v>
      </c>
      <c r="K58" s="31">
        <v>1</v>
      </c>
      <c r="L58" s="31">
        <v>1</v>
      </c>
      <c r="M58" s="31">
        <v>1</v>
      </c>
      <c r="N58" s="31">
        <v>1</v>
      </c>
      <c r="O58" s="31">
        <v>1</v>
      </c>
      <c r="P58" s="31">
        <f>IF(ISERR(SUM(D58:O58)),"-",SUM(D58:O58))</f>
        <v>12</v>
      </c>
      <c r="Q58" s="31">
        <f>IF(ISERR(P58/12),"-",P58/12)</f>
        <v>1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1</v>
      </c>
      <c r="E61" s="31">
        <v>0</v>
      </c>
      <c r="F61" s="31">
        <v>1</v>
      </c>
      <c r="G61" s="31">
        <v>1</v>
      </c>
      <c r="H61" s="31">
        <v>2</v>
      </c>
      <c r="I61" s="31">
        <v>1</v>
      </c>
      <c r="J61" s="31">
        <v>2</v>
      </c>
      <c r="K61" s="31">
        <v>2</v>
      </c>
      <c r="L61" s="31">
        <v>1</v>
      </c>
      <c r="M61" s="31">
        <v>2</v>
      </c>
      <c r="N61" s="31">
        <v>2</v>
      </c>
      <c r="O61" s="31">
        <v>1</v>
      </c>
      <c r="P61" s="31">
        <f>IF(ISERR(SUM(D61:O61)),"-",SUM(D61:O61))</f>
        <v>16</v>
      </c>
      <c r="Q61" s="31">
        <f>IF(ISERR(P61/12),"-",P61/12)</f>
        <v>1.3333333333333333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44</v>
      </c>
      <c r="E66" s="31">
        <v>35</v>
      </c>
      <c r="F66" s="31">
        <v>34</v>
      </c>
      <c r="G66" s="31">
        <v>33</v>
      </c>
      <c r="H66" s="31">
        <v>52</v>
      </c>
      <c r="I66" s="31">
        <v>51</v>
      </c>
      <c r="J66" s="31">
        <v>50</v>
      </c>
      <c r="K66" s="31">
        <v>54</v>
      </c>
      <c r="L66" s="31">
        <v>47</v>
      </c>
      <c r="M66" s="31">
        <v>40</v>
      </c>
      <c r="N66" s="31">
        <v>37</v>
      </c>
      <c r="O66" s="31">
        <v>39</v>
      </c>
      <c r="P66" s="31">
        <f>IF(ISERR(SUM(D66:O66)),"-",SUM(D66:O66))</f>
        <v>516</v>
      </c>
      <c r="Q66" s="31">
        <f>IF(ISERR(P66/12),"-",P66/12)</f>
        <v>43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2</v>
      </c>
      <c r="E67" s="31">
        <v>2</v>
      </c>
      <c r="F67" s="31">
        <v>2</v>
      </c>
      <c r="G67" s="31">
        <v>2</v>
      </c>
      <c r="H67" s="31">
        <v>2</v>
      </c>
      <c r="I67" s="31">
        <v>2</v>
      </c>
      <c r="J67" s="31">
        <v>2</v>
      </c>
      <c r="K67" s="31">
        <v>2</v>
      </c>
      <c r="L67" s="31">
        <v>2</v>
      </c>
      <c r="M67" s="31">
        <v>2</v>
      </c>
      <c r="N67" s="31">
        <v>2</v>
      </c>
      <c r="O67" s="31">
        <v>2</v>
      </c>
      <c r="P67" s="31">
        <f>IF(ISERR(SUM(D67:O67)),"-",SUM(D67:O67))</f>
        <v>24</v>
      </c>
      <c r="Q67" s="31">
        <f>IF(ISERR(P67/12),"-",P67/12)</f>
        <v>2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2</v>
      </c>
      <c r="E70" s="31">
        <v>2</v>
      </c>
      <c r="F70" s="31">
        <v>2</v>
      </c>
      <c r="G70" s="31">
        <v>2</v>
      </c>
      <c r="H70" s="31">
        <v>3</v>
      </c>
      <c r="I70" s="31">
        <v>4</v>
      </c>
      <c r="J70" s="31">
        <v>5</v>
      </c>
      <c r="K70" s="31">
        <v>1</v>
      </c>
      <c r="L70" s="31">
        <v>1</v>
      </c>
      <c r="M70" s="31">
        <v>3</v>
      </c>
      <c r="N70" s="31">
        <v>1</v>
      </c>
      <c r="O70" s="31">
        <v>1</v>
      </c>
      <c r="P70" s="31">
        <f>IF(ISERR(SUM(D70:O70)),"-",SUM(D70:O70))</f>
        <v>27</v>
      </c>
      <c r="Q70" s="31">
        <f>IF(ISERR(P70/12),"-",P70/12)</f>
        <v>2.25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4</v>
      </c>
      <c r="E72" s="31">
        <v>3</v>
      </c>
      <c r="F72" s="31">
        <v>5</v>
      </c>
      <c r="G72" s="31">
        <v>3</v>
      </c>
      <c r="H72" s="31">
        <v>3</v>
      </c>
      <c r="I72" s="31">
        <v>3</v>
      </c>
      <c r="J72" s="31">
        <v>1</v>
      </c>
      <c r="K72" s="31">
        <v>2</v>
      </c>
      <c r="L72" s="31">
        <v>2</v>
      </c>
      <c r="M72" s="31">
        <v>3</v>
      </c>
      <c r="N72" s="31">
        <v>5</v>
      </c>
      <c r="O72" s="31">
        <v>3</v>
      </c>
      <c r="P72" s="31">
        <f>IF(ISERR(SUM(D72:O72)),"-",SUM(D72:O72))</f>
        <v>37</v>
      </c>
      <c r="Q72" s="31">
        <f>IF(ISERR(P72/12),"-",P72/12)</f>
        <v>3.0833333333333335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7</v>
      </c>
      <c r="E76" s="31">
        <v>7</v>
      </c>
      <c r="F76" s="31">
        <v>7</v>
      </c>
      <c r="G76" s="31">
        <v>6</v>
      </c>
      <c r="H76" s="31">
        <v>6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33</v>
      </c>
      <c r="Q76" s="31">
        <f>IF(ISERR(P76/12),"-",P76/12)</f>
        <v>2.75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2020-07-23T09:49:51Z</dcterms:created>
  <dcterms:modified xsi:type="dcterms:W3CDTF">2020-07-24T05:48:23Z</dcterms:modified>
</cp:coreProperties>
</file>