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5\year\"/>
    </mc:Choice>
  </mc:AlternateContent>
  <xr:revisionPtr revIDLastSave="0" documentId="13_ncr:1_{D7E639D5-7DBA-409F-93A9-016C03E8FAB6}" xr6:coauthVersionLast="36" xr6:coauthVersionMax="36" xr10:uidLastSave="{00000000-0000-0000-0000-000000000000}"/>
  <bookViews>
    <workbookView xWindow="0" yWindow="0" windowWidth="14625" windowHeight="10485" xr2:uid="{39708692-C1D4-4F6F-ACE1-B53ADF062EF8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<sst xmlns="http://schemas.openxmlformats.org/spreadsheetml/2006/main" count="153" uniqueCount="83">
  <si>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</si>
  <si>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</si>
  <si>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</si>
  <si>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</si>
  <si>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</si>
  <si>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</si>
  <si>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</si>
  <si>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</si>
  <si>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</si>
  <si>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</si>
  <si>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</si>
  <si>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</si>
  <si>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</si>
  <si>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</si>
  <si>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</si>
  <si>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</si>
  <si>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</si>
  <si>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</si>
  <si>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</si>
  <si>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</si>
  <si>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</si>
  <si>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</si>
  <si>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</si>
  <si>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</si>
  <si>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</si>
  <si>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</si>
  <si>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</si>
  <si>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</si>
  <si>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</si>
  <si>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</si>
  <si>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</si>
  <si>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</si>
  <si>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</si>
  <si>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</si>
  <si>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</si>
  <si>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</si>
  <si>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</si>
  <si>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</si>
  <si>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</si>
  <si>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</si>
  <si>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</si>
  <si>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</si>
  <si>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</si>
  <si>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</si>
  <si>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</si>
  <si>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</si>
  <si>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</si>
  <si>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</si>
  <si>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</si>
  <si>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</si>
  <si>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</si>
  <si>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</si>
  <si>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</si>
  <si>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</si>
  <si>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</si>
  <si>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</si>
  <si>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</si>
  <si>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</si>
  <si>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</si>
  <si>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</si>
  <si>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</si>
  <si>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</si>
  <si>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</si>
  <si>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</si>
  <si>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</si>
  <si>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</si>
  <si>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</si>
  <si>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</si>
  <si>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</si>
  <si>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</si>
  <si>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</si>
  <si>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</si>
  <si>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</si>
  <si>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</si>
  <si>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</si>
  <si>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</si>
  <si>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</si>
  <si>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</si>
  <si>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(21)</t>
    <phoneticPr fontId="7"/>
  </si>
  <si>
    <t>その他の魚類（冷凍品）</t>
    <phoneticPr fontId="7"/>
  </si>
  <si>
    <t>注： 調査市町の範囲は平成27年１月１日現在のものであり、それ以降に合併が行われた市町については、旧市町を調査範囲としている。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</si>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</sst>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B5D2BCFD-D0A7-45CE-A333-33C013688E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8537-20E7-4D5F-9FD4-7C812756E8E0}">
  <sheetPr codeName="Sheet15"/>
  <dimension ref="A1:Q85"/>
  <sheetViews>
    <sheetView tabSelected="1" zoomScale="75" zoomScaleNormal="100" workbookViewId="0">
      <pane xSplit="3" ySplit="8" topLeftCell="D21" activePane="bottomRight" state="frozen"/>
      <selection activeCell="F25" sqref="F25"/>
      <selection pane="topRight" activeCell="F25" sqref="F25"/>
      <selection pane="bottomLeft" activeCell="F25" sqref="F25"/>
      <selection pane="bottomRight" activeCell="V62" sqref="V62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42005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140762</v>
      </c>
      <c r="E10" s="31">
        <v>135327</v>
      </c>
      <c r="F10" s="31">
        <v>133750</v>
      </c>
      <c r="G10" s="31">
        <v>140720</v>
      </c>
      <c r="H10" s="31">
        <v>147684</v>
      </c>
      <c r="I10" s="31">
        <v>149071</v>
      </c>
      <c r="J10" s="31">
        <v>151720</v>
      </c>
      <c r="K10" s="31">
        <v>150994</v>
      </c>
      <c r="L10" s="31">
        <v>140053</v>
      </c>
      <c r="M10" s="31">
        <v>141763</v>
      </c>
      <c r="N10" s="31">
        <v>146399</v>
      </c>
      <c r="O10" s="31">
        <v>142061</v>
      </c>
      <c r="P10" s="31">
        <v>1720304</v>
      </c>
      <c r="Q10" s="31">
        <v>143358.66666666666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1713</v>
      </c>
      <c r="E14" s="31">
        <v>1782</v>
      </c>
      <c r="F14" s="31">
        <v>1529</v>
      </c>
      <c r="G14" s="31">
        <v>1704</v>
      </c>
      <c r="H14" s="31">
        <v>1863</v>
      </c>
      <c r="I14" s="31">
        <v>2354</v>
      </c>
      <c r="J14" s="31">
        <v>2436</v>
      </c>
      <c r="K14" s="31">
        <v>2385</v>
      </c>
      <c r="L14" s="31">
        <v>2428</v>
      </c>
      <c r="M14" s="31">
        <v>2353</v>
      </c>
      <c r="N14" s="31">
        <v>2275</v>
      </c>
      <c r="O14" s="31">
        <v>2154</v>
      </c>
      <c r="P14" s="31">
        <f>IF(ISERR(SUM(D14:O14)),"-",SUM(D14:O14))</f>
        <v>24976</v>
      </c>
      <c r="Q14" s="31">
        <f>IF(ISERR(P14/12),"-",P14/12)</f>
        <v>2081.3333333333335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9101</v>
      </c>
      <c r="E15" s="31">
        <v>7686</v>
      </c>
      <c r="F15" s="31">
        <v>9733</v>
      </c>
      <c r="G15" s="31">
        <v>9861</v>
      </c>
      <c r="H15" s="31">
        <v>10162</v>
      </c>
      <c r="I15" s="31">
        <v>8923</v>
      </c>
      <c r="J15" s="31">
        <v>10396</v>
      </c>
      <c r="K15" s="31">
        <v>10619</v>
      </c>
      <c r="L15" s="31">
        <v>10254</v>
      </c>
      <c r="M15" s="31">
        <v>9589</v>
      </c>
      <c r="N15" s="31">
        <v>11749</v>
      </c>
      <c r="O15" s="31">
        <v>10583</v>
      </c>
      <c r="P15" s="31">
        <f>IF(ISERR(SUM(D15:O15)),"-",SUM(D15:O15))</f>
        <v>118656</v>
      </c>
      <c r="Q15" s="31">
        <f>IF(ISERR(P15/12),"-",P15/12)</f>
        <v>9888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2334</v>
      </c>
      <c r="E17" s="31">
        <v>2317</v>
      </c>
      <c r="F17" s="31">
        <v>2296</v>
      </c>
      <c r="G17" s="31">
        <v>2369</v>
      </c>
      <c r="H17" s="31">
        <v>2316</v>
      </c>
      <c r="I17" s="31">
        <v>2288</v>
      </c>
      <c r="J17" s="31">
        <v>2268</v>
      </c>
      <c r="K17" s="31">
        <v>2317</v>
      </c>
      <c r="L17" s="31">
        <v>2439</v>
      </c>
      <c r="M17" s="31">
        <v>2626</v>
      </c>
      <c r="N17" s="31">
        <v>2629</v>
      </c>
      <c r="O17" s="31">
        <v>2662</v>
      </c>
      <c r="P17" s="31">
        <f>IF(ISERR(SUM(D17:O17)),"-",SUM(D17:O17))</f>
        <v>28861</v>
      </c>
      <c r="Q17" s="31">
        <f>IF(ISERR(P17/12),"-",P17/12)</f>
        <v>2405.0833333333335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21670</v>
      </c>
      <c r="E18" s="31">
        <v>21276</v>
      </c>
      <c r="F18" s="31">
        <v>19001</v>
      </c>
      <c r="G18" s="31">
        <v>17687</v>
      </c>
      <c r="H18" s="31">
        <v>17247</v>
      </c>
      <c r="I18" s="31">
        <v>17011</v>
      </c>
      <c r="J18" s="31">
        <v>17522</v>
      </c>
      <c r="K18" s="31">
        <v>18271</v>
      </c>
      <c r="L18" s="31">
        <v>18424</v>
      </c>
      <c r="M18" s="31">
        <v>19372</v>
      </c>
      <c r="N18" s="31">
        <v>19472</v>
      </c>
      <c r="O18" s="31">
        <v>19181</v>
      </c>
      <c r="P18" s="31">
        <f>IF(ISERR(SUM(D18:O18)),"-",SUM(D18:O18))</f>
        <v>226134</v>
      </c>
      <c r="Q18" s="31">
        <f>IF(ISERR(P18/12),"-",P18/12)</f>
        <v>18844.5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581</v>
      </c>
      <c r="E20" s="31">
        <v>607</v>
      </c>
      <c r="F20" s="31">
        <v>629</v>
      </c>
      <c r="G20" s="31">
        <v>637</v>
      </c>
      <c r="H20" s="31">
        <v>659</v>
      </c>
      <c r="I20" s="31">
        <v>685</v>
      </c>
      <c r="J20" s="31">
        <v>707</v>
      </c>
      <c r="K20" s="31">
        <v>738</v>
      </c>
      <c r="L20" s="31">
        <v>753</v>
      </c>
      <c r="M20" s="31">
        <v>747</v>
      </c>
      <c r="N20" s="31">
        <v>731</v>
      </c>
      <c r="O20" s="31">
        <v>491</v>
      </c>
      <c r="P20" s="31">
        <f>IF(ISERR(SUM(D20:O20)),"-",SUM(D20:O20))</f>
        <v>7965</v>
      </c>
      <c r="Q20" s="31">
        <f>IF(ISERR(P20/12),"-",P20/12)</f>
        <v>663.75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3238</v>
      </c>
      <c r="E21" s="31">
        <v>3132</v>
      </c>
      <c r="F21" s="31">
        <v>2811</v>
      </c>
      <c r="G21" s="31">
        <v>2919</v>
      </c>
      <c r="H21" s="31">
        <v>3068</v>
      </c>
      <c r="I21" s="31">
        <v>3104</v>
      </c>
      <c r="J21" s="31">
        <v>2835</v>
      </c>
      <c r="K21" s="31">
        <v>2985</v>
      </c>
      <c r="L21" s="31">
        <v>3108</v>
      </c>
      <c r="M21" s="31">
        <v>3085</v>
      </c>
      <c r="N21" s="31">
        <v>3161</v>
      </c>
      <c r="O21" s="31">
        <v>3137</v>
      </c>
      <c r="P21" s="31">
        <f>IF(ISERR(SUM(D21:O21)),"-",SUM(D21:O21))</f>
        <v>36583</v>
      </c>
      <c r="Q21" s="31">
        <f>IF(ISERR(P21/12),"-",P21/12)</f>
        <v>3048.5833333333335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2235</v>
      </c>
      <c r="E22" s="31">
        <v>2362</v>
      </c>
      <c r="F22" s="31">
        <v>2305</v>
      </c>
      <c r="G22" s="31">
        <v>2656</v>
      </c>
      <c r="H22" s="31">
        <v>2972</v>
      </c>
      <c r="I22" s="31">
        <v>3542</v>
      </c>
      <c r="J22" s="31">
        <v>3650</v>
      </c>
      <c r="K22" s="31">
        <v>3576</v>
      </c>
      <c r="L22" s="31">
        <v>3307</v>
      </c>
      <c r="M22" s="31">
        <v>3352</v>
      </c>
      <c r="N22" s="31">
        <v>3174</v>
      </c>
      <c r="O22" s="31">
        <v>2970</v>
      </c>
      <c r="P22" s="31">
        <f>IF(ISERR(SUM(D22:O22)),"-",SUM(D22:O22))</f>
        <v>36101</v>
      </c>
      <c r="Q22" s="31">
        <f>IF(ISERR(P22/12),"-",P22/12)</f>
        <v>3008.4166666666665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 t="s">
        <v>81</v>
      </c>
      <c r="E23" s="31" t="s">
        <v>81</v>
      </c>
      <c r="F23" s="31" t="s">
        <v>81</v>
      </c>
      <c r="G23" s="31" t="s">
        <v>81</v>
      </c>
      <c r="H23" s="31" t="s">
        <v>81</v>
      </c>
      <c r="I23" s="31" t="s">
        <v>81</v>
      </c>
      <c r="J23" s="31" t="s">
        <v>81</v>
      </c>
      <c r="K23" s="31" t="s">
        <v>81</v>
      </c>
      <c r="L23" s="31" t="s">
        <v>81</v>
      </c>
      <c r="M23" s="31" t="s">
        <v>81</v>
      </c>
      <c r="N23" s="31" t="s">
        <v>81</v>
      </c>
      <c r="O23" s="31" t="s">
        <v>81</v>
      </c>
      <c r="P23" s="31" t="s">
        <v>81</v>
      </c>
      <c r="Q23" s="31" t="s">
        <v>81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19953</v>
      </c>
      <c r="E24" s="31">
        <v>19092</v>
      </c>
      <c r="F24" s="31">
        <v>17252</v>
      </c>
      <c r="G24" s="31">
        <v>17422</v>
      </c>
      <c r="H24" s="31">
        <v>18918</v>
      </c>
      <c r="I24" s="31">
        <v>20220</v>
      </c>
      <c r="J24" s="31">
        <v>21683</v>
      </c>
      <c r="K24" s="31">
        <v>22174</v>
      </c>
      <c r="L24" s="31">
        <v>22054</v>
      </c>
      <c r="M24" s="31">
        <v>21995</v>
      </c>
      <c r="N24" s="31">
        <v>23248</v>
      </c>
      <c r="O24" s="31">
        <v>22250</v>
      </c>
      <c r="P24" s="31">
        <f>IF(ISERR(SUM(D24:O24)),"-",SUM(D24:O24))</f>
        <v>246261</v>
      </c>
      <c r="Q24" s="31">
        <f>IF(ISERR(P24/12),"-",P24/12)</f>
        <v>20521.75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7422</v>
      </c>
      <c r="E26" s="31">
        <v>7322</v>
      </c>
      <c r="F26" s="31">
        <v>7024</v>
      </c>
      <c r="G26" s="31">
        <v>7656</v>
      </c>
      <c r="H26" s="31">
        <v>7708</v>
      </c>
      <c r="I26" s="31">
        <v>7812</v>
      </c>
      <c r="J26" s="31">
        <v>8208</v>
      </c>
      <c r="K26" s="31">
        <v>7967</v>
      </c>
      <c r="L26" s="31">
        <v>7804</v>
      </c>
      <c r="M26" s="31">
        <v>7877</v>
      </c>
      <c r="N26" s="31">
        <v>8137</v>
      </c>
      <c r="O26" s="31">
        <v>8122</v>
      </c>
      <c r="P26" s="31">
        <f>IF(ISERR(SUM(D26:O26)),"-",SUM(D26:O26))</f>
        <v>93059</v>
      </c>
      <c r="Q26" s="31">
        <f>IF(ISERR(P26/12),"-",P26/12)</f>
        <v>7754.916666666667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276</v>
      </c>
      <c r="E27" s="31">
        <v>229</v>
      </c>
      <c r="F27" s="31">
        <v>196</v>
      </c>
      <c r="G27" s="31">
        <v>236</v>
      </c>
      <c r="H27" s="31">
        <v>237</v>
      </c>
      <c r="I27" s="31">
        <v>237</v>
      </c>
      <c r="J27" s="31">
        <v>227</v>
      </c>
      <c r="K27" s="31">
        <v>240</v>
      </c>
      <c r="L27" s="31">
        <v>235</v>
      </c>
      <c r="M27" s="31">
        <v>243</v>
      </c>
      <c r="N27" s="31">
        <v>256</v>
      </c>
      <c r="O27" s="31">
        <v>336</v>
      </c>
      <c r="P27" s="31">
        <f>IF(ISERR(SUM(D27:O27)),"-",SUM(D27:O27))</f>
        <v>2948</v>
      </c>
      <c r="Q27" s="31">
        <f>IF(ISERR(P27/12),"-",P27/12)</f>
        <v>245.66666666666666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443</v>
      </c>
      <c r="E28" s="31">
        <v>405</v>
      </c>
      <c r="F28" s="31">
        <v>358</v>
      </c>
      <c r="G28" s="31">
        <v>393</v>
      </c>
      <c r="H28" s="31">
        <v>317</v>
      </c>
      <c r="I28" s="31">
        <v>258</v>
      </c>
      <c r="J28" s="31">
        <v>299</v>
      </c>
      <c r="K28" s="31">
        <v>317</v>
      </c>
      <c r="L28" s="31">
        <v>293</v>
      </c>
      <c r="M28" s="31">
        <v>513</v>
      </c>
      <c r="N28" s="31">
        <v>617</v>
      </c>
      <c r="O28" s="31">
        <v>578</v>
      </c>
      <c r="P28" s="31">
        <f>IF(ISERR(SUM(D28:O28)),"-",SUM(D28:O28))</f>
        <v>4791</v>
      </c>
      <c r="Q28" s="31">
        <f>IF(ISERR(P28/12),"-",P28/12)</f>
        <v>399.25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24917</v>
      </c>
      <c r="E29" s="31">
        <v>23776</v>
      </c>
      <c r="F29" s="31">
        <v>25446</v>
      </c>
      <c r="G29" s="31">
        <v>31263</v>
      </c>
      <c r="H29" s="31">
        <v>33977</v>
      </c>
      <c r="I29" s="31">
        <v>34243</v>
      </c>
      <c r="J29" s="31">
        <v>33775</v>
      </c>
      <c r="K29" s="31">
        <v>32308</v>
      </c>
      <c r="L29" s="31">
        <v>22127</v>
      </c>
      <c r="M29" s="31">
        <v>20956</v>
      </c>
      <c r="N29" s="31">
        <v>20121</v>
      </c>
      <c r="O29" s="31">
        <v>19359</v>
      </c>
      <c r="P29" s="31">
        <f>IF(ISERR(SUM(D29:O29)),"-",SUM(D29:O29))</f>
        <v>322268</v>
      </c>
      <c r="Q29" s="31">
        <f>IF(ISERR(P29/12),"-",P29/12)</f>
        <v>26855.666666666668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1000</v>
      </c>
      <c r="E33" s="31">
        <v>870</v>
      </c>
      <c r="F33" s="31">
        <v>719</v>
      </c>
      <c r="G33" s="31">
        <v>595</v>
      </c>
      <c r="H33" s="31">
        <v>638</v>
      </c>
      <c r="I33" s="31">
        <v>1012</v>
      </c>
      <c r="J33" s="31">
        <v>1291</v>
      </c>
      <c r="K33" s="31">
        <v>997</v>
      </c>
      <c r="L33" s="31">
        <v>1093</v>
      </c>
      <c r="M33" s="31">
        <v>981</v>
      </c>
      <c r="N33" s="31">
        <v>698</v>
      </c>
      <c r="O33" s="31">
        <v>865</v>
      </c>
      <c r="P33" s="31">
        <f>IF(ISERR(SUM(D33:O33)),"-",SUM(D33:O33))</f>
        <v>10759</v>
      </c>
      <c r="Q33" s="31">
        <f>IF(ISERR(P33/12),"-",P33/12)</f>
        <v>896.58333333333337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537</v>
      </c>
      <c r="E36" s="31">
        <v>527</v>
      </c>
      <c r="F36" s="31">
        <v>455</v>
      </c>
      <c r="G36" s="31">
        <v>381</v>
      </c>
      <c r="H36" s="31">
        <v>354</v>
      </c>
      <c r="I36" s="31">
        <v>292</v>
      </c>
      <c r="J36" s="31">
        <v>264</v>
      </c>
      <c r="K36" s="31">
        <v>256</v>
      </c>
      <c r="L36" s="31">
        <v>248</v>
      </c>
      <c r="M36" s="31">
        <v>326</v>
      </c>
      <c r="N36" s="31">
        <v>507</v>
      </c>
      <c r="O36" s="31">
        <v>474</v>
      </c>
      <c r="P36" s="31">
        <f>IF(ISERR(SUM(D36:O36)),"-",SUM(D36:O36))</f>
        <v>4621</v>
      </c>
      <c r="Q36" s="31">
        <f>IF(ISERR(P36/12),"-",P36/12)</f>
        <v>385.08333333333331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1527</v>
      </c>
      <c r="E37" s="31">
        <v>1403</v>
      </c>
      <c r="F37" s="31">
        <v>1523</v>
      </c>
      <c r="G37" s="31">
        <v>1547</v>
      </c>
      <c r="H37" s="31">
        <v>1503</v>
      </c>
      <c r="I37" s="31">
        <v>1627</v>
      </c>
      <c r="J37" s="31">
        <v>1254</v>
      </c>
      <c r="K37" s="31">
        <v>1287</v>
      </c>
      <c r="L37" s="31">
        <v>1355</v>
      </c>
      <c r="M37" s="31">
        <v>1556</v>
      </c>
      <c r="N37" s="31">
        <v>1900</v>
      </c>
      <c r="O37" s="31">
        <v>1804</v>
      </c>
      <c r="P37" s="31">
        <f>IF(ISERR(SUM(D37:O37)),"-",SUM(D37:O37))</f>
        <v>18286</v>
      </c>
      <c r="Q37" s="31">
        <f>IF(ISERR(P37/12),"-",P37/12)</f>
        <v>1523.8333333333333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 t="s">
        <v>82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439</v>
      </c>
      <c r="E40" s="31">
        <v>502</v>
      </c>
      <c r="F40" s="31">
        <v>491</v>
      </c>
      <c r="G40" s="31">
        <v>466</v>
      </c>
      <c r="H40" s="31">
        <v>394</v>
      </c>
      <c r="I40" s="31">
        <v>339</v>
      </c>
      <c r="J40" s="31">
        <v>315</v>
      </c>
      <c r="K40" s="31">
        <v>339</v>
      </c>
      <c r="L40" s="31">
        <v>371</v>
      </c>
      <c r="M40" s="31">
        <v>477</v>
      </c>
      <c r="N40" s="31">
        <v>433</v>
      </c>
      <c r="O40" s="31">
        <v>635</v>
      </c>
      <c r="P40" s="31">
        <f>IF(ISERR(SUM(D40:O40)),"-",SUM(D40:O40))</f>
        <v>5201</v>
      </c>
      <c r="Q40" s="31">
        <f>IF(ISERR(P40/12),"-",P40/12)</f>
        <v>433.41666666666669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3386</v>
      </c>
      <c r="E43" s="31">
        <v>3130</v>
      </c>
      <c r="F43" s="31">
        <v>2827</v>
      </c>
      <c r="G43" s="31">
        <v>2802</v>
      </c>
      <c r="H43" s="31">
        <v>3340</v>
      </c>
      <c r="I43" s="31">
        <v>3464</v>
      </c>
      <c r="J43" s="31">
        <v>3820</v>
      </c>
      <c r="K43" s="31">
        <v>3918</v>
      </c>
      <c r="L43" s="31">
        <v>4124</v>
      </c>
      <c r="M43" s="31">
        <v>4029</v>
      </c>
      <c r="N43" s="31">
        <v>4031</v>
      </c>
      <c r="O43" s="31">
        <v>3602</v>
      </c>
      <c r="P43" s="31">
        <f>IF(ISERR(SUM(D43:O43)),"-",SUM(D43:O43))</f>
        <v>42473</v>
      </c>
      <c r="Q43" s="31">
        <f>IF(ISERR(P43/12),"-",P43/12)</f>
        <v>3539.4166666666665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847</v>
      </c>
      <c r="E45" s="31">
        <v>892</v>
      </c>
      <c r="F45" s="31">
        <v>841</v>
      </c>
      <c r="G45" s="31">
        <v>814</v>
      </c>
      <c r="H45" s="31">
        <v>752</v>
      </c>
      <c r="I45" s="31">
        <v>666</v>
      </c>
      <c r="J45" s="31">
        <v>644</v>
      </c>
      <c r="K45" s="31">
        <v>610</v>
      </c>
      <c r="L45" s="31">
        <v>636</v>
      </c>
      <c r="M45" s="31">
        <v>690</v>
      </c>
      <c r="N45" s="31">
        <v>624</v>
      </c>
      <c r="O45" s="31">
        <v>619</v>
      </c>
      <c r="P45" s="31">
        <f>IF(ISERR(SUM(D45:O45)),"-",SUM(D45:O45))</f>
        <v>8635</v>
      </c>
      <c r="Q45" s="31">
        <f>IF(ISERR(P45/12),"-",P45/12)</f>
        <v>719.58333333333337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1530</v>
      </c>
      <c r="E46" s="31">
        <v>1727</v>
      </c>
      <c r="F46" s="31">
        <v>1509</v>
      </c>
      <c r="G46" s="31">
        <v>1398</v>
      </c>
      <c r="H46" s="31">
        <v>1470</v>
      </c>
      <c r="I46" s="31">
        <v>1743</v>
      </c>
      <c r="J46" s="31">
        <v>1831</v>
      </c>
      <c r="K46" s="31">
        <v>1850</v>
      </c>
      <c r="L46" s="31">
        <v>1832</v>
      </c>
      <c r="M46" s="31">
        <v>1894</v>
      </c>
      <c r="N46" s="31">
        <v>2001</v>
      </c>
      <c r="O46" s="31">
        <v>1811</v>
      </c>
      <c r="P46" s="31">
        <f>IF(ISERR(SUM(D46:O46)),"-",SUM(D46:O46))</f>
        <v>20596</v>
      </c>
      <c r="Q46" s="31">
        <f>IF(ISERR(P46/12),"-",P46/12)</f>
        <v>1716.3333333333333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49</v>
      </c>
      <c r="E47" s="31">
        <v>45</v>
      </c>
      <c r="F47" s="31">
        <v>55</v>
      </c>
      <c r="G47" s="31">
        <v>70</v>
      </c>
      <c r="H47" s="31">
        <v>51</v>
      </c>
      <c r="I47" s="31">
        <v>51</v>
      </c>
      <c r="J47" s="31">
        <v>45</v>
      </c>
      <c r="K47" s="31">
        <v>48</v>
      </c>
      <c r="L47" s="31">
        <v>48</v>
      </c>
      <c r="M47" s="31">
        <v>48</v>
      </c>
      <c r="N47" s="31">
        <v>46</v>
      </c>
      <c r="O47" s="31">
        <v>48</v>
      </c>
      <c r="P47" s="31">
        <f>IF(ISERR(SUM(D47:O47)),"-",SUM(D47:O47))</f>
        <v>604</v>
      </c>
      <c r="Q47" s="31">
        <f>IF(ISERR(P47/12),"-",P47/12)</f>
        <v>50.333333333333336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9</v>
      </c>
      <c r="E48" s="31">
        <v>10</v>
      </c>
      <c r="F48" s="31">
        <v>6</v>
      </c>
      <c r="G48" s="31">
        <v>4</v>
      </c>
      <c r="H48" s="31">
        <v>4</v>
      </c>
      <c r="I48" s="31">
        <v>4</v>
      </c>
      <c r="J48" s="31">
        <v>3</v>
      </c>
      <c r="K48" s="31">
        <v>3</v>
      </c>
      <c r="L48" s="31">
        <v>2</v>
      </c>
      <c r="M48" s="31">
        <v>1</v>
      </c>
      <c r="N48" s="31">
        <v>2</v>
      </c>
      <c r="O48" s="31">
        <v>5</v>
      </c>
      <c r="P48" s="31">
        <f>IF(ISERR(SUM(D48:O48)),"-",SUM(D48:O48))</f>
        <v>53</v>
      </c>
      <c r="Q48" s="31">
        <f>IF(ISERR(P48/12),"-",P48/12)</f>
        <v>4.416666666666667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212</v>
      </c>
      <c r="E49" s="31">
        <v>229</v>
      </c>
      <c r="F49" s="31">
        <v>215</v>
      </c>
      <c r="G49" s="31">
        <v>470</v>
      </c>
      <c r="H49" s="31">
        <v>200</v>
      </c>
      <c r="I49" s="31">
        <v>278</v>
      </c>
      <c r="J49" s="31">
        <v>385</v>
      </c>
      <c r="K49" s="31">
        <v>274</v>
      </c>
      <c r="L49" s="31">
        <v>233</v>
      </c>
      <c r="M49" s="31">
        <v>256</v>
      </c>
      <c r="N49" s="31">
        <v>238</v>
      </c>
      <c r="O49" s="31">
        <v>31</v>
      </c>
      <c r="P49" s="31">
        <f>IF(ISERR(SUM(D49:O49)),"-",SUM(D49:O49))</f>
        <v>3021</v>
      </c>
      <c r="Q49" s="31">
        <f>IF(ISERR(P49/12),"-",P49/12)</f>
        <v>251.75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3307</v>
      </c>
      <c r="E51" s="31">
        <v>2988</v>
      </c>
      <c r="F51" s="31">
        <v>3505</v>
      </c>
      <c r="G51" s="31">
        <v>2855</v>
      </c>
      <c r="H51" s="31">
        <v>3516</v>
      </c>
      <c r="I51" s="31">
        <v>3044</v>
      </c>
      <c r="J51" s="31">
        <v>2474</v>
      </c>
      <c r="K51" s="31">
        <v>2447</v>
      </c>
      <c r="L51" s="31">
        <v>3206</v>
      </c>
      <c r="M51" s="31">
        <v>4038</v>
      </c>
      <c r="N51" s="31">
        <v>4575</v>
      </c>
      <c r="O51" s="31">
        <v>4564</v>
      </c>
      <c r="P51" s="31">
        <f>IF(ISERR(SUM(D51:O51)),"-",SUM(D51:O51))</f>
        <v>40519</v>
      </c>
      <c r="Q51" s="31">
        <f>IF(ISERR(P51/12),"-",P51/12)</f>
        <v>3376.5833333333335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2990</v>
      </c>
      <c r="E52" s="31">
        <v>2690</v>
      </c>
      <c r="F52" s="31">
        <v>2552</v>
      </c>
      <c r="G52" s="31">
        <v>2200</v>
      </c>
      <c r="H52" s="31">
        <v>2615</v>
      </c>
      <c r="I52" s="31">
        <v>2382</v>
      </c>
      <c r="J52" s="31">
        <v>3073</v>
      </c>
      <c r="K52" s="31">
        <v>3531</v>
      </c>
      <c r="L52" s="31">
        <v>2962</v>
      </c>
      <c r="M52" s="31">
        <v>2407</v>
      </c>
      <c r="N52" s="31">
        <v>3231</v>
      </c>
      <c r="O52" s="31">
        <v>3307</v>
      </c>
      <c r="P52" s="31">
        <f>IF(ISERR(SUM(D52:O52)),"-",SUM(D52:O52))</f>
        <v>33940</v>
      </c>
      <c r="Q52" s="31">
        <f>IF(ISERR(P52/12),"-",P52/12)</f>
        <v>2828.3333333333335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1049</v>
      </c>
      <c r="E53" s="31">
        <v>1153</v>
      </c>
      <c r="F53" s="31">
        <v>1770</v>
      </c>
      <c r="G53" s="31">
        <v>1904</v>
      </c>
      <c r="H53" s="31">
        <v>1938</v>
      </c>
      <c r="I53" s="31">
        <v>2076</v>
      </c>
      <c r="J53" s="31">
        <v>2113</v>
      </c>
      <c r="K53" s="31">
        <v>2094</v>
      </c>
      <c r="L53" s="31">
        <v>1915</v>
      </c>
      <c r="M53" s="31">
        <v>2235</v>
      </c>
      <c r="N53" s="31">
        <v>2470</v>
      </c>
      <c r="O53" s="31">
        <v>2697</v>
      </c>
      <c r="P53" s="31">
        <f>IF(ISERR(SUM(D53:O53)),"-",SUM(D53:O53))</f>
        <v>23414</v>
      </c>
      <c r="Q53" s="31">
        <f>IF(ISERR(P53/12),"-",P53/12)</f>
        <v>1951.1666666666667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410</v>
      </c>
      <c r="E54" s="31">
        <v>367</v>
      </c>
      <c r="F54" s="31">
        <v>359</v>
      </c>
      <c r="G54" s="31">
        <v>484</v>
      </c>
      <c r="H54" s="31">
        <v>411</v>
      </c>
      <c r="I54" s="31">
        <v>434</v>
      </c>
      <c r="J54" s="31">
        <v>325</v>
      </c>
      <c r="K54" s="31">
        <v>522</v>
      </c>
      <c r="L54" s="31">
        <v>529</v>
      </c>
      <c r="M54" s="31">
        <v>492</v>
      </c>
      <c r="N54" s="31">
        <v>476</v>
      </c>
      <c r="O54" s="31">
        <v>447</v>
      </c>
      <c r="P54" s="31">
        <f>IF(ISERR(SUM(D54:O54)),"-",SUM(D54:O54))</f>
        <v>5256</v>
      </c>
      <c r="Q54" s="31">
        <f>IF(ISERR(P54/12),"-",P54/12)</f>
        <v>438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</v>
      </c>
      <c r="E55" s="31">
        <v>1</v>
      </c>
      <c r="F55" s="31">
        <v>1</v>
      </c>
      <c r="G55" s="31">
        <v>1</v>
      </c>
      <c r="H55" s="31">
        <v>1</v>
      </c>
      <c r="I55" s="31">
        <v>1</v>
      </c>
      <c r="J55" s="31">
        <v>1</v>
      </c>
      <c r="K55" s="31">
        <v>1</v>
      </c>
      <c r="L55" s="31">
        <v>4</v>
      </c>
      <c r="M55" s="31">
        <v>4</v>
      </c>
      <c r="N55" s="31">
        <v>4</v>
      </c>
      <c r="O55" s="31">
        <v>0</v>
      </c>
      <c r="P55" s="31">
        <f>IF(ISERR(SUM(D55:O55)),"-",SUM(D55:O55))</f>
        <v>20</v>
      </c>
      <c r="Q55" s="31">
        <f>IF(ISERR(P55/12),"-",P55/12)</f>
        <v>1.6666666666666667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393</v>
      </c>
      <c r="E57" s="31">
        <v>372</v>
      </c>
      <c r="F57" s="31">
        <v>426</v>
      </c>
      <c r="G57" s="31">
        <v>473</v>
      </c>
      <c r="H57" s="31">
        <v>501</v>
      </c>
      <c r="I57" s="31">
        <v>472</v>
      </c>
      <c r="J57" s="31">
        <v>484</v>
      </c>
      <c r="K57" s="31">
        <v>471</v>
      </c>
      <c r="L57" s="31">
        <v>409</v>
      </c>
      <c r="M57" s="31">
        <v>373</v>
      </c>
      <c r="N57" s="31">
        <v>374</v>
      </c>
      <c r="O57" s="31">
        <v>382</v>
      </c>
      <c r="P57" s="31">
        <f>IF(ISERR(SUM(D57:O57)),"-",SUM(D57:O57))</f>
        <v>5130</v>
      </c>
      <c r="Q57" s="31">
        <f>IF(ISERR(P57/12),"-",P57/12)</f>
        <v>427.5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186</v>
      </c>
      <c r="E58" s="31">
        <v>160</v>
      </c>
      <c r="F58" s="31">
        <v>269</v>
      </c>
      <c r="G58" s="31">
        <v>249</v>
      </c>
      <c r="H58" s="31">
        <v>208</v>
      </c>
      <c r="I58" s="31">
        <v>94</v>
      </c>
      <c r="J58" s="31">
        <v>84</v>
      </c>
      <c r="K58" s="31">
        <v>82</v>
      </c>
      <c r="L58" s="31">
        <v>69</v>
      </c>
      <c r="M58" s="31">
        <v>81</v>
      </c>
      <c r="N58" s="31">
        <v>66</v>
      </c>
      <c r="O58" s="31">
        <v>62</v>
      </c>
      <c r="P58" s="31">
        <f>IF(ISERR(SUM(D58:O58)),"-",SUM(D58:O58))</f>
        <v>1610</v>
      </c>
      <c r="Q58" s="31">
        <f>IF(ISERR(P58/12),"-",P58/12)</f>
        <v>134.16666666666666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1562</v>
      </c>
      <c r="E59" s="31">
        <v>1207</v>
      </c>
      <c r="F59" s="31">
        <v>1236</v>
      </c>
      <c r="G59" s="31">
        <v>1282</v>
      </c>
      <c r="H59" s="31">
        <v>1307</v>
      </c>
      <c r="I59" s="31">
        <v>1198</v>
      </c>
      <c r="J59" s="31">
        <v>1051</v>
      </c>
      <c r="K59" s="31">
        <v>1018</v>
      </c>
      <c r="L59" s="31">
        <v>996</v>
      </c>
      <c r="M59" s="31">
        <v>1109</v>
      </c>
      <c r="N59" s="31">
        <v>1123</v>
      </c>
      <c r="O59" s="31">
        <v>1429</v>
      </c>
      <c r="P59" s="31">
        <f>IF(ISERR(SUM(D59:O59)),"-",SUM(D59:O59))</f>
        <v>14518</v>
      </c>
      <c r="Q59" s="31">
        <f>IF(ISERR(P59/12),"-",P59/12)</f>
        <v>1209.8333333333333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88</v>
      </c>
      <c r="E60" s="31">
        <v>66</v>
      </c>
      <c r="F60" s="31">
        <v>76</v>
      </c>
      <c r="G60" s="31">
        <v>82</v>
      </c>
      <c r="H60" s="31">
        <v>103</v>
      </c>
      <c r="I60" s="31">
        <v>93</v>
      </c>
      <c r="J60" s="31">
        <v>80</v>
      </c>
      <c r="K60" s="31">
        <v>75</v>
      </c>
      <c r="L60" s="31">
        <v>84</v>
      </c>
      <c r="M60" s="31">
        <v>80</v>
      </c>
      <c r="N60" s="31">
        <v>87</v>
      </c>
      <c r="O60" s="31">
        <v>85</v>
      </c>
      <c r="P60" s="31">
        <f>IF(ISERR(SUM(D60:O60)),"-",SUM(D60:O60))</f>
        <v>999</v>
      </c>
      <c r="Q60" s="31">
        <f>IF(ISERR(P60/12),"-",P60/12)</f>
        <v>83.25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4185</v>
      </c>
      <c r="E61" s="31">
        <v>4003</v>
      </c>
      <c r="F61" s="31">
        <v>3747</v>
      </c>
      <c r="G61" s="31">
        <v>3690</v>
      </c>
      <c r="H61" s="31">
        <v>3793</v>
      </c>
      <c r="I61" s="31">
        <v>3781</v>
      </c>
      <c r="J61" s="31">
        <v>3887</v>
      </c>
      <c r="K61" s="31">
        <v>3885</v>
      </c>
      <c r="L61" s="31">
        <v>3419</v>
      </c>
      <c r="M61" s="31">
        <v>3270</v>
      </c>
      <c r="N61" s="31">
        <v>3328</v>
      </c>
      <c r="O61" s="31">
        <v>3260</v>
      </c>
      <c r="P61" s="31">
        <f>IF(ISERR(SUM(D61:O61)),"-",SUM(D61:O61))</f>
        <v>44248</v>
      </c>
      <c r="Q61" s="31">
        <f>IF(ISERR(P61/12),"-",P61/12)</f>
        <v>3687.3333333333335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476</v>
      </c>
      <c r="E63" s="31">
        <v>583</v>
      </c>
      <c r="F63" s="31">
        <v>633</v>
      </c>
      <c r="G63" s="31">
        <v>712</v>
      </c>
      <c r="H63" s="31">
        <v>769</v>
      </c>
      <c r="I63" s="31">
        <v>789</v>
      </c>
      <c r="J63" s="31">
        <v>866</v>
      </c>
      <c r="K63" s="31">
        <v>711</v>
      </c>
      <c r="L63" s="31">
        <v>572</v>
      </c>
      <c r="M63" s="31">
        <v>504</v>
      </c>
      <c r="N63" s="31">
        <v>546</v>
      </c>
      <c r="O63" s="31">
        <v>706</v>
      </c>
      <c r="P63" s="31">
        <f>IF(ISERR(SUM(D63:O63)),"-",SUM(D63:O63))</f>
        <v>7867</v>
      </c>
      <c r="Q63" s="31">
        <f>IF(ISERR(P63/12),"-",P63/12)</f>
        <v>655.58333333333337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2047</v>
      </c>
      <c r="E64" s="31">
        <v>2207</v>
      </c>
      <c r="F64" s="31">
        <v>1984</v>
      </c>
      <c r="G64" s="31">
        <v>1735</v>
      </c>
      <c r="H64" s="31">
        <v>1630</v>
      </c>
      <c r="I64" s="31">
        <v>1508</v>
      </c>
      <c r="J64" s="31">
        <v>1555</v>
      </c>
      <c r="K64" s="31">
        <v>1611</v>
      </c>
      <c r="L64" s="31">
        <v>1613</v>
      </c>
      <c r="M64" s="31">
        <v>1723</v>
      </c>
      <c r="N64" s="31">
        <v>1629</v>
      </c>
      <c r="O64" s="31">
        <v>1574</v>
      </c>
      <c r="P64" s="31">
        <f>IF(ISERR(SUM(D64:O64)),"-",SUM(D64:O64))</f>
        <v>20816</v>
      </c>
      <c r="Q64" s="31">
        <f>IF(ISERR(P64/12),"-",P64/12)</f>
        <v>1734.6666666666667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465</v>
      </c>
      <c r="E65" s="31">
        <v>451</v>
      </c>
      <c r="F65" s="31">
        <v>431</v>
      </c>
      <c r="G65" s="31">
        <v>425</v>
      </c>
      <c r="H65" s="31">
        <v>475</v>
      </c>
      <c r="I65" s="31">
        <v>361</v>
      </c>
      <c r="J65" s="31">
        <v>411</v>
      </c>
      <c r="K65" s="31">
        <v>416</v>
      </c>
      <c r="L65" s="31">
        <v>480</v>
      </c>
      <c r="M65" s="31">
        <v>493</v>
      </c>
      <c r="N65" s="31">
        <v>548</v>
      </c>
      <c r="O65" s="31">
        <v>505</v>
      </c>
      <c r="P65" s="31">
        <f>IF(ISERR(SUM(D65:O65)),"-",SUM(D65:O65))</f>
        <v>5461</v>
      </c>
      <c r="Q65" s="31">
        <f>IF(ISERR(P65/12),"-",P65/12)</f>
        <v>455.08333333333331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575</v>
      </c>
      <c r="E66" s="31">
        <v>575</v>
      </c>
      <c r="F66" s="31">
        <v>611</v>
      </c>
      <c r="G66" s="31">
        <v>630</v>
      </c>
      <c r="H66" s="31">
        <v>902</v>
      </c>
      <c r="I66" s="31">
        <v>975</v>
      </c>
      <c r="J66" s="31">
        <v>980</v>
      </c>
      <c r="K66" s="31">
        <v>950</v>
      </c>
      <c r="L66" s="31">
        <v>1002</v>
      </c>
      <c r="M66" s="31">
        <v>1058</v>
      </c>
      <c r="N66" s="31">
        <v>1091</v>
      </c>
      <c r="O66" s="31">
        <v>1008</v>
      </c>
      <c r="P66" s="31">
        <f>IF(ISERR(SUM(D66:O66)),"-",SUM(D66:O66))</f>
        <v>10357</v>
      </c>
      <c r="Q66" s="31">
        <f>IF(ISERR(P66/12),"-",P66/12)</f>
        <v>863.08333333333337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1439</v>
      </c>
      <c r="E67" s="31">
        <v>1394</v>
      </c>
      <c r="F67" s="31">
        <v>970</v>
      </c>
      <c r="G67" s="31">
        <v>874</v>
      </c>
      <c r="H67" s="31">
        <v>740</v>
      </c>
      <c r="I67" s="31">
        <v>753</v>
      </c>
      <c r="J67" s="31">
        <v>723</v>
      </c>
      <c r="K67" s="31">
        <v>671</v>
      </c>
      <c r="L67" s="31">
        <v>740</v>
      </c>
      <c r="M67" s="31">
        <v>643</v>
      </c>
      <c r="N67" s="31">
        <v>738</v>
      </c>
      <c r="O67" s="31">
        <v>711</v>
      </c>
      <c r="P67" s="31">
        <f>IF(ISERR(SUM(D67:O67)),"-",SUM(D67:O67))</f>
        <v>10396</v>
      </c>
      <c r="Q67" s="31">
        <f>IF(ISERR(P67/12),"-",P67/12)</f>
        <v>866.33333333333337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240</v>
      </c>
      <c r="E69" s="31">
        <v>232</v>
      </c>
      <c r="F69" s="31">
        <v>217</v>
      </c>
      <c r="G69" s="31">
        <v>147</v>
      </c>
      <c r="H69" s="31">
        <v>152</v>
      </c>
      <c r="I69" s="31">
        <v>196</v>
      </c>
      <c r="J69" s="31">
        <v>134</v>
      </c>
      <c r="K69" s="31">
        <v>136</v>
      </c>
      <c r="L69" s="31">
        <v>124</v>
      </c>
      <c r="M69" s="31">
        <v>71</v>
      </c>
      <c r="N69" s="31">
        <v>125</v>
      </c>
      <c r="O69" s="31">
        <v>145</v>
      </c>
      <c r="P69" s="31">
        <f>IF(ISERR(SUM(D69:O69)),"-",SUM(D69:O69))</f>
        <v>1919</v>
      </c>
      <c r="Q69" s="31">
        <f>IF(ISERR(P69/12),"-",P69/12)</f>
        <v>159.91666666666666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6311</v>
      </c>
      <c r="E70" s="31">
        <v>5948</v>
      </c>
      <c r="F70" s="31">
        <v>5553</v>
      </c>
      <c r="G70" s="31">
        <v>6374</v>
      </c>
      <c r="H70" s="31">
        <v>7471</v>
      </c>
      <c r="I70" s="31">
        <v>7775</v>
      </c>
      <c r="J70" s="31">
        <v>7456</v>
      </c>
      <c r="K70" s="31">
        <v>7173</v>
      </c>
      <c r="L70" s="31">
        <v>7547</v>
      </c>
      <c r="M70" s="31">
        <v>7579</v>
      </c>
      <c r="N70" s="31">
        <v>7707</v>
      </c>
      <c r="O70" s="31">
        <v>7115</v>
      </c>
      <c r="P70" s="31">
        <f>IF(ISERR(SUM(D70:O70)),"-",SUM(D70:O70))</f>
        <v>84009</v>
      </c>
      <c r="Q70" s="31">
        <f>IF(ISERR(P70/12),"-",P70/12)</f>
        <v>7000.75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2944</v>
      </c>
      <c r="E71" s="31">
        <v>3257</v>
      </c>
      <c r="F71" s="31">
        <v>3274</v>
      </c>
      <c r="G71" s="31">
        <v>3555</v>
      </c>
      <c r="H71" s="31">
        <v>3108</v>
      </c>
      <c r="I71" s="31">
        <v>2690</v>
      </c>
      <c r="J71" s="31">
        <v>2098</v>
      </c>
      <c r="K71" s="31">
        <v>2053</v>
      </c>
      <c r="L71" s="31">
        <v>2196</v>
      </c>
      <c r="M71" s="31">
        <v>2141</v>
      </c>
      <c r="N71" s="31">
        <v>1942</v>
      </c>
      <c r="O71" s="31">
        <v>2250</v>
      </c>
      <c r="P71" s="31">
        <f>IF(ISERR(SUM(D71:O71)),"-",SUM(D71:O71))</f>
        <v>31508</v>
      </c>
      <c r="Q71" s="31">
        <f>IF(ISERR(P71/12),"-",P71/12)</f>
        <v>2625.6666666666665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2898</v>
      </c>
      <c r="E72" s="31">
        <v>2904</v>
      </c>
      <c r="F72" s="31">
        <v>3536</v>
      </c>
      <c r="G72" s="31">
        <v>3979</v>
      </c>
      <c r="H72" s="31">
        <v>3784</v>
      </c>
      <c r="I72" s="31">
        <v>3891</v>
      </c>
      <c r="J72" s="31">
        <v>3917</v>
      </c>
      <c r="K72" s="31">
        <v>3678</v>
      </c>
      <c r="L72" s="31">
        <v>3300</v>
      </c>
      <c r="M72" s="31">
        <v>3158</v>
      </c>
      <c r="N72" s="31">
        <v>3030</v>
      </c>
      <c r="O72" s="31">
        <v>2621</v>
      </c>
      <c r="P72" s="31">
        <f>IF(ISERR(SUM(D72:O72)),"-",SUM(D72:O72))</f>
        <v>40696</v>
      </c>
      <c r="Q72" s="31">
        <f>IF(ISERR(P72/12),"-",P72/12)</f>
        <v>3391.3333333333335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519</v>
      </c>
      <c r="E73" s="31">
        <v>484</v>
      </c>
      <c r="F73" s="31">
        <v>352</v>
      </c>
      <c r="G73" s="31">
        <v>268</v>
      </c>
      <c r="H73" s="31">
        <v>250</v>
      </c>
      <c r="I73" s="31">
        <v>249</v>
      </c>
      <c r="J73" s="31">
        <v>250</v>
      </c>
      <c r="K73" s="31">
        <v>253</v>
      </c>
      <c r="L73" s="31">
        <v>413</v>
      </c>
      <c r="M73" s="31">
        <v>423</v>
      </c>
      <c r="N73" s="31">
        <v>391</v>
      </c>
      <c r="O73" s="31">
        <v>426</v>
      </c>
      <c r="P73" s="31">
        <f>IF(ISERR(SUM(D73:O73)),"-",SUM(D73:O73))</f>
        <v>4278</v>
      </c>
      <c r="Q73" s="31">
        <f>IF(ISERR(P73/12),"-",P73/12)</f>
        <v>356.5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219</v>
      </c>
      <c r="E75" s="31">
        <v>277</v>
      </c>
      <c r="F75" s="31">
        <v>422</v>
      </c>
      <c r="G75" s="31">
        <v>404</v>
      </c>
      <c r="H75" s="31">
        <v>557</v>
      </c>
      <c r="I75" s="31">
        <v>507</v>
      </c>
      <c r="J75" s="31">
        <v>550</v>
      </c>
      <c r="K75" s="31" t="s">
        <v>82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1155</v>
      </c>
      <c r="E76" s="31">
        <v>1056</v>
      </c>
      <c r="F76" s="31">
        <v>1020</v>
      </c>
      <c r="G76" s="31">
        <v>1241</v>
      </c>
      <c r="H76" s="31">
        <v>1635</v>
      </c>
      <c r="I76" s="31">
        <v>2019</v>
      </c>
      <c r="J76" s="31">
        <v>1922</v>
      </c>
      <c r="K76" s="31">
        <v>1862</v>
      </c>
      <c r="L76" s="31">
        <v>1815</v>
      </c>
      <c r="M76" s="31">
        <v>2309</v>
      </c>
      <c r="N76" s="31">
        <v>2298</v>
      </c>
      <c r="O76" s="31">
        <v>2396</v>
      </c>
      <c r="P76" s="31">
        <f>IF(ISERR(SUM(D76:O76)),"-",SUM(D76:O76))</f>
        <v>20728</v>
      </c>
      <c r="Q76" s="31">
        <f>IF(ISERR(P76/12),"-",P76/12)</f>
        <v>1727.3333333333333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987</v>
      </c>
      <c r="E77" s="31">
        <v>887</v>
      </c>
      <c r="F77" s="31">
        <v>849</v>
      </c>
      <c r="G77" s="31">
        <v>928</v>
      </c>
      <c r="H77" s="31">
        <v>897</v>
      </c>
      <c r="I77" s="31">
        <v>1011</v>
      </c>
      <c r="J77" s="31">
        <v>872</v>
      </c>
      <c r="K77" s="31">
        <v>871</v>
      </c>
      <c r="L77" s="31">
        <v>722</v>
      </c>
      <c r="M77" s="31">
        <v>760</v>
      </c>
      <c r="N77" s="31">
        <v>730</v>
      </c>
      <c r="O77" s="31">
        <v>978</v>
      </c>
      <c r="P77" s="31">
        <f>IF(ISERR(SUM(D77:O77)),"-",SUM(D77:O77))</f>
        <v>10492</v>
      </c>
      <c r="Q77" s="31">
        <f>IF(ISERR(P77/12),"-",P77/12)</f>
        <v>874.33333333333337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338</v>
      </c>
      <c r="E78" s="31">
        <v>369</v>
      </c>
      <c r="F78" s="31">
        <v>331</v>
      </c>
      <c r="G78" s="31">
        <v>316</v>
      </c>
      <c r="H78" s="31">
        <v>280</v>
      </c>
      <c r="I78" s="31">
        <v>284</v>
      </c>
      <c r="J78" s="31">
        <v>279</v>
      </c>
      <c r="K78" s="31">
        <v>241</v>
      </c>
      <c r="L78" s="31">
        <v>207</v>
      </c>
      <c r="M78" s="31">
        <v>234</v>
      </c>
      <c r="N78" s="31">
        <v>213</v>
      </c>
      <c r="O78" s="31">
        <v>212</v>
      </c>
      <c r="P78" s="31">
        <f>IF(ISERR(SUM(D78:O78)),"-",SUM(D78:O78))</f>
        <v>3304</v>
      </c>
      <c r="Q78" s="31">
        <f>IF(ISERR(P78/12),"-",P78/12)</f>
        <v>275.33333333333331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693</v>
      </c>
      <c r="E79" s="31">
        <v>717</v>
      </c>
      <c r="F79" s="31">
        <v>695</v>
      </c>
      <c r="G79" s="31">
        <v>695</v>
      </c>
      <c r="H79" s="31">
        <v>751</v>
      </c>
      <c r="I79" s="31">
        <v>814</v>
      </c>
      <c r="J79" s="31">
        <v>836</v>
      </c>
      <c r="K79" s="31">
        <v>810</v>
      </c>
      <c r="L79" s="31">
        <v>755</v>
      </c>
      <c r="M79" s="31">
        <v>805</v>
      </c>
      <c r="N79" s="31">
        <v>810</v>
      </c>
      <c r="O79" s="31">
        <v>782</v>
      </c>
      <c r="P79" s="31">
        <f>IF(ISERR(SUM(D79:O79)),"-",SUM(D79:O79))</f>
        <v>9163</v>
      </c>
      <c r="Q79" s="31">
        <f>IF(ISERR(P79/12),"-",P79/12)</f>
        <v>763.58333333333337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2020-07-23T09:50:02Z</dcterms:created>
  <dcterms:modified xsi:type="dcterms:W3CDTF">2020-07-24T05:52:08Z</dcterms:modified>
</cp:coreProperties>
</file>