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F4C2CAF3-D66E-4EEE-990B-3226718C672F}" xr6:coauthVersionLast="36" xr6:coauthVersionMax="36" xr10:uidLastSave="{00000000-0000-0000-0000-000000000000}"/>
  <bookViews>
    <workbookView xWindow="0" yWindow="0" windowWidth="14625" windowHeight="10485" xr2:uid="{17F7294E-665B-40FE-A4BC-3BB54620261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<sst xmlns="http://schemas.openxmlformats.org/spreadsheetml/2006/main" count="123" uniqueCount="83">
  <si>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</si>
  <si>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</si>
  <si>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</si>
  <si>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</si>
  <si>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</si>
  <si>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</si>
  <si>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</si>
  <si>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</si>
  <si>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</si>
  <si>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</si>
  <si>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</si>
  <si>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</si>
  <si>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</si>
  <si>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</si>
  <si>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</si>
  <si>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</si>
  <si>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</si>
  <si>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</si>
  <si>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</si>
  <si>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</si>
  <si>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</si>
  <si>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</si>
  <si>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</si>
  <si>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</si>
  <si>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</si>
  <si>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</si>
  <si>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</si>
  <si>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</si>
  <si>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</si>
  <si>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</si>
  <si>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</si>
  <si>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</si>
  <si>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</si>
  <si>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</si>
  <si>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</si>
  <si>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</si>
  <si>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</si>
  <si>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</si>
  <si>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</si>
  <si>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</si>
  <si>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</si>
  <si>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</si>
  <si>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</si>
  <si>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</si>
  <si>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</si>
  <si>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</si>
  <si>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</si>
  <si>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</si>
  <si>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</si>
  <si>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</si>
  <si>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</si>
  <si>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</si>
  <si>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</si>
  <si>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</si>
  <si>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</si>
  <si>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</si>
  <si>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</si>
  <si>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</si>
  <si>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</si>
  <si>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</si>
  <si>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</si>
  <si>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</si>
  <si>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</si>
  <si>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</si>
  <si>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</si>
  <si>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</si>
  <si>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</si>
  <si>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</si>
  <si>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</si>
  <si>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</si>
  <si>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</si>
  <si>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</si>
  <si>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</si>
  <si>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</si>
  <si>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</si>
  <si>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</si>
  <si>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</si>
  <si>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</si>
  <si>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(22)</t>
    <phoneticPr fontId="7"/>
  </si>
  <si>
    <t>貝類（冷凍品）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</si>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</sst>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30CD3DD2-AC8A-46A6-9AF1-AF8D20A6B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3875-D076-47C1-A5DD-E67C63AE97A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24554</v>
      </c>
      <c r="E10" s="31">
        <v>24170</v>
      </c>
      <c r="F10" s="31">
        <v>24465</v>
      </c>
      <c r="G10" s="31">
        <v>27369</v>
      </c>
      <c r="H10" s="31">
        <v>32373</v>
      </c>
      <c r="I10" s="31">
        <v>35554</v>
      </c>
      <c r="J10" s="31">
        <v>38503</v>
      </c>
      <c r="K10" s="31">
        <v>37733</v>
      </c>
      <c r="L10" s="31">
        <v>35721</v>
      </c>
      <c r="M10" s="31">
        <v>32735</v>
      </c>
      <c r="N10" s="31">
        <v>30368</v>
      </c>
      <c r="O10" s="31">
        <v>27008</v>
      </c>
      <c r="P10" s="31">
        <v>370553</v>
      </c>
      <c r="Q10" s="31">
        <v>30879.416666666668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498</v>
      </c>
      <c r="E14" s="31">
        <v>453</v>
      </c>
      <c r="F14" s="31">
        <v>333</v>
      </c>
      <c r="G14" s="31">
        <v>327</v>
      </c>
      <c r="H14" s="31">
        <v>366</v>
      </c>
      <c r="I14" s="31">
        <v>399</v>
      </c>
      <c r="J14" s="31">
        <v>481</v>
      </c>
      <c r="K14" s="31">
        <v>486</v>
      </c>
      <c r="L14" s="31">
        <v>502</v>
      </c>
      <c r="M14" s="31">
        <v>520</v>
      </c>
      <c r="N14" s="31">
        <v>507</v>
      </c>
      <c r="O14" s="31">
        <v>488</v>
      </c>
      <c r="P14" s="31">
        <f>IF(ISERR(SUM(D14:O14)),"-",SUM(D14:O14))</f>
        <v>5360</v>
      </c>
      <c r="Q14" s="31">
        <f>IF(ISERR(P14/12),"-",P14/12)</f>
        <v>446.66666666666669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229</v>
      </c>
      <c r="E15" s="31">
        <v>204</v>
      </c>
      <c r="F15" s="31">
        <v>195</v>
      </c>
      <c r="G15" s="31">
        <v>283</v>
      </c>
      <c r="H15" s="31">
        <v>291</v>
      </c>
      <c r="I15" s="31">
        <v>284</v>
      </c>
      <c r="J15" s="31">
        <v>269</v>
      </c>
      <c r="K15" s="31">
        <v>306</v>
      </c>
      <c r="L15" s="31">
        <v>290</v>
      </c>
      <c r="M15" s="31">
        <v>338</v>
      </c>
      <c r="N15" s="31">
        <v>345</v>
      </c>
      <c r="O15" s="31">
        <v>356</v>
      </c>
      <c r="P15" s="31">
        <f>IF(ISERR(SUM(D15:O15)),"-",SUM(D15:O15))</f>
        <v>3390</v>
      </c>
      <c r="Q15" s="31">
        <f>IF(ISERR(P15/12),"-",P15/12)</f>
        <v>282.5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179</v>
      </c>
      <c r="E17" s="31">
        <v>168</v>
      </c>
      <c r="F17" s="31">
        <v>136</v>
      </c>
      <c r="G17" s="31">
        <v>140</v>
      </c>
      <c r="H17" s="31">
        <v>112</v>
      </c>
      <c r="I17" s="31">
        <v>111</v>
      </c>
      <c r="J17" s="31">
        <v>106</v>
      </c>
      <c r="K17" s="31">
        <v>91</v>
      </c>
      <c r="L17" s="31">
        <v>92</v>
      </c>
      <c r="M17" s="31">
        <v>92</v>
      </c>
      <c r="N17" s="31">
        <v>140</v>
      </c>
      <c r="O17" s="31">
        <v>116</v>
      </c>
      <c r="P17" s="31">
        <f>IF(ISERR(SUM(D17:O17)),"-",SUM(D17:O17))</f>
        <v>1483</v>
      </c>
      <c r="Q17" s="31">
        <f>IF(ISERR(P17/12),"-",P17/12)</f>
        <v>123.58333333333333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11949</v>
      </c>
      <c r="E18" s="31">
        <v>11804</v>
      </c>
      <c r="F18" s="31">
        <v>10632</v>
      </c>
      <c r="G18" s="31">
        <v>10141</v>
      </c>
      <c r="H18" s="31">
        <v>10715</v>
      </c>
      <c r="I18" s="31">
        <v>11548</v>
      </c>
      <c r="J18" s="31">
        <v>11571</v>
      </c>
      <c r="K18" s="31">
        <v>11637</v>
      </c>
      <c r="L18" s="31">
        <v>12259</v>
      </c>
      <c r="M18" s="31">
        <v>12095</v>
      </c>
      <c r="N18" s="31">
        <v>11920</v>
      </c>
      <c r="O18" s="31">
        <v>11425</v>
      </c>
      <c r="P18" s="31">
        <f>IF(ISERR(SUM(D18:O18)),"-",SUM(D18:O18))</f>
        <v>137696</v>
      </c>
      <c r="Q18" s="31">
        <f>IF(ISERR(P18/12),"-",P18/12)</f>
        <v>11474.666666666666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441</v>
      </c>
      <c r="E20" s="31">
        <v>365</v>
      </c>
      <c r="F20" s="31">
        <v>382</v>
      </c>
      <c r="G20" s="31">
        <v>266</v>
      </c>
      <c r="H20" s="31">
        <v>245</v>
      </c>
      <c r="I20" s="31">
        <v>214</v>
      </c>
      <c r="J20" s="31">
        <v>321</v>
      </c>
      <c r="K20" s="31">
        <v>362</v>
      </c>
      <c r="L20" s="31">
        <v>351</v>
      </c>
      <c r="M20" s="31">
        <v>436</v>
      </c>
      <c r="N20" s="31">
        <v>357</v>
      </c>
      <c r="O20" s="31">
        <v>321</v>
      </c>
      <c r="P20" s="31">
        <f>IF(ISERR(SUM(D20:O20)),"-",SUM(D20:O20))</f>
        <v>4061</v>
      </c>
      <c r="Q20" s="31">
        <f>IF(ISERR(P20/12),"-",P20/12)</f>
        <v>338.41666666666669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719</v>
      </c>
      <c r="E21" s="31">
        <v>721</v>
      </c>
      <c r="F21" s="31">
        <v>707</v>
      </c>
      <c r="G21" s="31">
        <v>1218</v>
      </c>
      <c r="H21" s="31">
        <v>1462</v>
      </c>
      <c r="I21" s="31">
        <v>1631</v>
      </c>
      <c r="J21" s="31">
        <v>1746</v>
      </c>
      <c r="K21" s="31">
        <v>1606</v>
      </c>
      <c r="L21" s="31">
        <v>1719</v>
      </c>
      <c r="M21" s="31">
        <v>1708</v>
      </c>
      <c r="N21" s="31">
        <v>1667</v>
      </c>
      <c r="O21" s="31">
        <v>1456</v>
      </c>
      <c r="P21" s="31">
        <f>IF(ISERR(SUM(D21:O21)),"-",SUM(D21:O21))</f>
        <v>16360</v>
      </c>
      <c r="Q21" s="31">
        <f>IF(ISERR(P21/12),"-",P21/12)</f>
        <v>1363.3333333333333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717</v>
      </c>
      <c r="E22" s="31">
        <v>663</v>
      </c>
      <c r="F22" s="31">
        <v>561</v>
      </c>
      <c r="G22" s="31">
        <v>623</v>
      </c>
      <c r="H22" s="31">
        <v>671</v>
      </c>
      <c r="I22" s="31">
        <v>758</v>
      </c>
      <c r="J22" s="31">
        <v>755</v>
      </c>
      <c r="K22" s="31">
        <v>796</v>
      </c>
      <c r="L22" s="31">
        <v>837</v>
      </c>
      <c r="M22" s="31">
        <v>858</v>
      </c>
      <c r="N22" s="31">
        <v>861</v>
      </c>
      <c r="O22" s="31">
        <v>717</v>
      </c>
      <c r="P22" s="31">
        <f>IF(ISERR(SUM(D22:O22)),"-",SUM(D22:O22))</f>
        <v>8817</v>
      </c>
      <c r="Q22" s="31">
        <f>IF(ISERR(P22/12),"-",P22/12)</f>
        <v>734.75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771</v>
      </c>
      <c r="E24" s="31">
        <v>754</v>
      </c>
      <c r="F24" s="31">
        <v>611</v>
      </c>
      <c r="G24" s="31">
        <v>728</v>
      </c>
      <c r="H24" s="31">
        <v>687</v>
      </c>
      <c r="I24" s="31">
        <v>754</v>
      </c>
      <c r="J24" s="31">
        <v>856</v>
      </c>
      <c r="K24" s="31">
        <v>864</v>
      </c>
      <c r="L24" s="31">
        <v>914</v>
      </c>
      <c r="M24" s="31">
        <v>964</v>
      </c>
      <c r="N24" s="31">
        <v>949</v>
      </c>
      <c r="O24" s="31">
        <v>836</v>
      </c>
      <c r="P24" s="31">
        <f>IF(ISERR(SUM(D24:O24)),"-",SUM(D24:O24))</f>
        <v>9688</v>
      </c>
      <c r="Q24" s="31">
        <f>IF(ISERR(P24/12),"-",P24/12)</f>
        <v>807.33333333333337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867</v>
      </c>
      <c r="E26" s="31">
        <v>918</v>
      </c>
      <c r="F26" s="31">
        <v>774</v>
      </c>
      <c r="G26" s="31">
        <v>646</v>
      </c>
      <c r="H26" s="31">
        <v>733</v>
      </c>
      <c r="I26" s="31">
        <v>670</v>
      </c>
      <c r="J26" s="31">
        <v>676</v>
      </c>
      <c r="K26" s="31">
        <v>717</v>
      </c>
      <c r="L26" s="31">
        <v>747</v>
      </c>
      <c r="M26" s="31">
        <v>790</v>
      </c>
      <c r="N26" s="31">
        <v>732</v>
      </c>
      <c r="O26" s="31">
        <v>792</v>
      </c>
      <c r="P26" s="31">
        <f>IF(ISERR(SUM(D26:O26)),"-",SUM(D26:O26))</f>
        <v>9062</v>
      </c>
      <c r="Q26" s="31">
        <f>IF(ISERR(P26/12),"-",P26/12)</f>
        <v>755.16666666666663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599</v>
      </c>
      <c r="E27" s="31">
        <v>501</v>
      </c>
      <c r="F27" s="31">
        <v>949</v>
      </c>
      <c r="G27" s="31">
        <v>1865</v>
      </c>
      <c r="H27" s="31">
        <v>2809</v>
      </c>
      <c r="I27" s="31">
        <v>2947</v>
      </c>
      <c r="J27" s="31">
        <v>2978</v>
      </c>
      <c r="K27" s="31">
        <v>2550</v>
      </c>
      <c r="L27" s="31">
        <v>2141</v>
      </c>
      <c r="M27" s="31">
        <v>1731</v>
      </c>
      <c r="N27" s="31">
        <v>1339</v>
      </c>
      <c r="O27" s="31">
        <v>1055</v>
      </c>
      <c r="P27" s="31">
        <f>IF(ISERR(SUM(D27:O27)),"-",SUM(D27:O27))</f>
        <v>21464</v>
      </c>
      <c r="Q27" s="31">
        <f>IF(ISERR(P27/12),"-",P27/12)</f>
        <v>1788.6666666666667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6</v>
      </c>
      <c r="E28" s="31">
        <v>18</v>
      </c>
      <c r="F28" s="31">
        <v>14</v>
      </c>
      <c r="G28" s="31">
        <v>9</v>
      </c>
      <c r="H28" s="31">
        <v>7</v>
      </c>
      <c r="I28" s="31">
        <v>3</v>
      </c>
      <c r="J28" s="31">
        <v>3</v>
      </c>
      <c r="K28" s="31">
        <v>13</v>
      </c>
      <c r="L28" s="31">
        <v>19</v>
      </c>
      <c r="M28" s="31">
        <v>13</v>
      </c>
      <c r="N28" s="31">
        <v>7</v>
      </c>
      <c r="O28" s="31">
        <v>15</v>
      </c>
      <c r="P28" s="31">
        <f>IF(ISERR(SUM(D28:O28)),"-",SUM(D28:O28))</f>
        <v>127</v>
      </c>
      <c r="Q28" s="31">
        <f>IF(ISERR(P28/12),"-",P28/12)</f>
        <v>10.583333333333334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1301</v>
      </c>
      <c r="E29" s="31">
        <v>1449</v>
      </c>
      <c r="F29" s="31">
        <v>1673</v>
      </c>
      <c r="G29" s="31">
        <v>2091</v>
      </c>
      <c r="H29" s="31">
        <v>2444</v>
      </c>
      <c r="I29" s="31">
        <v>2359</v>
      </c>
      <c r="J29" s="31">
        <v>2346</v>
      </c>
      <c r="K29" s="31">
        <v>2189</v>
      </c>
      <c r="L29" s="31">
        <v>1849</v>
      </c>
      <c r="M29" s="31">
        <v>1766</v>
      </c>
      <c r="N29" s="31">
        <v>1642</v>
      </c>
      <c r="O29" s="31">
        <v>1331</v>
      </c>
      <c r="P29" s="31">
        <f>IF(ISERR(SUM(D29:O29)),"-",SUM(D29:O29))</f>
        <v>22440</v>
      </c>
      <c r="Q29" s="31">
        <f>IF(ISERR(P29/12),"-",P29/12)</f>
        <v>1870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89</v>
      </c>
      <c r="E33" s="31">
        <v>78</v>
      </c>
      <c r="F33" s="31">
        <v>49</v>
      </c>
      <c r="G33" s="31">
        <v>52</v>
      </c>
      <c r="H33" s="31">
        <v>39</v>
      </c>
      <c r="I33" s="31">
        <v>63</v>
      </c>
      <c r="J33" s="31">
        <v>107</v>
      </c>
      <c r="K33" s="31">
        <v>145</v>
      </c>
      <c r="L33" s="31">
        <v>131</v>
      </c>
      <c r="M33" s="31">
        <v>85</v>
      </c>
      <c r="N33" s="31">
        <v>44</v>
      </c>
      <c r="O33" s="31">
        <v>56</v>
      </c>
      <c r="P33" s="31">
        <f>IF(ISERR(SUM(D33:O33)),"-",SUM(D33:O33))</f>
        <v>938</v>
      </c>
      <c r="Q33" s="31">
        <f>IF(ISERR(P33/12),"-",P33/12)</f>
        <v>78.166666666666671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1012</v>
      </c>
      <c r="E35" s="31">
        <v>874</v>
      </c>
      <c r="F35" s="31">
        <v>741</v>
      </c>
      <c r="G35" s="31">
        <v>494</v>
      </c>
      <c r="H35" s="31">
        <v>551</v>
      </c>
      <c r="I35" s="31">
        <v>694</v>
      </c>
      <c r="J35" s="31">
        <v>1031</v>
      </c>
      <c r="K35" s="31">
        <v>1128</v>
      </c>
      <c r="L35" s="31">
        <v>1077</v>
      </c>
      <c r="M35" s="31">
        <v>1030</v>
      </c>
      <c r="N35" s="31">
        <v>969</v>
      </c>
      <c r="O35" s="31">
        <v>849</v>
      </c>
      <c r="P35" s="31">
        <f>IF(ISERR(SUM(D35:O35)),"-",SUM(D35:O35))</f>
        <v>10450</v>
      </c>
      <c r="Q35" s="31">
        <f>IF(ISERR(P35/12),"-",P35/12)</f>
        <v>870.83333333333337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7</v>
      </c>
      <c r="G36" s="31">
        <v>9</v>
      </c>
      <c r="H36" s="31">
        <v>3</v>
      </c>
      <c r="I36" s="31">
        <v>2</v>
      </c>
      <c r="J36" s="31">
        <v>0</v>
      </c>
      <c r="K36" s="31">
        <v>0</v>
      </c>
      <c r="L36" s="31">
        <v>0</v>
      </c>
      <c r="M36" s="31">
        <v>9</v>
      </c>
      <c r="N36" s="31">
        <v>0</v>
      </c>
      <c r="O36" s="31">
        <v>0</v>
      </c>
      <c r="P36" s="31">
        <f>IF(ISERR(SUM(D36:O36)),"-",SUM(D36:O36))</f>
        <v>30</v>
      </c>
      <c r="Q36" s="31">
        <f>IF(ISERR(P36/12),"-",P36/12)</f>
        <v>2.5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5</v>
      </c>
      <c r="J37" s="31">
        <v>5</v>
      </c>
      <c r="K37" s="31">
        <v>4</v>
      </c>
      <c r="L37" s="31">
        <v>3</v>
      </c>
      <c r="M37" s="31">
        <v>4</v>
      </c>
      <c r="N37" s="31">
        <v>5</v>
      </c>
      <c r="O37" s="31">
        <v>3</v>
      </c>
      <c r="P37" s="31">
        <f>IF(ISERR(SUM(D37:O37)),"-",SUM(D37:O37))</f>
        <v>29</v>
      </c>
      <c r="Q37" s="31">
        <f>IF(ISERR(P37/12),"-",P37/12)</f>
        <v>2.4166666666666665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103</v>
      </c>
      <c r="E40" s="31">
        <v>124</v>
      </c>
      <c r="F40" s="31">
        <v>1048</v>
      </c>
      <c r="G40" s="31">
        <v>1471</v>
      </c>
      <c r="H40" s="31">
        <v>938</v>
      </c>
      <c r="I40" s="31">
        <v>550</v>
      </c>
      <c r="J40" s="31">
        <v>602</v>
      </c>
      <c r="K40" s="31">
        <v>446</v>
      </c>
      <c r="L40" s="31">
        <v>439</v>
      </c>
      <c r="M40" s="31">
        <v>406</v>
      </c>
      <c r="N40" s="31">
        <v>407</v>
      </c>
      <c r="O40" s="31">
        <v>188</v>
      </c>
      <c r="P40" s="31">
        <f>IF(ISERR(SUM(D40:O40)),"-",SUM(D40:O40))</f>
        <v>6722</v>
      </c>
      <c r="Q40" s="31">
        <f>IF(ISERR(P40/12),"-",P40/12)</f>
        <v>560.16666666666663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1415</v>
      </c>
      <c r="E43" s="31">
        <v>1429</v>
      </c>
      <c r="F43" s="31">
        <v>1167</v>
      </c>
      <c r="G43" s="31">
        <v>1061</v>
      </c>
      <c r="H43" s="31">
        <v>1017</v>
      </c>
      <c r="I43" s="31">
        <v>836</v>
      </c>
      <c r="J43" s="31">
        <v>956</v>
      </c>
      <c r="K43" s="31">
        <v>1313</v>
      </c>
      <c r="L43" s="31">
        <v>1145</v>
      </c>
      <c r="M43" s="31">
        <v>1027</v>
      </c>
      <c r="N43" s="31">
        <v>1076</v>
      </c>
      <c r="O43" s="31">
        <v>922</v>
      </c>
      <c r="P43" s="31">
        <f>IF(ISERR(SUM(D43:O43)),"-",SUM(D43:O43))</f>
        <v>13364</v>
      </c>
      <c r="Q43" s="31">
        <f>IF(ISERR(P43/12),"-",P43/12)</f>
        <v>1113.6666666666667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1379</v>
      </c>
      <c r="E45" s="31">
        <v>1217</v>
      </c>
      <c r="F45" s="31">
        <v>1053</v>
      </c>
      <c r="G45" s="31">
        <v>1982</v>
      </c>
      <c r="H45" s="31">
        <v>3311</v>
      </c>
      <c r="I45" s="31">
        <v>4561</v>
      </c>
      <c r="J45" s="31">
        <v>5350</v>
      </c>
      <c r="K45" s="31">
        <v>5015</v>
      </c>
      <c r="L45" s="31">
        <v>4327</v>
      </c>
      <c r="M45" s="31">
        <v>3638</v>
      </c>
      <c r="N45" s="31">
        <v>3048</v>
      </c>
      <c r="O45" s="31">
        <v>2490</v>
      </c>
      <c r="P45" s="31">
        <f>IF(ISERR(SUM(D45:O45)),"-",SUM(D45:O45))</f>
        <v>37371</v>
      </c>
      <c r="Q45" s="31">
        <f>IF(ISERR(P45/12),"-",P45/12)</f>
        <v>3114.25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608</v>
      </c>
      <c r="E46" s="31">
        <v>559</v>
      </c>
      <c r="F46" s="31">
        <v>638</v>
      </c>
      <c r="G46" s="31">
        <v>960</v>
      </c>
      <c r="H46" s="31">
        <v>2260</v>
      </c>
      <c r="I46" s="31">
        <v>3221</v>
      </c>
      <c r="J46" s="31">
        <v>4332</v>
      </c>
      <c r="K46" s="31">
        <v>4336</v>
      </c>
      <c r="L46" s="31">
        <v>3425</v>
      </c>
      <c r="M46" s="31">
        <v>2348</v>
      </c>
      <c r="N46" s="31">
        <v>1851</v>
      </c>
      <c r="O46" s="31">
        <v>1424</v>
      </c>
      <c r="P46" s="31">
        <f>IF(ISERR(SUM(D46:O46)),"-",SUM(D46:O46))</f>
        <v>25962</v>
      </c>
      <c r="Q46" s="31">
        <f>IF(ISERR(P46/12),"-",P46/12)</f>
        <v>2163.5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1</v>
      </c>
      <c r="Q47" s="31">
        <f>IF(ISERR(P47/12),"-",P47/12)</f>
        <v>8.3333333333333329E-2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6</v>
      </c>
      <c r="E51" s="31">
        <v>10</v>
      </c>
      <c r="F51" s="31">
        <v>9</v>
      </c>
      <c r="G51" s="31">
        <v>9</v>
      </c>
      <c r="H51" s="31">
        <v>10</v>
      </c>
      <c r="I51" s="31">
        <v>22</v>
      </c>
      <c r="J51" s="31">
        <v>26</v>
      </c>
      <c r="K51" s="31">
        <v>52</v>
      </c>
      <c r="L51" s="31">
        <v>64</v>
      </c>
      <c r="M51" s="31">
        <v>63</v>
      </c>
      <c r="N51" s="31">
        <v>64</v>
      </c>
      <c r="O51" s="31">
        <v>65</v>
      </c>
      <c r="P51" s="31">
        <f>IF(ISERR(SUM(D51:O51)),"-",SUM(D51:O51))</f>
        <v>400</v>
      </c>
      <c r="Q51" s="31">
        <f>IF(ISERR(P51/12),"-",P51/12)</f>
        <v>33.333333333333336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1</v>
      </c>
      <c r="G52" s="31">
        <v>1</v>
      </c>
      <c r="H52" s="31">
        <v>1</v>
      </c>
      <c r="I52" s="31">
        <v>1</v>
      </c>
      <c r="J52" s="31">
        <v>0</v>
      </c>
      <c r="K52" s="31">
        <v>0</v>
      </c>
      <c r="L52" s="31">
        <v>1</v>
      </c>
      <c r="M52" s="31">
        <v>2</v>
      </c>
      <c r="N52" s="31">
        <v>1</v>
      </c>
      <c r="O52" s="31">
        <v>1</v>
      </c>
      <c r="P52" s="31">
        <f>IF(ISERR(SUM(D52:O52)),"-",SUM(D52:O52))</f>
        <v>11</v>
      </c>
      <c r="Q52" s="31">
        <f>IF(ISERR(P52/12),"-",P52/12)</f>
        <v>0.91666666666666663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18</v>
      </c>
      <c r="E53" s="31">
        <v>15</v>
      </c>
      <c r="F53" s="31">
        <v>10</v>
      </c>
      <c r="G53" s="31">
        <v>9</v>
      </c>
      <c r="H53" s="31">
        <v>24</v>
      </c>
      <c r="I53" s="31">
        <v>19</v>
      </c>
      <c r="J53" s="31">
        <v>19</v>
      </c>
      <c r="K53" s="31">
        <v>19</v>
      </c>
      <c r="L53" s="31">
        <v>17</v>
      </c>
      <c r="M53" s="31">
        <v>18</v>
      </c>
      <c r="N53" s="31">
        <v>19</v>
      </c>
      <c r="O53" s="31">
        <v>21</v>
      </c>
      <c r="P53" s="31">
        <f>IF(ISERR(SUM(D53:O53)),"-",SUM(D53:O53))</f>
        <v>208</v>
      </c>
      <c r="Q53" s="31">
        <f>IF(ISERR(P53/12),"-",P53/12)</f>
        <v>17.333333333333332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</v>
      </c>
      <c r="E54" s="31">
        <v>7</v>
      </c>
      <c r="F54" s="31">
        <v>7</v>
      </c>
      <c r="G54" s="31">
        <v>6</v>
      </c>
      <c r="H54" s="31">
        <v>8</v>
      </c>
      <c r="I54" s="31">
        <v>8</v>
      </c>
      <c r="J54" s="31">
        <v>8</v>
      </c>
      <c r="K54" s="31">
        <v>8</v>
      </c>
      <c r="L54" s="31">
        <v>13</v>
      </c>
      <c r="M54" s="31">
        <v>21</v>
      </c>
      <c r="N54" s="31">
        <v>18</v>
      </c>
      <c r="O54" s="31">
        <v>13</v>
      </c>
      <c r="P54" s="31">
        <f>IF(ISERR(SUM(D54:O54)),"-",SUM(D54:O54))</f>
        <v>124</v>
      </c>
      <c r="Q54" s="31">
        <f>IF(ISERR(P54/12),"-",P54/12)</f>
        <v>10.333333333333334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11</v>
      </c>
      <c r="E57" s="31">
        <v>9</v>
      </c>
      <c r="F57" s="31">
        <v>3</v>
      </c>
      <c r="G57" s="31">
        <v>2</v>
      </c>
      <c r="H57" s="31">
        <v>2</v>
      </c>
      <c r="I57" s="31">
        <v>2</v>
      </c>
      <c r="J57" s="31">
        <v>2</v>
      </c>
      <c r="K57" s="31">
        <v>2</v>
      </c>
      <c r="L57" s="31">
        <v>2</v>
      </c>
      <c r="M57" s="31">
        <v>2</v>
      </c>
      <c r="N57" s="31">
        <v>2</v>
      </c>
      <c r="O57" s="31">
        <v>4</v>
      </c>
      <c r="P57" s="31">
        <f>IF(ISERR(SUM(D57:O57)),"-",SUM(D57:O57))</f>
        <v>43</v>
      </c>
      <c r="Q57" s="31">
        <f>IF(ISERR(P57/12),"-",P57/12)</f>
        <v>3.5833333333333335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6</v>
      </c>
      <c r="J58" s="31">
        <v>6</v>
      </c>
      <c r="K58" s="31">
        <v>5</v>
      </c>
      <c r="L58" s="31">
        <v>4</v>
      </c>
      <c r="M58" s="31">
        <v>4</v>
      </c>
      <c r="N58" s="31">
        <v>4</v>
      </c>
      <c r="O58" s="31">
        <v>3</v>
      </c>
      <c r="P58" s="31">
        <f>IF(ISERR(SUM(D58:O58)),"-",SUM(D58:O58))</f>
        <v>32</v>
      </c>
      <c r="Q58" s="31">
        <f>IF(ISERR(P58/12),"-",P58/12)</f>
        <v>2.6666666666666665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645</v>
      </c>
      <c r="E59" s="31">
        <v>611</v>
      </c>
      <c r="F59" s="31">
        <v>563</v>
      </c>
      <c r="G59" s="31">
        <v>520</v>
      </c>
      <c r="H59" s="31">
        <v>516</v>
      </c>
      <c r="I59" s="31">
        <v>534</v>
      </c>
      <c r="J59" s="31">
        <v>520</v>
      </c>
      <c r="K59" s="31">
        <v>528</v>
      </c>
      <c r="L59" s="31">
        <v>529</v>
      </c>
      <c r="M59" s="31">
        <v>496</v>
      </c>
      <c r="N59" s="31">
        <v>444</v>
      </c>
      <c r="O59" s="31">
        <v>396</v>
      </c>
      <c r="P59" s="31">
        <f>IF(ISERR(SUM(D59:O59)),"-",SUM(D59:O59))</f>
        <v>6302</v>
      </c>
      <c r="Q59" s="31">
        <f>IF(ISERR(P59/12),"-",P59/12)</f>
        <v>525.16666666666663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8</v>
      </c>
      <c r="E61" s="31">
        <v>6</v>
      </c>
      <c r="F61" s="31">
        <v>5</v>
      </c>
      <c r="G61" s="31">
        <v>7</v>
      </c>
      <c r="H61" s="31">
        <v>6</v>
      </c>
      <c r="I61" s="31">
        <v>4</v>
      </c>
      <c r="J61" s="31">
        <v>5</v>
      </c>
      <c r="K61" s="31">
        <v>5</v>
      </c>
      <c r="L61" s="31">
        <v>6</v>
      </c>
      <c r="M61" s="31">
        <v>9</v>
      </c>
      <c r="N61" s="31">
        <v>10</v>
      </c>
      <c r="O61" s="31">
        <v>9</v>
      </c>
      <c r="P61" s="31">
        <f>IF(ISERR(SUM(D61:O61)),"-",SUM(D61:O61))</f>
        <v>80</v>
      </c>
      <c r="Q61" s="31">
        <f>IF(ISERR(P61/12),"-",P61/12)</f>
        <v>6.666666666666667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8</v>
      </c>
      <c r="E63" s="31">
        <v>8</v>
      </c>
      <c r="F63" s="31">
        <v>5</v>
      </c>
      <c r="G63" s="31">
        <v>5</v>
      </c>
      <c r="H63" s="31">
        <v>6</v>
      </c>
      <c r="I63" s="31">
        <v>11</v>
      </c>
      <c r="J63" s="31">
        <v>8</v>
      </c>
      <c r="K63" s="31">
        <v>5</v>
      </c>
      <c r="L63" s="31">
        <v>2</v>
      </c>
      <c r="M63" s="31">
        <v>2</v>
      </c>
      <c r="N63" s="31">
        <v>7</v>
      </c>
      <c r="O63" s="31">
        <v>8</v>
      </c>
      <c r="P63" s="31">
        <f>IF(ISERR(SUM(D63:O63)),"-",SUM(D63:O63))</f>
        <v>75</v>
      </c>
      <c r="Q63" s="31">
        <f>IF(ISERR(P63/12),"-",P63/12)</f>
        <v>6.25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54</v>
      </c>
      <c r="E64" s="31">
        <v>44</v>
      </c>
      <c r="F64" s="31">
        <v>41</v>
      </c>
      <c r="G64" s="31">
        <v>37</v>
      </c>
      <c r="H64" s="31">
        <v>39</v>
      </c>
      <c r="I64" s="31">
        <v>34</v>
      </c>
      <c r="J64" s="31">
        <v>31</v>
      </c>
      <c r="K64" s="31">
        <v>22</v>
      </c>
      <c r="L64" s="31">
        <v>17</v>
      </c>
      <c r="M64" s="31">
        <v>34</v>
      </c>
      <c r="N64" s="31">
        <v>28</v>
      </c>
      <c r="O64" s="31">
        <v>34</v>
      </c>
      <c r="P64" s="31">
        <f>IF(ISERR(SUM(D64:O64)),"-",SUM(D64:O64))</f>
        <v>415</v>
      </c>
      <c r="Q64" s="31">
        <f>IF(ISERR(P64/12),"-",P64/12)</f>
        <v>34.583333333333336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21</v>
      </c>
      <c r="E65" s="31">
        <v>19</v>
      </c>
      <c r="F65" s="31">
        <v>17</v>
      </c>
      <c r="G65" s="31">
        <v>20</v>
      </c>
      <c r="H65" s="31">
        <v>18</v>
      </c>
      <c r="I65" s="31">
        <v>21</v>
      </c>
      <c r="J65" s="31">
        <v>25</v>
      </c>
      <c r="K65" s="31">
        <v>21</v>
      </c>
      <c r="L65" s="31">
        <v>23</v>
      </c>
      <c r="M65" s="31">
        <v>23</v>
      </c>
      <c r="N65" s="31">
        <v>22</v>
      </c>
      <c r="O65" s="31">
        <v>24</v>
      </c>
      <c r="P65" s="31">
        <f>IF(ISERR(SUM(D65:O65)),"-",SUM(D65:O65))</f>
        <v>254</v>
      </c>
      <c r="Q65" s="31">
        <f>IF(ISERR(P65/12),"-",P65/12)</f>
        <v>21.166666666666668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57</v>
      </c>
      <c r="E66" s="31">
        <v>60</v>
      </c>
      <c r="F66" s="31">
        <v>57</v>
      </c>
      <c r="G66" s="31">
        <v>81</v>
      </c>
      <c r="H66" s="31">
        <v>77</v>
      </c>
      <c r="I66" s="31">
        <v>85</v>
      </c>
      <c r="J66" s="31">
        <v>80</v>
      </c>
      <c r="K66" s="31">
        <v>76</v>
      </c>
      <c r="L66" s="31">
        <v>77</v>
      </c>
      <c r="M66" s="31">
        <v>81</v>
      </c>
      <c r="N66" s="31">
        <v>70</v>
      </c>
      <c r="O66" s="31">
        <v>57</v>
      </c>
      <c r="P66" s="31">
        <f>IF(ISERR(SUM(D66:O66)),"-",SUM(D66:O66))</f>
        <v>858</v>
      </c>
      <c r="Q66" s="31">
        <f>IF(ISERR(P66/12),"-",P66/12)</f>
        <v>71.5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1</v>
      </c>
      <c r="H67" s="31">
        <v>30</v>
      </c>
      <c r="I67" s="31">
        <v>36</v>
      </c>
      <c r="J67" s="31">
        <v>46</v>
      </c>
      <c r="K67" s="31">
        <v>66</v>
      </c>
      <c r="L67" s="31">
        <v>64</v>
      </c>
      <c r="M67" s="31">
        <v>62</v>
      </c>
      <c r="N67" s="31">
        <v>59</v>
      </c>
      <c r="O67" s="31">
        <v>58</v>
      </c>
      <c r="P67" s="31">
        <f>IF(ISERR(SUM(D67:O67)),"-",SUM(D67:O67))</f>
        <v>422</v>
      </c>
      <c r="Q67" s="31">
        <f>IF(ISERR(P67/12),"-",P67/12)</f>
        <v>35.166666666666664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423</v>
      </c>
      <c r="E70" s="31">
        <v>478</v>
      </c>
      <c r="F70" s="31">
        <v>762</v>
      </c>
      <c r="G70" s="31">
        <v>1555</v>
      </c>
      <c r="H70" s="31">
        <v>2429</v>
      </c>
      <c r="I70" s="31">
        <v>2655</v>
      </c>
      <c r="J70" s="31">
        <v>2553</v>
      </c>
      <c r="K70" s="31">
        <v>2225</v>
      </c>
      <c r="L70" s="31">
        <v>1986</v>
      </c>
      <c r="M70" s="31">
        <v>1561</v>
      </c>
      <c r="N70" s="31">
        <v>1338</v>
      </c>
      <c r="O70" s="31">
        <v>1123</v>
      </c>
      <c r="P70" s="31">
        <f>IF(ISERR(SUM(D70:O70)),"-",SUM(D70:O70))</f>
        <v>19088</v>
      </c>
      <c r="Q70" s="31">
        <f>IF(ISERR(P70/12),"-",P70/12)</f>
        <v>1590.6666666666667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80</v>
      </c>
      <c r="E71" s="31">
        <v>73</v>
      </c>
      <c r="F71" s="31">
        <v>65</v>
      </c>
      <c r="G71" s="31">
        <v>53</v>
      </c>
      <c r="H71" s="31">
        <v>57</v>
      </c>
      <c r="I71" s="31">
        <v>74</v>
      </c>
      <c r="J71" s="31">
        <v>72</v>
      </c>
      <c r="K71" s="31">
        <v>70</v>
      </c>
      <c r="L71" s="31">
        <v>67</v>
      </c>
      <c r="M71" s="31">
        <v>67</v>
      </c>
      <c r="N71" s="31">
        <v>66</v>
      </c>
      <c r="O71" s="31">
        <v>60</v>
      </c>
      <c r="P71" s="31">
        <f>IF(ISERR(SUM(D71:O71)),"-",SUM(D71:O71))</f>
        <v>804</v>
      </c>
      <c r="Q71" s="31">
        <f>IF(ISERR(P71/12),"-",P71/12)</f>
        <v>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6</v>
      </c>
      <c r="E72" s="31">
        <v>6</v>
      </c>
      <c r="F72" s="31">
        <v>6</v>
      </c>
      <c r="G72" s="31">
        <v>5</v>
      </c>
      <c r="H72" s="31">
        <v>4</v>
      </c>
      <c r="I72" s="31">
        <v>3</v>
      </c>
      <c r="J72" s="31">
        <v>3</v>
      </c>
      <c r="K72" s="31">
        <v>4</v>
      </c>
      <c r="L72" s="31">
        <v>5</v>
      </c>
      <c r="M72" s="31">
        <v>6</v>
      </c>
      <c r="N72" s="31">
        <v>6</v>
      </c>
      <c r="O72" s="31">
        <v>8</v>
      </c>
      <c r="P72" s="31">
        <f>IF(ISERR(SUM(D72:O72)),"-",SUM(D72:O72))</f>
        <v>62</v>
      </c>
      <c r="Q72" s="31">
        <f>IF(ISERR(P72/12),"-",P72/12)</f>
        <v>5.166666666666667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</v>
      </c>
      <c r="E73" s="31">
        <v>2</v>
      </c>
      <c r="F73" s="31">
        <v>2</v>
      </c>
      <c r="G73" s="31">
        <v>2</v>
      </c>
      <c r="H73" s="31">
        <v>2</v>
      </c>
      <c r="I73" s="31">
        <v>2</v>
      </c>
      <c r="J73" s="31">
        <v>2</v>
      </c>
      <c r="K73" s="31">
        <v>2</v>
      </c>
      <c r="L73" s="31">
        <v>3</v>
      </c>
      <c r="M73" s="31">
        <v>3</v>
      </c>
      <c r="N73" s="31">
        <v>2</v>
      </c>
      <c r="O73" s="31">
        <v>2</v>
      </c>
      <c r="P73" s="31">
        <f>IF(ISERR(SUM(D73:O73)),"-",SUM(D73:O73))</f>
        <v>26</v>
      </c>
      <c r="Q73" s="31">
        <f>IF(ISERR(P73/12),"-",P73/12)</f>
        <v>2.1666666666666665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18</v>
      </c>
      <c r="E76" s="31">
        <v>14</v>
      </c>
      <c r="F76" s="31">
        <v>7</v>
      </c>
      <c r="G76" s="31">
        <v>7</v>
      </c>
      <c r="H76" s="31">
        <v>7</v>
      </c>
      <c r="I76" s="31">
        <v>9</v>
      </c>
      <c r="J76" s="31">
        <v>24</v>
      </c>
      <c r="K76" s="31">
        <v>14</v>
      </c>
      <c r="L76" s="31">
        <v>23</v>
      </c>
      <c r="M76" s="31">
        <v>18</v>
      </c>
      <c r="N76" s="31">
        <v>34</v>
      </c>
      <c r="O76" s="31">
        <v>29</v>
      </c>
      <c r="P76" s="31">
        <f>IF(ISERR(SUM(D76:O76)),"-",SUM(D76:O76))</f>
        <v>204</v>
      </c>
      <c r="Q76" s="31">
        <f>IF(ISERR(P76/12),"-",P76/12)</f>
        <v>17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22</v>
      </c>
      <c r="E79" s="31">
        <v>21</v>
      </c>
      <c r="F79" s="31">
        <v>22</v>
      </c>
      <c r="G79" s="31">
        <v>21</v>
      </c>
      <c r="H79" s="31">
        <v>27</v>
      </c>
      <c r="I79" s="31">
        <v>26</v>
      </c>
      <c r="J79" s="31">
        <v>23</v>
      </c>
      <c r="K79" s="31">
        <v>21</v>
      </c>
      <c r="L79" s="31">
        <v>19</v>
      </c>
      <c r="M79" s="31">
        <v>17</v>
      </c>
      <c r="N79" s="31">
        <v>15</v>
      </c>
      <c r="O79" s="31">
        <v>21</v>
      </c>
      <c r="P79" s="31">
        <f>IF(ISERR(SUM(D79:O79)),"-",SUM(D79:O79))</f>
        <v>255</v>
      </c>
      <c r="Q79" s="31">
        <f>IF(ISERR(P79/12),"-",P79/12)</f>
        <v>21.25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2020-07-23T09:50:05Z</dcterms:created>
  <dcterms:modified xsi:type="dcterms:W3CDTF">2020-07-24T05:53:52Z</dcterms:modified>
</cp:coreProperties>
</file>