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5\year\"/>
    </mc:Choice>
  </mc:AlternateContent>
  <xr:revisionPtr revIDLastSave="0" documentId="13_ncr:1_{87072FF7-DBAD-48E2-B88E-CF25E221F62F}" xr6:coauthVersionLast="36" xr6:coauthVersionMax="36" xr10:uidLastSave="{00000000-0000-0000-0000-000000000000}"/>
  <bookViews>
    <workbookView xWindow="0" yWindow="0" windowWidth="14625" windowHeight="10485" xr2:uid="{1543B66D-4AF0-49CE-A7BD-FBAEED16C8FC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<sst xmlns="http://schemas.openxmlformats.org/spreadsheetml/2006/main" count="123" uniqueCount="83">
  <si>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</si>
  <si>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</si>
  <si>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</si>
  <si>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</si>
  <si>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</si>
  <si>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</si>
  <si>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</si>
  <si>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</si>
  <si>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</si>
  <si>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</si>
  <si>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</si>
  <si>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</si>
  <si>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</si>
  <si>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</si>
  <si>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</si>
  <si>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</si>
  <si>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</si>
  <si>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</si>
  <si>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</si>
  <si>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</si>
  <si>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</si>
  <si>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</si>
  <si>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</si>
  <si>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</si>
  <si>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</si>
  <si>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</si>
  <si>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</si>
  <si>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</si>
  <si>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</si>
  <si>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</si>
  <si>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</si>
  <si>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</si>
  <si>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</si>
  <si>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</si>
  <si>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</si>
  <si>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</si>
  <si>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</si>
  <si>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</si>
  <si>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</si>
  <si>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</si>
  <si>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</si>
  <si>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</si>
  <si>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</si>
  <si>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</si>
  <si>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</si>
  <si>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</si>
  <si>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</si>
  <si>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</si>
  <si>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</si>
  <si>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</si>
  <si>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</si>
  <si>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</si>
  <si>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</si>
  <si>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</si>
  <si>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</si>
  <si>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</si>
  <si>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</si>
  <si>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</si>
  <si>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</si>
  <si>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</si>
  <si>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</si>
  <si>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</si>
  <si>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</si>
  <si>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</si>
  <si>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</si>
  <si>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</si>
  <si>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</si>
  <si>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</si>
  <si>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</si>
  <si>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</si>
  <si>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</si>
  <si>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</si>
  <si>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</si>
  <si>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</si>
  <si>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</si>
  <si>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</si>
  <si>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</si>
  <si>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</si>
  <si>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(23)</t>
    <phoneticPr fontId="7"/>
  </si>
  <si>
    <t>えび類（冷凍品）</t>
    <phoneticPr fontId="7"/>
  </si>
  <si>
    <t>注： 調査市町の範囲は平成27年１月１日現在のものであり、それ以降に合併が行われた市町については、旧市町を調査範囲としている。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</si>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</sst>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25EF80EE-C3D7-4C6A-87A8-F8CA2C973F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0F6CF-FBA6-49E4-891F-7134A31F84FD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42005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68492</v>
      </c>
      <c r="E10" s="31">
        <v>65326</v>
      </c>
      <c r="F10" s="31">
        <v>57924</v>
      </c>
      <c r="G10" s="31">
        <v>54402</v>
      </c>
      <c r="H10" s="31">
        <v>53114</v>
      </c>
      <c r="I10" s="31">
        <v>53314</v>
      </c>
      <c r="J10" s="31">
        <v>55041</v>
      </c>
      <c r="K10" s="31">
        <v>55662</v>
      </c>
      <c r="L10" s="31">
        <v>58051</v>
      </c>
      <c r="M10" s="31">
        <v>61841</v>
      </c>
      <c r="N10" s="31">
        <v>63428</v>
      </c>
      <c r="O10" s="31">
        <v>58378</v>
      </c>
      <c r="P10" s="31">
        <v>704973</v>
      </c>
      <c r="Q10" s="31">
        <v>58747.75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640</v>
      </c>
      <c r="E14" s="31">
        <v>545</v>
      </c>
      <c r="F14" s="31">
        <v>482</v>
      </c>
      <c r="G14" s="31">
        <v>642</v>
      </c>
      <c r="H14" s="31">
        <v>615</v>
      </c>
      <c r="I14" s="31">
        <v>729</v>
      </c>
      <c r="J14" s="31">
        <v>669</v>
      </c>
      <c r="K14" s="31">
        <v>603</v>
      </c>
      <c r="L14" s="31">
        <v>671</v>
      </c>
      <c r="M14" s="31">
        <v>782</v>
      </c>
      <c r="N14" s="31">
        <v>787</v>
      </c>
      <c r="O14" s="31">
        <v>769</v>
      </c>
      <c r="P14" s="31">
        <f>IF(ISERR(SUM(D14:O14)),"-",SUM(D14:O14))</f>
        <v>7934</v>
      </c>
      <c r="Q14" s="31">
        <f>IF(ISERR(P14/12),"-",P14/12)</f>
        <v>661.16666666666663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247</v>
      </c>
      <c r="E15" s="31">
        <v>236</v>
      </c>
      <c r="F15" s="31">
        <v>217</v>
      </c>
      <c r="G15" s="31">
        <v>221</v>
      </c>
      <c r="H15" s="31">
        <v>194</v>
      </c>
      <c r="I15" s="31">
        <v>185</v>
      </c>
      <c r="J15" s="31">
        <v>202</v>
      </c>
      <c r="K15" s="31">
        <v>180</v>
      </c>
      <c r="L15" s="31">
        <v>228</v>
      </c>
      <c r="M15" s="31">
        <v>250</v>
      </c>
      <c r="N15" s="31">
        <v>246</v>
      </c>
      <c r="O15" s="31">
        <v>238</v>
      </c>
      <c r="P15" s="31">
        <f>IF(ISERR(SUM(D15:O15)),"-",SUM(D15:O15))</f>
        <v>2644</v>
      </c>
      <c r="Q15" s="31">
        <f>IF(ISERR(P15/12),"-",P15/12)</f>
        <v>220.33333333333334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545</v>
      </c>
      <c r="E17" s="31">
        <v>493</v>
      </c>
      <c r="F17" s="31">
        <v>443</v>
      </c>
      <c r="G17" s="31">
        <v>436</v>
      </c>
      <c r="H17" s="31">
        <v>423</v>
      </c>
      <c r="I17" s="31">
        <v>403</v>
      </c>
      <c r="J17" s="31">
        <v>408</v>
      </c>
      <c r="K17" s="31">
        <v>458</v>
      </c>
      <c r="L17" s="31">
        <v>478</v>
      </c>
      <c r="M17" s="31">
        <v>512</v>
      </c>
      <c r="N17" s="31">
        <v>515</v>
      </c>
      <c r="O17" s="31">
        <v>545</v>
      </c>
      <c r="P17" s="31">
        <f>IF(ISERR(SUM(D17:O17)),"-",SUM(D17:O17))</f>
        <v>5659</v>
      </c>
      <c r="Q17" s="31">
        <f>IF(ISERR(P17/12),"-",P17/12)</f>
        <v>471.58333333333331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35606</v>
      </c>
      <c r="E18" s="31">
        <v>34208</v>
      </c>
      <c r="F18" s="31">
        <v>30603</v>
      </c>
      <c r="G18" s="31">
        <v>28170</v>
      </c>
      <c r="H18" s="31">
        <v>27103</v>
      </c>
      <c r="I18" s="31">
        <v>27123</v>
      </c>
      <c r="J18" s="31">
        <v>28438</v>
      </c>
      <c r="K18" s="31">
        <v>28753</v>
      </c>
      <c r="L18" s="31">
        <v>30747</v>
      </c>
      <c r="M18" s="31">
        <v>32115</v>
      </c>
      <c r="N18" s="31">
        <v>32436</v>
      </c>
      <c r="O18" s="31">
        <v>29087</v>
      </c>
      <c r="P18" s="31">
        <f>IF(ISERR(SUM(D18:O18)),"-",SUM(D18:O18))</f>
        <v>364389</v>
      </c>
      <c r="Q18" s="31">
        <f>IF(ISERR(P18/12),"-",P18/12)</f>
        <v>30365.75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438</v>
      </c>
      <c r="E20" s="31">
        <v>408</v>
      </c>
      <c r="F20" s="31">
        <v>360</v>
      </c>
      <c r="G20" s="31">
        <v>333</v>
      </c>
      <c r="H20" s="31">
        <v>307</v>
      </c>
      <c r="I20" s="31">
        <v>289</v>
      </c>
      <c r="J20" s="31">
        <v>275</v>
      </c>
      <c r="K20" s="31">
        <v>291</v>
      </c>
      <c r="L20" s="31">
        <v>230</v>
      </c>
      <c r="M20" s="31">
        <v>242</v>
      </c>
      <c r="N20" s="31">
        <v>233</v>
      </c>
      <c r="O20" s="31">
        <v>202</v>
      </c>
      <c r="P20" s="31">
        <f>IF(ISERR(SUM(D20:O20)),"-",SUM(D20:O20))</f>
        <v>3608</v>
      </c>
      <c r="Q20" s="31">
        <f>IF(ISERR(P20/12),"-",P20/12)</f>
        <v>300.66666666666669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6838</v>
      </c>
      <c r="E21" s="31">
        <v>6765</v>
      </c>
      <c r="F21" s="31">
        <v>6434</v>
      </c>
      <c r="G21" s="31">
        <v>6106</v>
      </c>
      <c r="H21" s="31">
        <v>6196</v>
      </c>
      <c r="I21" s="31">
        <v>6444</v>
      </c>
      <c r="J21" s="31">
        <v>6250</v>
      </c>
      <c r="K21" s="31">
        <v>6270</v>
      </c>
      <c r="L21" s="31">
        <v>6872</v>
      </c>
      <c r="M21" s="31">
        <v>7296</v>
      </c>
      <c r="N21" s="31">
        <v>7512</v>
      </c>
      <c r="O21" s="31">
        <v>7030</v>
      </c>
      <c r="P21" s="31">
        <f>IF(ISERR(SUM(D21:O21)),"-",SUM(D21:O21))</f>
        <v>80013</v>
      </c>
      <c r="Q21" s="31">
        <f>IF(ISERR(P21/12),"-",P21/12)</f>
        <v>6667.75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4971</v>
      </c>
      <c r="E22" s="31">
        <v>4719</v>
      </c>
      <c r="F22" s="31">
        <v>4382</v>
      </c>
      <c r="G22" s="31">
        <v>4197</v>
      </c>
      <c r="H22" s="31">
        <v>4356</v>
      </c>
      <c r="I22" s="31">
        <v>4133</v>
      </c>
      <c r="J22" s="31">
        <v>4001</v>
      </c>
      <c r="K22" s="31">
        <v>3837</v>
      </c>
      <c r="L22" s="31">
        <v>4058</v>
      </c>
      <c r="M22" s="31">
        <v>4647</v>
      </c>
      <c r="N22" s="31">
        <v>5074</v>
      </c>
      <c r="O22" s="31">
        <v>5149</v>
      </c>
      <c r="P22" s="31">
        <f>IF(ISERR(SUM(D22:O22)),"-",SUM(D22:O22))</f>
        <v>53524</v>
      </c>
      <c r="Q22" s="31">
        <f>IF(ISERR(P22/12),"-",P22/12)</f>
        <v>4460.333333333333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 t="s">
        <v>81</v>
      </c>
      <c r="E23" s="31" t="s">
        <v>81</v>
      </c>
      <c r="F23" s="31" t="s">
        <v>81</v>
      </c>
      <c r="G23" s="31" t="s">
        <v>81</v>
      </c>
      <c r="H23" s="31" t="s">
        <v>81</v>
      </c>
      <c r="I23" s="31" t="s">
        <v>81</v>
      </c>
      <c r="J23" s="31" t="s">
        <v>81</v>
      </c>
      <c r="K23" s="31" t="s">
        <v>81</v>
      </c>
      <c r="L23" s="31" t="s">
        <v>81</v>
      </c>
      <c r="M23" s="31" t="s">
        <v>81</v>
      </c>
      <c r="N23" s="31" t="s">
        <v>81</v>
      </c>
      <c r="O23" s="31" t="s">
        <v>81</v>
      </c>
      <c r="P23" s="31" t="s">
        <v>81</v>
      </c>
      <c r="Q23" s="31" t="s">
        <v>81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10331</v>
      </c>
      <c r="E24" s="31">
        <v>9430</v>
      </c>
      <c r="F24" s="31">
        <v>6557</v>
      </c>
      <c r="G24" s="31">
        <v>5811</v>
      </c>
      <c r="H24" s="31">
        <v>5791</v>
      </c>
      <c r="I24" s="31">
        <v>5734</v>
      </c>
      <c r="J24" s="31">
        <v>6025</v>
      </c>
      <c r="K24" s="31">
        <v>6275</v>
      </c>
      <c r="L24" s="31">
        <v>6738</v>
      </c>
      <c r="M24" s="31">
        <v>7366</v>
      </c>
      <c r="N24" s="31">
        <v>7321</v>
      </c>
      <c r="O24" s="31">
        <v>6889</v>
      </c>
      <c r="P24" s="31">
        <f>IF(ISERR(SUM(D24:O24)),"-",SUM(D24:O24))</f>
        <v>84268</v>
      </c>
      <c r="Q24" s="31">
        <f>IF(ISERR(P24/12),"-",P24/12)</f>
        <v>7022.333333333333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3040</v>
      </c>
      <c r="E26" s="31">
        <v>3006</v>
      </c>
      <c r="F26" s="31">
        <v>2855</v>
      </c>
      <c r="G26" s="31">
        <v>2599</v>
      </c>
      <c r="H26" s="31">
        <v>2391</v>
      </c>
      <c r="I26" s="31">
        <v>2326</v>
      </c>
      <c r="J26" s="31">
        <v>2227</v>
      </c>
      <c r="K26" s="31">
        <v>2324</v>
      </c>
      <c r="L26" s="31">
        <v>2669</v>
      </c>
      <c r="M26" s="31">
        <v>3061</v>
      </c>
      <c r="N26" s="31">
        <v>3227</v>
      </c>
      <c r="O26" s="31">
        <v>3144</v>
      </c>
      <c r="P26" s="31">
        <f>IF(ISERR(SUM(D26:O26)),"-",SUM(D26:O26))</f>
        <v>32869</v>
      </c>
      <c r="Q26" s="31">
        <f>IF(ISERR(P26/12),"-",P26/12)</f>
        <v>2739.0833333333335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110</v>
      </c>
      <c r="E27" s="31">
        <v>106</v>
      </c>
      <c r="F27" s="31">
        <v>84</v>
      </c>
      <c r="G27" s="31">
        <v>94</v>
      </c>
      <c r="H27" s="31">
        <v>85</v>
      </c>
      <c r="I27" s="31">
        <v>83</v>
      </c>
      <c r="J27" s="31">
        <v>97</v>
      </c>
      <c r="K27" s="31">
        <v>118</v>
      </c>
      <c r="L27" s="31">
        <v>102</v>
      </c>
      <c r="M27" s="31">
        <v>107</v>
      </c>
      <c r="N27" s="31">
        <v>117</v>
      </c>
      <c r="O27" s="31">
        <v>140</v>
      </c>
      <c r="P27" s="31">
        <f>IF(ISERR(SUM(D27:O27)),"-",SUM(D27:O27))</f>
        <v>1243</v>
      </c>
      <c r="Q27" s="31">
        <f>IF(ISERR(P27/12),"-",P27/12)</f>
        <v>103.58333333333333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287</v>
      </c>
      <c r="E28" s="31">
        <v>288</v>
      </c>
      <c r="F28" s="31">
        <v>266</v>
      </c>
      <c r="G28" s="31">
        <v>248</v>
      </c>
      <c r="H28" s="31">
        <v>245</v>
      </c>
      <c r="I28" s="31">
        <v>231</v>
      </c>
      <c r="J28" s="31">
        <v>211</v>
      </c>
      <c r="K28" s="31">
        <v>224</v>
      </c>
      <c r="L28" s="31">
        <v>221</v>
      </c>
      <c r="M28" s="31">
        <v>213</v>
      </c>
      <c r="N28" s="31">
        <v>193</v>
      </c>
      <c r="O28" s="31">
        <v>167</v>
      </c>
      <c r="P28" s="31">
        <f>IF(ISERR(SUM(D28:O28)),"-",SUM(D28:O28))</f>
        <v>2794</v>
      </c>
      <c r="Q28" s="31">
        <f>IF(ISERR(P28/12),"-",P28/12)</f>
        <v>232.83333333333334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3311</v>
      </c>
      <c r="E29" s="31">
        <v>3050</v>
      </c>
      <c r="F29" s="31">
        <v>2729</v>
      </c>
      <c r="G29" s="31">
        <v>2690</v>
      </c>
      <c r="H29" s="31">
        <v>2632</v>
      </c>
      <c r="I29" s="31">
        <v>2873</v>
      </c>
      <c r="J29" s="31">
        <v>3669</v>
      </c>
      <c r="K29" s="31">
        <v>3834</v>
      </c>
      <c r="L29" s="31">
        <v>2576</v>
      </c>
      <c r="M29" s="31">
        <v>2736</v>
      </c>
      <c r="N29" s="31">
        <v>2915</v>
      </c>
      <c r="O29" s="31">
        <v>2411</v>
      </c>
      <c r="P29" s="31">
        <f>IF(ISERR(SUM(D29:O29)),"-",SUM(D29:O29))</f>
        <v>35426</v>
      </c>
      <c r="Q29" s="31">
        <f>IF(ISERR(P29/12),"-",P29/12)</f>
        <v>2952.1666666666665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3</v>
      </c>
      <c r="M35" s="31">
        <v>0</v>
      </c>
      <c r="N35" s="31">
        <v>0</v>
      </c>
      <c r="O35" s="31">
        <v>0</v>
      </c>
      <c r="P35" s="31">
        <f>IF(ISERR(SUM(D35:O35)),"-",SUM(D35:O35))</f>
        <v>3</v>
      </c>
      <c r="Q35" s="31">
        <f>IF(ISERR(P35/12),"-",P35/12)</f>
        <v>0.25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7</v>
      </c>
      <c r="E36" s="31">
        <v>7</v>
      </c>
      <c r="F36" s="31">
        <v>6</v>
      </c>
      <c r="G36" s="31">
        <v>5</v>
      </c>
      <c r="H36" s="31">
        <v>5</v>
      </c>
      <c r="I36" s="31">
        <v>5</v>
      </c>
      <c r="J36" s="31">
        <v>4</v>
      </c>
      <c r="K36" s="31">
        <v>4</v>
      </c>
      <c r="L36" s="31">
        <v>22</v>
      </c>
      <c r="M36" s="31">
        <v>7</v>
      </c>
      <c r="N36" s="31">
        <v>9</v>
      </c>
      <c r="O36" s="31">
        <v>5</v>
      </c>
      <c r="P36" s="31">
        <f>IF(ISERR(SUM(D36:O36)),"-",SUM(D36:O36))</f>
        <v>86</v>
      </c>
      <c r="Q36" s="31">
        <f>IF(ISERR(P36/12),"-",P36/12)</f>
        <v>7.166666666666667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1</v>
      </c>
      <c r="M37" s="31">
        <v>1</v>
      </c>
      <c r="N37" s="31">
        <v>4</v>
      </c>
      <c r="O37" s="31">
        <v>0</v>
      </c>
      <c r="P37" s="31">
        <f>IF(ISERR(SUM(D37:O37)),"-",SUM(D37:O37))</f>
        <v>6</v>
      </c>
      <c r="Q37" s="31">
        <f>IF(ISERR(P37/12),"-",P37/12)</f>
        <v>0.5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19</v>
      </c>
      <c r="E40" s="31">
        <v>19</v>
      </c>
      <c r="F40" s="31">
        <v>18</v>
      </c>
      <c r="G40" s="31">
        <v>24</v>
      </c>
      <c r="H40" s="31">
        <v>24</v>
      </c>
      <c r="I40" s="31">
        <v>25</v>
      </c>
      <c r="J40" s="31">
        <v>28</v>
      </c>
      <c r="K40" s="31">
        <v>24</v>
      </c>
      <c r="L40" s="31">
        <v>26</v>
      </c>
      <c r="M40" s="31">
        <v>27</v>
      </c>
      <c r="N40" s="31">
        <v>28</v>
      </c>
      <c r="O40" s="31">
        <v>20</v>
      </c>
      <c r="P40" s="31">
        <f>IF(ISERR(SUM(D40:O40)),"-",SUM(D40:O40))</f>
        <v>282</v>
      </c>
      <c r="Q40" s="31">
        <f>IF(ISERR(P40/12),"-",P40/12)</f>
        <v>23.5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2</v>
      </c>
      <c r="M42" s="31">
        <v>0</v>
      </c>
      <c r="N42" s="31">
        <v>0</v>
      </c>
      <c r="O42" s="31">
        <v>0</v>
      </c>
      <c r="P42" s="31">
        <f>IF(ISERR(SUM(D42:O42)),"-",SUM(D42:O42))</f>
        <v>2</v>
      </c>
      <c r="Q42" s="31">
        <f>IF(ISERR(P42/12),"-",P42/12)</f>
        <v>0.16666666666666666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824</v>
      </c>
      <c r="E43" s="31">
        <v>805</v>
      </c>
      <c r="F43" s="31">
        <v>816</v>
      </c>
      <c r="G43" s="31">
        <v>779</v>
      </c>
      <c r="H43" s="31">
        <v>770</v>
      </c>
      <c r="I43" s="31">
        <v>796</v>
      </c>
      <c r="J43" s="31">
        <v>592</v>
      </c>
      <c r="K43" s="31">
        <v>551</v>
      </c>
      <c r="L43" s="31">
        <v>440</v>
      </c>
      <c r="M43" s="31">
        <v>490</v>
      </c>
      <c r="N43" s="31">
        <v>642</v>
      </c>
      <c r="O43" s="31">
        <v>722</v>
      </c>
      <c r="P43" s="31">
        <f>IF(ISERR(SUM(D43:O43)),"-",SUM(D43:O43))</f>
        <v>8227</v>
      </c>
      <c r="Q43" s="31">
        <f>IF(ISERR(P43/12),"-",P43/12)</f>
        <v>685.58333333333337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31</v>
      </c>
      <c r="E45" s="31">
        <v>32</v>
      </c>
      <c r="F45" s="31">
        <v>31</v>
      </c>
      <c r="G45" s="31">
        <v>56</v>
      </c>
      <c r="H45" s="31">
        <v>62</v>
      </c>
      <c r="I45" s="31">
        <v>64</v>
      </c>
      <c r="J45" s="31">
        <v>59</v>
      </c>
      <c r="K45" s="31">
        <v>56</v>
      </c>
      <c r="L45" s="31">
        <v>56</v>
      </c>
      <c r="M45" s="31">
        <v>48</v>
      </c>
      <c r="N45" s="31">
        <v>56</v>
      </c>
      <c r="O45" s="31">
        <v>39</v>
      </c>
      <c r="P45" s="31">
        <f>IF(ISERR(SUM(D45:O45)),"-",SUM(D45:O45))</f>
        <v>590</v>
      </c>
      <c r="Q45" s="31">
        <f>IF(ISERR(P45/12),"-",P45/12)</f>
        <v>49.166666666666664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137</v>
      </c>
      <c r="E46" s="31">
        <v>142</v>
      </c>
      <c r="F46" s="31">
        <v>146</v>
      </c>
      <c r="G46" s="31">
        <v>126</v>
      </c>
      <c r="H46" s="31">
        <v>124</v>
      </c>
      <c r="I46" s="31">
        <v>106</v>
      </c>
      <c r="J46" s="31">
        <v>109</v>
      </c>
      <c r="K46" s="31">
        <v>106</v>
      </c>
      <c r="L46" s="31">
        <v>103</v>
      </c>
      <c r="M46" s="31">
        <v>103</v>
      </c>
      <c r="N46" s="31">
        <v>214</v>
      </c>
      <c r="O46" s="31">
        <v>205</v>
      </c>
      <c r="P46" s="31">
        <f>IF(ISERR(SUM(D46:O46)),"-",SUM(D46:O46))</f>
        <v>1621</v>
      </c>
      <c r="Q46" s="31">
        <f>IF(ISERR(P46/12),"-",P46/12)</f>
        <v>135.08333333333334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1</v>
      </c>
      <c r="G48" s="31">
        <v>1</v>
      </c>
      <c r="H48" s="31">
        <v>1</v>
      </c>
      <c r="I48" s="31">
        <v>1</v>
      </c>
      <c r="J48" s="31">
        <v>1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5</v>
      </c>
      <c r="Q48" s="31">
        <f>IF(ISERR(P48/12),"-",P48/12)</f>
        <v>0.41666666666666669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28</v>
      </c>
      <c r="E51" s="31">
        <v>20</v>
      </c>
      <c r="F51" s="31">
        <v>384</v>
      </c>
      <c r="G51" s="31">
        <v>694</v>
      </c>
      <c r="H51" s="31">
        <v>686</v>
      </c>
      <c r="I51" s="31">
        <v>678</v>
      </c>
      <c r="J51" s="31">
        <v>680</v>
      </c>
      <c r="K51" s="31">
        <v>675</v>
      </c>
      <c r="L51" s="31">
        <v>672</v>
      </c>
      <c r="M51" s="31">
        <v>691</v>
      </c>
      <c r="N51" s="31">
        <v>685</v>
      </c>
      <c r="O51" s="31">
        <v>488</v>
      </c>
      <c r="P51" s="31">
        <f>IF(ISERR(SUM(D51:O51)),"-",SUM(D51:O51))</f>
        <v>6381</v>
      </c>
      <c r="Q51" s="31">
        <f>IF(ISERR(P51/12),"-",P51/12)</f>
        <v>531.75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3</v>
      </c>
      <c r="E52" s="31">
        <v>2</v>
      </c>
      <c r="F52" s="31">
        <v>3</v>
      </c>
      <c r="G52" s="31">
        <v>3</v>
      </c>
      <c r="H52" s="31">
        <v>3</v>
      </c>
      <c r="I52" s="31">
        <v>3</v>
      </c>
      <c r="J52" s="31">
        <v>4</v>
      </c>
      <c r="K52" s="31">
        <v>2</v>
      </c>
      <c r="L52" s="31">
        <v>2</v>
      </c>
      <c r="M52" s="31">
        <v>5</v>
      </c>
      <c r="N52" s="31">
        <v>3</v>
      </c>
      <c r="O52" s="31">
        <v>2</v>
      </c>
      <c r="P52" s="31">
        <f>IF(ISERR(SUM(D52:O52)),"-",SUM(D52:O52))</f>
        <v>35</v>
      </c>
      <c r="Q52" s="31">
        <f>IF(ISERR(P52/12),"-",P52/12)</f>
        <v>2.9166666666666665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0</v>
      </c>
      <c r="Q53" s="31">
        <f>IF(ISERR(P53/12),"-",P53/12)</f>
        <v>0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48</v>
      </c>
      <c r="H54" s="31">
        <v>39</v>
      </c>
      <c r="I54" s="31">
        <v>39</v>
      </c>
      <c r="J54" s="31">
        <v>39</v>
      </c>
      <c r="K54" s="31">
        <v>24</v>
      </c>
      <c r="L54" s="31">
        <v>0</v>
      </c>
      <c r="M54" s="31">
        <v>0</v>
      </c>
      <c r="N54" s="31">
        <v>1</v>
      </c>
      <c r="O54" s="31">
        <v>5</v>
      </c>
      <c r="P54" s="31">
        <f>IF(ISERR(SUM(D54:O54)),"-",SUM(D54:O54))</f>
        <v>195</v>
      </c>
      <c r="Q54" s="31">
        <f>IF(ISERR(P54/12),"-",P54/12)</f>
        <v>16.25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28</v>
      </c>
      <c r="E55" s="31">
        <v>28</v>
      </c>
      <c r="F55" s="31">
        <v>28</v>
      </c>
      <c r="G55" s="31">
        <v>28</v>
      </c>
      <c r="H55" s="31">
        <v>0</v>
      </c>
      <c r="I55" s="31">
        <v>0</v>
      </c>
      <c r="J55" s="31">
        <v>20</v>
      </c>
      <c r="K55" s="31">
        <v>10</v>
      </c>
      <c r="L55" s="31">
        <v>20</v>
      </c>
      <c r="M55" s="31">
        <v>27</v>
      </c>
      <c r="N55" s="31">
        <v>24</v>
      </c>
      <c r="O55" s="31">
        <v>22</v>
      </c>
      <c r="P55" s="31">
        <f>IF(ISERR(SUM(D55:O55)),"-",SUM(D55:O55))</f>
        <v>235</v>
      </c>
      <c r="Q55" s="31">
        <f>IF(ISERR(P55/12),"-",P55/12)</f>
        <v>19.583333333333332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69</v>
      </c>
      <c r="E57" s="31">
        <v>62</v>
      </c>
      <c r="F57" s="31">
        <v>59</v>
      </c>
      <c r="G57" s="31">
        <v>55</v>
      </c>
      <c r="H57" s="31">
        <v>51</v>
      </c>
      <c r="I57" s="31">
        <v>47</v>
      </c>
      <c r="J57" s="31">
        <v>58</v>
      </c>
      <c r="K57" s="31">
        <v>52</v>
      </c>
      <c r="L57" s="31">
        <v>55</v>
      </c>
      <c r="M57" s="31">
        <v>61</v>
      </c>
      <c r="N57" s="31">
        <v>72</v>
      </c>
      <c r="O57" s="31">
        <v>67</v>
      </c>
      <c r="P57" s="31">
        <f>IF(ISERR(SUM(D57:O57)),"-",SUM(D57:O57))</f>
        <v>708</v>
      </c>
      <c r="Q57" s="31">
        <f>IF(ISERR(P57/12),"-",P57/12)</f>
        <v>59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3</v>
      </c>
      <c r="E58" s="31">
        <v>3</v>
      </c>
      <c r="F58" s="31">
        <v>3</v>
      </c>
      <c r="G58" s="31">
        <v>3</v>
      </c>
      <c r="H58" s="31">
        <v>3</v>
      </c>
      <c r="I58" s="31">
        <v>3</v>
      </c>
      <c r="J58" s="31">
        <v>3</v>
      </c>
      <c r="K58" s="31">
        <v>3</v>
      </c>
      <c r="L58" s="31">
        <v>3</v>
      </c>
      <c r="M58" s="31">
        <v>3</v>
      </c>
      <c r="N58" s="31">
        <v>2</v>
      </c>
      <c r="O58" s="31">
        <v>2</v>
      </c>
      <c r="P58" s="31">
        <f>IF(ISERR(SUM(D58:O58)),"-",SUM(D58:O58))</f>
        <v>34</v>
      </c>
      <c r="Q58" s="31">
        <f>IF(ISERR(P58/12),"-",P58/12)</f>
        <v>2.8333333333333335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68</v>
      </c>
      <c r="E61" s="31">
        <v>59</v>
      </c>
      <c r="F61" s="31">
        <v>70</v>
      </c>
      <c r="G61" s="31">
        <v>76</v>
      </c>
      <c r="H61" s="31">
        <v>51</v>
      </c>
      <c r="I61" s="31">
        <v>59</v>
      </c>
      <c r="J61" s="31">
        <v>62</v>
      </c>
      <c r="K61" s="31">
        <v>55</v>
      </c>
      <c r="L61" s="31">
        <v>56</v>
      </c>
      <c r="M61" s="31">
        <v>55</v>
      </c>
      <c r="N61" s="31">
        <v>71</v>
      </c>
      <c r="O61" s="31">
        <v>58</v>
      </c>
      <c r="P61" s="31">
        <f>IF(ISERR(SUM(D61:O61)),"-",SUM(D61:O61))</f>
        <v>740</v>
      </c>
      <c r="Q61" s="31">
        <f>IF(ISERR(P61/12),"-",P61/12)</f>
        <v>61.666666666666664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27</v>
      </c>
      <c r="E63" s="31">
        <v>38</v>
      </c>
      <c r="F63" s="31">
        <v>132</v>
      </c>
      <c r="G63" s="31">
        <v>125</v>
      </c>
      <c r="H63" s="31">
        <v>114</v>
      </c>
      <c r="I63" s="31">
        <v>101</v>
      </c>
      <c r="J63" s="31">
        <v>98</v>
      </c>
      <c r="K63" s="31">
        <v>139</v>
      </c>
      <c r="L63" s="31">
        <v>179</v>
      </c>
      <c r="M63" s="31">
        <v>168</v>
      </c>
      <c r="N63" s="31">
        <v>146</v>
      </c>
      <c r="O63" s="31">
        <v>150</v>
      </c>
      <c r="P63" s="31">
        <f>IF(ISERR(SUM(D63:O63)),"-",SUM(D63:O63))</f>
        <v>1417</v>
      </c>
      <c r="Q63" s="31">
        <f>IF(ISERR(P63/12),"-",P63/12)</f>
        <v>118.08333333333333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285</v>
      </c>
      <c r="E64" s="31">
        <v>287</v>
      </c>
      <c r="F64" s="31">
        <v>249</v>
      </c>
      <c r="G64" s="31">
        <v>245</v>
      </c>
      <c r="H64" s="31">
        <v>298</v>
      </c>
      <c r="I64" s="31">
        <v>294</v>
      </c>
      <c r="J64" s="31">
        <v>281</v>
      </c>
      <c r="K64" s="31">
        <v>262</v>
      </c>
      <c r="L64" s="31">
        <v>254</v>
      </c>
      <c r="M64" s="31">
        <v>245</v>
      </c>
      <c r="N64" s="31">
        <v>228</v>
      </c>
      <c r="O64" s="31">
        <v>217</v>
      </c>
      <c r="P64" s="31">
        <f>IF(ISERR(SUM(D64:O64)),"-",SUM(D64:O64))</f>
        <v>3145</v>
      </c>
      <c r="Q64" s="31">
        <f>IF(ISERR(P64/12),"-",P64/12)</f>
        <v>262.08333333333331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20</v>
      </c>
      <c r="E65" s="31">
        <v>16</v>
      </c>
      <c r="F65" s="31">
        <v>12</v>
      </c>
      <c r="G65" s="31">
        <v>16</v>
      </c>
      <c r="H65" s="31">
        <v>17</v>
      </c>
      <c r="I65" s="31">
        <v>17</v>
      </c>
      <c r="J65" s="31">
        <v>20</v>
      </c>
      <c r="K65" s="31">
        <v>22</v>
      </c>
      <c r="L65" s="31">
        <v>24</v>
      </c>
      <c r="M65" s="31">
        <v>27</v>
      </c>
      <c r="N65" s="31">
        <v>29</v>
      </c>
      <c r="O65" s="31">
        <v>32</v>
      </c>
      <c r="P65" s="31">
        <f>IF(ISERR(SUM(D65:O65)),"-",SUM(D65:O65))</f>
        <v>252</v>
      </c>
      <c r="Q65" s="31">
        <f>IF(ISERR(P65/12),"-",P65/12)</f>
        <v>21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96</v>
      </c>
      <c r="E66" s="31">
        <v>78</v>
      </c>
      <c r="F66" s="31">
        <v>115</v>
      </c>
      <c r="G66" s="31">
        <v>116</v>
      </c>
      <c r="H66" s="31">
        <v>114</v>
      </c>
      <c r="I66" s="31">
        <v>131</v>
      </c>
      <c r="J66" s="31">
        <v>138</v>
      </c>
      <c r="K66" s="31">
        <v>121</v>
      </c>
      <c r="L66" s="31">
        <v>136</v>
      </c>
      <c r="M66" s="31">
        <v>146</v>
      </c>
      <c r="N66" s="31">
        <v>154</v>
      </c>
      <c r="O66" s="31">
        <v>149</v>
      </c>
      <c r="P66" s="31">
        <f>IF(ISERR(SUM(D66:O66)),"-",SUM(D66:O66))</f>
        <v>1494</v>
      </c>
      <c r="Q66" s="31">
        <f>IF(ISERR(P66/12),"-",P66/12)</f>
        <v>124.5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1</v>
      </c>
      <c r="E67" s="31">
        <v>1</v>
      </c>
      <c r="F67" s="31">
        <v>2</v>
      </c>
      <c r="G67" s="31">
        <v>1</v>
      </c>
      <c r="H67" s="31">
        <v>9</v>
      </c>
      <c r="I67" s="31">
        <v>4</v>
      </c>
      <c r="J67" s="31">
        <v>2</v>
      </c>
      <c r="K67" s="31">
        <v>7</v>
      </c>
      <c r="L67" s="31">
        <v>15</v>
      </c>
      <c r="M67" s="31">
        <v>7</v>
      </c>
      <c r="N67" s="31">
        <v>4</v>
      </c>
      <c r="O67" s="31">
        <v>5</v>
      </c>
      <c r="P67" s="31">
        <f>IF(ISERR(SUM(D67:O67)),"-",SUM(D67:O67))</f>
        <v>58</v>
      </c>
      <c r="Q67" s="31">
        <f>IF(ISERR(P67/12),"-",P67/12)</f>
        <v>4.833333333333333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68</v>
      </c>
      <c r="E70" s="31">
        <v>65</v>
      </c>
      <c r="F70" s="31">
        <v>67</v>
      </c>
      <c r="G70" s="31">
        <v>65</v>
      </c>
      <c r="H70" s="31">
        <v>58</v>
      </c>
      <c r="I70" s="31">
        <v>51</v>
      </c>
      <c r="J70" s="31">
        <v>65</v>
      </c>
      <c r="K70" s="31">
        <v>83</v>
      </c>
      <c r="L70" s="31">
        <v>83</v>
      </c>
      <c r="M70" s="31">
        <v>58</v>
      </c>
      <c r="N70" s="31">
        <v>51</v>
      </c>
      <c r="O70" s="31">
        <v>44</v>
      </c>
      <c r="P70" s="31">
        <f>IF(ISERR(SUM(D70:O70)),"-",SUM(D70:O70))</f>
        <v>758</v>
      </c>
      <c r="Q70" s="31">
        <f>IF(ISERR(P70/12),"-",P70/12)</f>
        <v>63.166666666666664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2</v>
      </c>
      <c r="E71" s="31">
        <v>2</v>
      </c>
      <c r="F71" s="31">
        <v>2</v>
      </c>
      <c r="G71" s="31">
        <v>2</v>
      </c>
      <c r="H71" s="31">
        <v>2</v>
      </c>
      <c r="I71" s="31">
        <v>2</v>
      </c>
      <c r="J71" s="31">
        <v>2</v>
      </c>
      <c r="K71" s="31">
        <v>2</v>
      </c>
      <c r="L71" s="31">
        <v>2</v>
      </c>
      <c r="M71" s="31">
        <v>3</v>
      </c>
      <c r="N71" s="31">
        <v>4</v>
      </c>
      <c r="O71" s="31">
        <v>4</v>
      </c>
      <c r="P71" s="31">
        <f>IF(ISERR(SUM(D71:O71)),"-",SUM(D71:O71))</f>
        <v>29</v>
      </c>
      <c r="Q71" s="31">
        <f>IF(ISERR(P71/12),"-",P71/12)</f>
        <v>2.4166666666666665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24</v>
      </c>
      <c r="E72" s="31">
        <v>16</v>
      </c>
      <c r="F72" s="31">
        <v>14</v>
      </c>
      <c r="G72" s="31">
        <v>14</v>
      </c>
      <c r="H72" s="31">
        <v>12</v>
      </c>
      <c r="I72" s="31">
        <v>12</v>
      </c>
      <c r="J72" s="31">
        <v>13</v>
      </c>
      <c r="K72" s="31">
        <v>11</v>
      </c>
      <c r="L72" s="31">
        <v>13</v>
      </c>
      <c r="M72" s="31">
        <v>14</v>
      </c>
      <c r="N72" s="31">
        <v>17</v>
      </c>
      <c r="O72" s="31">
        <v>16</v>
      </c>
      <c r="P72" s="31">
        <f>IF(ISERR(SUM(D72:O72)),"-",SUM(D72:O72))</f>
        <v>176</v>
      </c>
      <c r="Q72" s="31">
        <f>IF(ISERR(P72/12),"-",P72/12)</f>
        <v>14.666666666666666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124</v>
      </c>
      <c r="E73" s="31">
        <v>136</v>
      </c>
      <c r="F73" s="31">
        <v>132</v>
      </c>
      <c r="G73" s="31">
        <v>137</v>
      </c>
      <c r="H73" s="31">
        <v>128</v>
      </c>
      <c r="I73" s="31">
        <v>129</v>
      </c>
      <c r="J73" s="31">
        <v>109</v>
      </c>
      <c r="K73" s="31">
        <v>119</v>
      </c>
      <c r="L73" s="31">
        <v>118</v>
      </c>
      <c r="M73" s="31">
        <v>111</v>
      </c>
      <c r="N73" s="31">
        <v>108</v>
      </c>
      <c r="O73" s="31">
        <v>99</v>
      </c>
      <c r="P73" s="31">
        <f>IF(ISERR(SUM(D73:O73)),"-",SUM(D73:O73))</f>
        <v>1450</v>
      </c>
      <c r="Q73" s="31">
        <f>IF(ISERR(P73/12),"-",P73/12)</f>
        <v>120.83333333333333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41</v>
      </c>
      <c r="E76" s="31">
        <v>36</v>
      </c>
      <c r="F76" s="31">
        <v>36</v>
      </c>
      <c r="G76" s="31">
        <v>42</v>
      </c>
      <c r="H76" s="31">
        <v>34</v>
      </c>
      <c r="I76" s="31">
        <v>33</v>
      </c>
      <c r="J76" s="31">
        <v>28</v>
      </c>
      <c r="K76" s="31">
        <v>29</v>
      </c>
      <c r="L76" s="31">
        <v>30</v>
      </c>
      <c r="M76" s="31">
        <v>37</v>
      </c>
      <c r="N76" s="31">
        <v>40</v>
      </c>
      <c r="O76" s="31">
        <v>36</v>
      </c>
      <c r="P76" s="31">
        <f>IF(ISERR(SUM(D76:O76)),"-",SUM(D76:O76))</f>
        <v>422</v>
      </c>
      <c r="Q76" s="31">
        <f>IF(ISERR(P76/12),"-",P76/12)</f>
        <v>35.166666666666664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1</v>
      </c>
      <c r="N77" s="31">
        <v>1</v>
      </c>
      <c r="O77" s="31">
        <v>2</v>
      </c>
      <c r="P77" s="31">
        <f>IF(ISERR(SUM(D77:O77)),"-",SUM(D77:O77))</f>
        <v>4</v>
      </c>
      <c r="Q77" s="31">
        <f>IF(ISERR(P77/12),"-",P77/12)</f>
        <v>0.33333333333333331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61</v>
      </c>
      <c r="E79" s="31">
        <v>53</v>
      </c>
      <c r="F79" s="31">
        <v>51</v>
      </c>
      <c r="G79" s="31">
        <v>50</v>
      </c>
      <c r="H79" s="31">
        <v>43</v>
      </c>
      <c r="I79" s="31">
        <v>43</v>
      </c>
      <c r="J79" s="31">
        <v>44</v>
      </c>
      <c r="K79" s="31">
        <v>43</v>
      </c>
      <c r="L79" s="31">
        <v>38</v>
      </c>
      <c r="M79" s="31">
        <v>49</v>
      </c>
      <c r="N79" s="31">
        <v>97</v>
      </c>
      <c r="O79" s="31">
        <v>92</v>
      </c>
      <c r="P79" s="31">
        <f>IF(ISERR(SUM(D79:O79)),"-",SUM(D79:O79))</f>
        <v>664</v>
      </c>
      <c r="Q79" s="31">
        <f>IF(ISERR(P79/12),"-",P79/12)</f>
        <v>55.333333333333336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2020-07-23T09:50:09Z</dcterms:created>
  <dcterms:modified xsi:type="dcterms:W3CDTF">2020-07-24T05:54:48Z</dcterms:modified>
</cp:coreProperties>
</file>