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F22A64B1-2603-4331-AACA-548BB8390BB2}" xr6:coauthVersionLast="36" xr6:coauthVersionMax="36" xr10:uidLastSave="{00000000-0000-0000-0000-000000000000}"/>
  <bookViews>
    <workbookView xWindow="0" yWindow="0" windowWidth="14625" windowHeight="10485" xr2:uid="{AAFBC158-B9AF-4E39-8BCD-0ADB526A292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<sst xmlns="http://schemas.openxmlformats.org/spreadsheetml/2006/main" count="116" uniqueCount="83">
  <si>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</si>
  <si>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</si>
  <si>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</si>
  <si>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</si>
  <si>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</si>
  <si>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</si>
  <si>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</si>
  <si>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</si>
  <si>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</si>
  <si>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</si>
  <si>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</si>
  <si>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</si>
  <si>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</si>
  <si>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</si>
  <si>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</si>
  <si>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</si>
  <si>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</si>
  <si>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</si>
  <si>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</si>
  <si>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</si>
  <si>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</si>
  <si>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</si>
  <si>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</si>
  <si>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</si>
  <si>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</si>
  <si>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</si>
  <si>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</si>
  <si>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</si>
  <si>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</si>
  <si>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</si>
  <si>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</si>
  <si>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</si>
  <si>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</si>
  <si>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</si>
  <si>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</si>
  <si>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</si>
  <si>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</si>
  <si>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</si>
  <si>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</si>
  <si>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</si>
  <si>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</si>
  <si>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</si>
  <si>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</si>
  <si>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</si>
  <si>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</si>
  <si>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</si>
  <si>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</si>
  <si>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</si>
  <si>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</si>
  <si>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</si>
  <si>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</si>
  <si>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</si>
  <si>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</si>
  <si>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</si>
  <si>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</si>
  <si>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</si>
  <si>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</si>
  <si>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</si>
  <si>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</si>
  <si>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</si>
  <si>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</si>
  <si>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</si>
  <si>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</si>
  <si>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</si>
  <si>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</si>
  <si>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</si>
  <si>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</si>
  <si>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</si>
  <si>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</si>
  <si>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</si>
  <si>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</si>
  <si>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</si>
  <si>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</si>
  <si>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</si>
  <si>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</si>
  <si>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</si>
  <si>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</si>
  <si>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</si>
  <si>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(26)</t>
    <phoneticPr fontId="7"/>
  </si>
  <si>
    <t>その他のいか類（冷凍品）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</si>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</sst>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4F23DAF8-04F4-462D-B0B8-F86AEC1AA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56B2-D3BE-481A-82AC-8F205630380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27402</v>
      </c>
      <c r="E10" s="31">
        <v>25927</v>
      </c>
      <c r="F10" s="31">
        <v>23955</v>
      </c>
      <c r="G10" s="31">
        <v>22771</v>
      </c>
      <c r="H10" s="31">
        <v>23134</v>
      </c>
      <c r="I10" s="31">
        <v>23718</v>
      </c>
      <c r="J10" s="31">
        <v>23787</v>
      </c>
      <c r="K10" s="31">
        <v>24709</v>
      </c>
      <c r="L10" s="31">
        <v>25005</v>
      </c>
      <c r="M10" s="31">
        <v>25254</v>
      </c>
      <c r="N10" s="31">
        <v>24714</v>
      </c>
      <c r="O10" s="31">
        <v>23380</v>
      </c>
      <c r="P10" s="31">
        <v>293756</v>
      </c>
      <c r="Q10" s="31">
        <v>24479.666666666668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23</v>
      </c>
      <c r="E14" s="31">
        <v>20</v>
      </c>
      <c r="F14" s="31">
        <v>7</v>
      </c>
      <c r="G14" s="31">
        <v>6</v>
      </c>
      <c r="H14" s="31">
        <v>6</v>
      </c>
      <c r="I14" s="31">
        <v>8</v>
      </c>
      <c r="J14" s="31">
        <v>8</v>
      </c>
      <c r="K14" s="31">
        <v>5</v>
      </c>
      <c r="L14" s="31">
        <v>6</v>
      </c>
      <c r="M14" s="31">
        <v>5</v>
      </c>
      <c r="N14" s="31">
        <v>6</v>
      </c>
      <c r="O14" s="31">
        <v>5</v>
      </c>
      <c r="P14" s="31">
        <f>IF(ISERR(SUM(D14:O14)),"-",SUM(D14:O14))</f>
        <v>105</v>
      </c>
      <c r="Q14" s="31">
        <f>IF(ISERR(P14/12),"-",P14/12)</f>
        <v>8.75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53</v>
      </c>
      <c r="E15" s="31">
        <v>51</v>
      </c>
      <c r="F15" s="31">
        <v>49</v>
      </c>
      <c r="G15" s="31">
        <v>38</v>
      </c>
      <c r="H15" s="31">
        <v>23</v>
      </c>
      <c r="I15" s="31">
        <v>52</v>
      </c>
      <c r="J15" s="31">
        <v>65</v>
      </c>
      <c r="K15" s="31">
        <v>92</v>
      </c>
      <c r="L15" s="31">
        <v>155</v>
      </c>
      <c r="M15" s="31">
        <v>135</v>
      </c>
      <c r="N15" s="31">
        <v>115</v>
      </c>
      <c r="O15" s="31">
        <v>134</v>
      </c>
      <c r="P15" s="31">
        <f>IF(ISERR(SUM(D15:O15)),"-",SUM(D15:O15))</f>
        <v>962</v>
      </c>
      <c r="Q15" s="31">
        <f>IF(ISERR(P15/12),"-",P15/12)</f>
        <v>80.166666666666671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578</v>
      </c>
      <c r="E17" s="31">
        <v>574</v>
      </c>
      <c r="F17" s="31">
        <v>607</v>
      </c>
      <c r="G17" s="31">
        <v>493</v>
      </c>
      <c r="H17" s="31">
        <v>405</v>
      </c>
      <c r="I17" s="31">
        <v>271</v>
      </c>
      <c r="J17" s="31">
        <v>207</v>
      </c>
      <c r="K17" s="31">
        <v>218</v>
      </c>
      <c r="L17" s="31">
        <v>112</v>
      </c>
      <c r="M17" s="31">
        <v>44</v>
      </c>
      <c r="N17" s="31">
        <v>43</v>
      </c>
      <c r="O17" s="31">
        <v>33</v>
      </c>
      <c r="P17" s="31">
        <f>IF(ISERR(SUM(D17:O17)),"-",SUM(D17:O17))</f>
        <v>3585</v>
      </c>
      <c r="Q17" s="31">
        <f>IF(ISERR(P17/12),"-",P17/12)</f>
        <v>298.75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8285</v>
      </c>
      <c r="E18" s="31">
        <v>7687</v>
      </c>
      <c r="F18" s="31">
        <v>6718</v>
      </c>
      <c r="G18" s="31">
        <v>6163</v>
      </c>
      <c r="H18" s="31">
        <v>6312</v>
      </c>
      <c r="I18" s="31">
        <v>6490</v>
      </c>
      <c r="J18" s="31">
        <v>6580</v>
      </c>
      <c r="K18" s="31">
        <v>6626</v>
      </c>
      <c r="L18" s="31">
        <v>6796</v>
      </c>
      <c r="M18" s="31">
        <v>6861</v>
      </c>
      <c r="N18" s="31">
        <v>6735</v>
      </c>
      <c r="O18" s="31">
        <v>6643</v>
      </c>
      <c r="P18" s="31">
        <f>IF(ISERR(SUM(D18:O18)),"-",SUM(D18:O18))</f>
        <v>81896</v>
      </c>
      <c r="Q18" s="31">
        <f>IF(ISERR(P18/12),"-",P18/12)</f>
        <v>6824.666666666667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83</v>
      </c>
      <c r="E20" s="31">
        <v>75</v>
      </c>
      <c r="F20" s="31">
        <v>69</v>
      </c>
      <c r="G20" s="31">
        <v>92</v>
      </c>
      <c r="H20" s="31">
        <v>151</v>
      </c>
      <c r="I20" s="31">
        <v>169</v>
      </c>
      <c r="J20" s="31">
        <v>187</v>
      </c>
      <c r="K20" s="31">
        <v>144</v>
      </c>
      <c r="L20" s="31">
        <v>150</v>
      </c>
      <c r="M20" s="31">
        <v>144</v>
      </c>
      <c r="N20" s="31">
        <v>161</v>
      </c>
      <c r="O20" s="31">
        <v>171</v>
      </c>
      <c r="P20" s="31">
        <f>IF(ISERR(SUM(D20:O20)),"-",SUM(D20:O20))</f>
        <v>1596</v>
      </c>
      <c r="Q20" s="31">
        <f>IF(ISERR(P20/12),"-",P20/12)</f>
        <v>133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1152</v>
      </c>
      <c r="E21" s="31">
        <v>1206</v>
      </c>
      <c r="F21" s="31">
        <v>1007</v>
      </c>
      <c r="G21" s="31">
        <v>964</v>
      </c>
      <c r="H21" s="31">
        <v>1092</v>
      </c>
      <c r="I21" s="31">
        <v>1069</v>
      </c>
      <c r="J21" s="31">
        <v>1020</v>
      </c>
      <c r="K21" s="31">
        <v>1087</v>
      </c>
      <c r="L21" s="31">
        <v>1019</v>
      </c>
      <c r="M21" s="31">
        <v>1258</v>
      </c>
      <c r="N21" s="31">
        <v>1202</v>
      </c>
      <c r="O21" s="31">
        <v>1093</v>
      </c>
      <c r="P21" s="31">
        <f>IF(ISERR(SUM(D21:O21)),"-",SUM(D21:O21))</f>
        <v>13169</v>
      </c>
      <c r="Q21" s="31">
        <f>IF(ISERR(P21/12),"-",P21/12)</f>
        <v>1097.4166666666667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379</v>
      </c>
      <c r="E22" s="31">
        <v>396</v>
      </c>
      <c r="F22" s="31">
        <v>303</v>
      </c>
      <c r="G22" s="31">
        <v>345</v>
      </c>
      <c r="H22" s="31">
        <v>395</v>
      </c>
      <c r="I22" s="31">
        <v>392</v>
      </c>
      <c r="J22" s="31">
        <v>403</v>
      </c>
      <c r="K22" s="31">
        <v>400</v>
      </c>
      <c r="L22" s="31">
        <v>394</v>
      </c>
      <c r="M22" s="31">
        <v>337</v>
      </c>
      <c r="N22" s="31">
        <v>392</v>
      </c>
      <c r="O22" s="31">
        <v>286</v>
      </c>
      <c r="P22" s="31">
        <f>IF(ISERR(SUM(D22:O22)),"-",SUM(D22:O22))</f>
        <v>4422</v>
      </c>
      <c r="Q22" s="31">
        <f>IF(ISERR(P22/12),"-",P22/12)</f>
        <v>368.5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1928</v>
      </c>
      <c r="E24" s="31">
        <v>1822</v>
      </c>
      <c r="F24" s="31">
        <v>1564</v>
      </c>
      <c r="G24" s="31">
        <v>1411</v>
      </c>
      <c r="H24" s="31">
        <v>1522</v>
      </c>
      <c r="I24" s="31">
        <v>1411</v>
      </c>
      <c r="J24" s="31">
        <v>1494</v>
      </c>
      <c r="K24" s="31">
        <v>1623</v>
      </c>
      <c r="L24" s="31">
        <v>1809</v>
      </c>
      <c r="M24" s="31">
        <v>1996</v>
      </c>
      <c r="N24" s="31">
        <v>1875</v>
      </c>
      <c r="O24" s="31">
        <v>1737</v>
      </c>
      <c r="P24" s="31">
        <f>IF(ISERR(SUM(D24:O24)),"-",SUM(D24:O24))</f>
        <v>20192</v>
      </c>
      <c r="Q24" s="31">
        <f>IF(ISERR(P24/12),"-",P24/12)</f>
        <v>1682.6666666666667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2210</v>
      </c>
      <c r="E26" s="31">
        <v>2133</v>
      </c>
      <c r="F26" s="31">
        <v>2004</v>
      </c>
      <c r="G26" s="31">
        <v>2010</v>
      </c>
      <c r="H26" s="31">
        <v>1986</v>
      </c>
      <c r="I26" s="31">
        <v>2033</v>
      </c>
      <c r="J26" s="31">
        <v>2082</v>
      </c>
      <c r="K26" s="31">
        <v>1927</v>
      </c>
      <c r="L26" s="31">
        <v>1947</v>
      </c>
      <c r="M26" s="31">
        <v>1967</v>
      </c>
      <c r="N26" s="31">
        <v>1955</v>
      </c>
      <c r="O26" s="31">
        <v>1959</v>
      </c>
      <c r="P26" s="31">
        <f>IF(ISERR(SUM(D26:O26)),"-",SUM(D26:O26))</f>
        <v>24213</v>
      </c>
      <c r="Q26" s="31">
        <f>IF(ISERR(P26/12),"-",P26/12)</f>
        <v>2017.75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6</v>
      </c>
      <c r="E27" s="31">
        <v>3</v>
      </c>
      <c r="F27" s="31">
        <v>3</v>
      </c>
      <c r="G27" s="31">
        <v>5</v>
      </c>
      <c r="H27" s="31">
        <v>5</v>
      </c>
      <c r="I27" s="31">
        <v>5</v>
      </c>
      <c r="J27" s="31">
        <v>5</v>
      </c>
      <c r="K27" s="31">
        <v>4</v>
      </c>
      <c r="L27" s="31">
        <v>4</v>
      </c>
      <c r="M27" s="31">
        <v>5</v>
      </c>
      <c r="N27" s="31">
        <v>6</v>
      </c>
      <c r="O27" s="31">
        <v>10</v>
      </c>
      <c r="P27" s="31">
        <f>IF(ISERR(SUM(D27:O27)),"-",SUM(D27:O27))</f>
        <v>61</v>
      </c>
      <c r="Q27" s="31">
        <f>IF(ISERR(P27/12),"-",P27/12)</f>
        <v>5.083333333333333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12</v>
      </c>
      <c r="E28" s="31">
        <v>29</v>
      </c>
      <c r="F28" s="31">
        <v>14</v>
      </c>
      <c r="G28" s="31">
        <v>23</v>
      </c>
      <c r="H28" s="31">
        <v>15</v>
      </c>
      <c r="I28" s="31">
        <v>17</v>
      </c>
      <c r="J28" s="31">
        <v>27</v>
      </c>
      <c r="K28" s="31">
        <v>21</v>
      </c>
      <c r="L28" s="31">
        <v>21</v>
      </c>
      <c r="M28" s="31">
        <v>32</v>
      </c>
      <c r="N28" s="31">
        <v>29</v>
      </c>
      <c r="O28" s="31">
        <v>17</v>
      </c>
      <c r="P28" s="31">
        <f>IF(ISERR(SUM(D28:O28)),"-",SUM(D28:O28))</f>
        <v>257</v>
      </c>
      <c r="Q28" s="31">
        <f>IF(ISERR(P28/12),"-",P28/12)</f>
        <v>21.416666666666668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1641</v>
      </c>
      <c r="E29" s="31">
        <v>1668</v>
      </c>
      <c r="F29" s="31">
        <v>1633</v>
      </c>
      <c r="G29" s="31">
        <v>1584</v>
      </c>
      <c r="H29" s="31">
        <v>1557</v>
      </c>
      <c r="I29" s="31">
        <v>1657</v>
      </c>
      <c r="J29" s="31">
        <v>1716</v>
      </c>
      <c r="K29" s="31">
        <v>1881</v>
      </c>
      <c r="L29" s="31">
        <v>1741</v>
      </c>
      <c r="M29" s="31">
        <v>1652</v>
      </c>
      <c r="N29" s="31">
        <v>1615</v>
      </c>
      <c r="O29" s="31">
        <v>1578</v>
      </c>
      <c r="P29" s="31">
        <f>IF(ISERR(SUM(D29:O29)),"-",SUM(D29:O29))</f>
        <v>19923</v>
      </c>
      <c r="Q29" s="31">
        <f>IF(ISERR(P29/12),"-",P29/12)</f>
        <v>1660.25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29</v>
      </c>
      <c r="E33" s="31">
        <v>13</v>
      </c>
      <c r="F33" s="31">
        <v>10</v>
      </c>
      <c r="G33" s="31">
        <v>16</v>
      </c>
      <c r="H33" s="31">
        <v>14</v>
      </c>
      <c r="I33" s="31">
        <v>13</v>
      </c>
      <c r="J33" s="31">
        <v>13</v>
      </c>
      <c r="K33" s="31">
        <v>22</v>
      </c>
      <c r="L33" s="31">
        <v>64</v>
      </c>
      <c r="M33" s="31">
        <v>88</v>
      </c>
      <c r="N33" s="31">
        <v>97</v>
      </c>
      <c r="O33" s="31">
        <v>43</v>
      </c>
      <c r="P33" s="31">
        <f>IF(ISERR(SUM(D33:O33)),"-",SUM(D33:O33))</f>
        <v>422</v>
      </c>
      <c r="Q33" s="31">
        <f>IF(ISERR(P33/12),"-",P33/12)</f>
        <v>35.166666666666664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49</v>
      </c>
      <c r="E35" s="31">
        <v>49</v>
      </c>
      <c r="F35" s="31">
        <v>49</v>
      </c>
      <c r="G35" s="31">
        <v>49</v>
      </c>
      <c r="H35" s="31">
        <v>49</v>
      </c>
      <c r="I35" s="31">
        <v>49</v>
      </c>
      <c r="J35" s="31">
        <v>49</v>
      </c>
      <c r="K35" s="31">
        <v>49</v>
      </c>
      <c r="L35" s="31">
        <v>49</v>
      </c>
      <c r="M35" s="31">
        <v>49</v>
      </c>
      <c r="N35" s="31">
        <v>49</v>
      </c>
      <c r="O35" s="31">
        <v>49</v>
      </c>
      <c r="P35" s="31">
        <f>IF(ISERR(SUM(D35:O35)),"-",SUM(D35:O35))</f>
        <v>588</v>
      </c>
      <c r="Q35" s="31">
        <f>IF(ISERR(P35/12),"-",P35/12)</f>
        <v>49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56</v>
      </c>
      <c r="E36" s="31">
        <v>56</v>
      </c>
      <c r="F36" s="31">
        <v>56</v>
      </c>
      <c r="G36" s="31">
        <v>56</v>
      </c>
      <c r="H36" s="31">
        <v>56</v>
      </c>
      <c r="I36" s="31">
        <v>56</v>
      </c>
      <c r="J36" s="31">
        <v>56</v>
      </c>
      <c r="K36" s="31">
        <v>56</v>
      </c>
      <c r="L36" s="31">
        <v>56</v>
      </c>
      <c r="M36" s="31">
        <v>56</v>
      </c>
      <c r="N36" s="31">
        <v>32</v>
      </c>
      <c r="O36" s="31">
        <v>21</v>
      </c>
      <c r="P36" s="31">
        <f>IF(ISERR(SUM(D36:O36)),"-",SUM(D36:O36))</f>
        <v>613</v>
      </c>
      <c r="Q36" s="31">
        <f>IF(ISERR(P36/12),"-",P36/12)</f>
        <v>51.083333333333336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58</v>
      </c>
      <c r="E37" s="31">
        <v>55</v>
      </c>
      <c r="F37" s="31">
        <v>47</v>
      </c>
      <c r="G37" s="31">
        <v>45</v>
      </c>
      <c r="H37" s="31">
        <v>43</v>
      </c>
      <c r="I37" s="31">
        <v>41</v>
      </c>
      <c r="J37" s="31">
        <v>86</v>
      </c>
      <c r="K37" s="31">
        <v>108</v>
      </c>
      <c r="L37" s="31">
        <v>120</v>
      </c>
      <c r="M37" s="31">
        <v>106</v>
      </c>
      <c r="N37" s="31">
        <v>104</v>
      </c>
      <c r="O37" s="31">
        <v>81</v>
      </c>
      <c r="P37" s="31">
        <f>IF(ISERR(SUM(D37:O37)),"-",SUM(D37:O37))</f>
        <v>894</v>
      </c>
      <c r="Q37" s="31">
        <f>IF(ISERR(P37/12),"-",P37/12)</f>
        <v>74.5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1306</v>
      </c>
      <c r="E40" s="31">
        <v>1029</v>
      </c>
      <c r="F40" s="31">
        <v>1262</v>
      </c>
      <c r="G40" s="31">
        <v>1298</v>
      </c>
      <c r="H40" s="31">
        <v>1362</v>
      </c>
      <c r="I40" s="31">
        <v>1348</v>
      </c>
      <c r="J40" s="31">
        <v>1234</v>
      </c>
      <c r="K40" s="31">
        <v>1273</v>
      </c>
      <c r="L40" s="31">
        <v>1164</v>
      </c>
      <c r="M40" s="31">
        <v>1186</v>
      </c>
      <c r="N40" s="31">
        <v>1119</v>
      </c>
      <c r="O40" s="31">
        <v>1132</v>
      </c>
      <c r="P40" s="31">
        <f>IF(ISERR(SUM(D40:O40)),"-",SUM(D40:O40))</f>
        <v>14713</v>
      </c>
      <c r="Q40" s="31">
        <f>IF(ISERR(P40/12),"-",P40/12)</f>
        <v>1226.0833333333333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</v>
      </c>
      <c r="E42" s="31">
        <v>1</v>
      </c>
      <c r="F42" s="31">
        <v>1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3</v>
      </c>
      <c r="Q42" s="31">
        <f>IF(ISERR(P42/12),"-",P42/12)</f>
        <v>0.25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284</v>
      </c>
      <c r="E43" s="31">
        <v>257</v>
      </c>
      <c r="F43" s="31">
        <v>198</v>
      </c>
      <c r="G43" s="31">
        <v>255</v>
      </c>
      <c r="H43" s="31">
        <v>271</v>
      </c>
      <c r="I43" s="31">
        <v>243</v>
      </c>
      <c r="J43" s="31">
        <v>228</v>
      </c>
      <c r="K43" s="31">
        <v>284</v>
      </c>
      <c r="L43" s="31">
        <v>501</v>
      </c>
      <c r="M43" s="31">
        <v>527</v>
      </c>
      <c r="N43" s="31">
        <v>438</v>
      </c>
      <c r="O43" s="31">
        <v>290</v>
      </c>
      <c r="P43" s="31">
        <f>IF(ISERR(SUM(D43:O43)),"-",SUM(D43:O43))</f>
        <v>3776</v>
      </c>
      <c r="Q43" s="31">
        <f>IF(ISERR(P43/12),"-",P43/12)</f>
        <v>314.66666666666669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154</v>
      </c>
      <c r="E45" s="31">
        <v>135</v>
      </c>
      <c r="F45" s="31">
        <v>131</v>
      </c>
      <c r="G45" s="31">
        <v>109</v>
      </c>
      <c r="H45" s="31">
        <v>90</v>
      </c>
      <c r="I45" s="31">
        <v>77</v>
      </c>
      <c r="J45" s="31">
        <v>67</v>
      </c>
      <c r="K45" s="31">
        <v>53</v>
      </c>
      <c r="L45" s="31">
        <v>48</v>
      </c>
      <c r="M45" s="31">
        <v>50</v>
      </c>
      <c r="N45" s="31">
        <v>68</v>
      </c>
      <c r="O45" s="31">
        <v>57</v>
      </c>
      <c r="P45" s="31">
        <f>IF(ISERR(SUM(D45:O45)),"-",SUM(D45:O45))</f>
        <v>1039</v>
      </c>
      <c r="Q45" s="31">
        <f>IF(ISERR(P45/12),"-",P45/12)</f>
        <v>86.583333333333329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3255</v>
      </c>
      <c r="E46" s="31">
        <v>3067</v>
      </c>
      <c r="F46" s="31">
        <v>2882</v>
      </c>
      <c r="G46" s="31">
        <v>2765</v>
      </c>
      <c r="H46" s="31">
        <v>2845</v>
      </c>
      <c r="I46" s="31">
        <v>3367</v>
      </c>
      <c r="J46" s="31">
        <v>3511</v>
      </c>
      <c r="K46" s="31">
        <v>4135</v>
      </c>
      <c r="L46" s="31">
        <v>3997</v>
      </c>
      <c r="M46" s="31">
        <v>3551</v>
      </c>
      <c r="N46" s="31">
        <v>3634</v>
      </c>
      <c r="O46" s="31">
        <v>3492</v>
      </c>
      <c r="P46" s="31">
        <f>IF(ISERR(SUM(D46:O46)),"-",SUM(D46:O46))</f>
        <v>40501</v>
      </c>
      <c r="Q46" s="31">
        <f>IF(ISERR(P46/12),"-",P46/12)</f>
        <v>3375.0833333333335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12</v>
      </c>
      <c r="E47" s="31">
        <v>8</v>
      </c>
      <c r="F47" s="31">
        <v>6</v>
      </c>
      <c r="G47" s="31">
        <v>5</v>
      </c>
      <c r="H47" s="31">
        <v>5</v>
      </c>
      <c r="I47" s="31">
        <v>6</v>
      </c>
      <c r="J47" s="31">
        <v>7</v>
      </c>
      <c r="K47" s="31">
        <v>10</v>
      </c>
      <c r="L47" s="31">
        <v>11</v>
      </c>
      <c r="M47" s="31">
        <v>14</v>
      </c>
      <c r="N47" s="31">
        <v>18</v>
      </c>
      <c r="O47" s="31">
        <v>14</v>
      </c>
      <c r="P47" s="31">
        <f>IF(ISERR(SUM(D47:O47)),"-",SUM(D47:O47))</f>
        <v>116</v>
      </c>
      <c r="Q47" s="31">
        <f>IF(ISERR(P47/12),"-",P47/12)</f>
        <v>9.6666666666666661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112</v>
      </c>
      <c r="J48" s="31">
        <v>100</v>
      </c>
      <c r="K48" s="31">
        <v>87</v>
      </c>
      <c r="L48" s="31">
        <v>124</v>
      </c>
      <c r="M48" s="31">
        <v>137</v>
      </c>
      <c r="N48" s="31">
        <v>111</v>
      </c>
      <c r="O48" s="31">
        <v>102</v>
      </c>
      <c r="P48" s="31">
        <f>IF(ISERR(SUM(D48:O48)),"-",SUM(D48:O48))</f>
        <v>773</v>
      </c>
      <c r="Q48" s="31">
        <f>IF(ISERR(P48/12),"-",P48/12)</f>
        <v>64.416666666666671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162</v>
      </c>
      <c r="E49" s="31">
        <v>184</v>
      </c>
      <c r="F49" s="31">
        <v>179</v>
      </c>
      <c r="G49" s="31">
        <v>178</v>
      </c>
      <c r="H49" s="31">
        <v>269</v>
      </c>
      <c r="I49" s="31">
        <v>273</v>
      </c>
      <c r="J49" s="31">
        <v>225</v>
      </c>
      <c r="K49" s="31">
        <v>160</v>
      </c>
      <c r="L49" s="31">
        <v>163</v>
      </c>
      <c r="M49" s="31">
        <v>141</v>
      </c>
      <c r="N49" s="31">
        <v>135</v>
      </c>
      <c r="O49" s="31">
        <v>164</v>
      </c>
      <c r="P49" s="31">
        <f>IF(ISERR(SUM(D49:O49)),"-",SUM(D49:O49))</f>
        <v>2233</v>
      </c>
      <c r="Q49" s="31">
        <f>IF(ISERR(P49/12),"-",P49/12)</f>
        <v>186.08333333333334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470</v>
      </c>
      <c r="E51" s="31">
        <v>441</v>
      </c>
      <c r="F51" s="31">
        <v>349</v>
      </c>
      <c r="G51" s="31">
        <v>343</v>
      </c>
      <c r="H51" s="31">
        <v>324</v>
      </c>
      <c r="I51" s="31">
        <v>319</v>
      </c>
      <c r="J51" s="31">
        <v>314</v>
      </c>
      <c r="K51" s="31">
        <v>280</v>
      </c>
      <c r="L51" s="31">
        <v>326</v>
      </c>
      <c r="M51" s="31">
        <v>328</v>
      </c>
      <c r="N51" s="31">
        <v>341</v>
      </c>
      <c r="O51" s="31">
        <v>352</v>
      </c>
      <c r="P51" s="31">
        <f>IF(ISERR(SUM(D51:O51)),"-",SUM(D51:O51))</f>
        <v>4187</v>
      </c>
      <c r="Q51" s="31">
        <f>IF(ISERR(P51/12),"-",P51/12)</f>
        <v>348.91666666666669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446</v>
      </c>
      <c r="E52" s="31">
        <v>460</v>
      </c>
      <c r="F52" s="31">
        <v>451</v>
      </c>
      <c r="G52" s="31">
        <v>378</v>
      </c>
      <c r="H52" s="31">
        <v>298</v>
      </c>
      <c r="I52" s="31">
        <v>265</v>
      </c>
      <c r="J52" s="31">
        <v>271</v>
      </c>
      <c r="K52" s="31">
        <v>247</v>
      </c>
      <c r="L52" s="31">
        <v>327</v>
      </c>
      <c r="M52" s="31">
        <v>676</v>
      </c>
      <c r="N52" s="31">
        <v>605</v>
      </c>
      <c r="O52" s="31">
        <v>833</v>
      </c>
      <c r="P52" s="31">
        <f>IF(ISERR(SUM(D52:O52)),"-",SUM(D52:O52))</f>
        <v>5257</v>
      </c>
      <c r="Q52" s="31">
        <f>IF(ISERR(P52/12),"-",P52/12)</f>
        <v>438.08333333333331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518</v>
      </c>
      <c r="E53" s="31">
        <v>458</v>
      </c>
      <c r="F53" s="31">
        <v>400</v>
      </c>
      <c r="G53" s="31">
        <v>311</v>
      </c>
      <c r="H53" s="31">
        <v>375</v>
      </c>
      <c r="I53" s="31">
        <v>378</v>
      </c>
      <c r="J53" s="31">
        <v>393</v>
      </c>
      <c r="K53" s="31">
        <v>449</v>
      </c>
      <c r="L53" s="31">
        <v>393</v>
      </c>
      <c r="M53" s="31">
        <v>358</v>
      </c>
      <c r="N53" s="31">
        <v>327</v>
      </c>
      <c r="O53" s="31">
        <v>241</v>
      </c>
      <c r="P53" s="31">
        <f>IF(ISERR(SUM(D53:O53)),"-",SUM(D53:O53))</f>
        <v>4601</v>
      </c>
      <c r="Q53" s="31">
        <f>IF(ISERR(P53/12),"-",P53/12)</f>
        <v>383.41666666666669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70</v>
      </c>
      <c r="E54" s="31">
        <v>57</v>
      </c>
      <c r="F54" s="31">
        <v>53</v>
      </c>
      <c r="G54" s="31">
        <v>84</v>
      </c>
      <c r="H54" s="31">
        <v>75</v>
      </c>
      <c r="I54" s="31">
        <v>109</v>
      </c>
      <c r="J54" s="31">
        <v>114</v>
      </c>
      <c r="K54" s="31">
        <v>110</v>
      </c>
      <c r="L54" s="31">
        <v>109</v>
      </c>
      <c r="M54" s="31">
        <v>105</v>
      </c>
      <c r="N54" s="31">
        <v>114</v>
      </c>
      <c r="O54" s="31">
        <v>86</v>
      </c>
      <c r="P54" s="31">
        <f>IF(ISERR(SUM(D54:O54)),"-",SUM(D54:O54))</f>
        <v>1086</v>
      </c>
      <c r="Q54" s="31">
        <f>IF(ISERR(P54/12),"-",P54/12)</f>
        <v>90.5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37</v>
      </c>
      <c r="E55" s="31">
        <v>35</v>
      </c>
      <c r="F55" s="31">
        <v>34</v>
      </c>
      <c r="G55" s="31">
        <v>34</v>
      </c>
      <c r="H55" s="31">
        <v>34</v>
      </c>
      <c r="I55" s="31">
        <v>32</v>
      </c>
      <c r="J55" s="31">
        <v>51</v>
      </c>
      <c r="K55" s="31">
        <v>50</v>
      </c>
      <c r="L55" s="31">
        <v>43</v>
      </c>
      <c r="M55" s="31">
        <v>40</v>
      </c>
      <c r="N55" s="31">
        <v>38</v>
      </c>
      <c r="O55" s="31">
        <v>37</v>
      </c>
      <c r="P55" s="31">
        <f>IF(ISERR(SUM(D55:O55)),"-",SUM(D55:O55))</f>
        <v>465</v>
      </c>
      <c r="Q55" s="31">
        <f>IF(ISERR(P55/12),"-",P55/12)</f>
        <v>38.75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675</v>
      </c>
      <c r="E57" s="31">
        <v>770</v>
      </c>
      <c r="F57" s="31">
        <v>920</v>
      </c>
      <c r="G57" s="31">
        <v>961</v>
      </c>
      <c r="H57" s="31">
        <v>886</v>
      </c>
      <c r="I57" s="31">
        <v>770</v>
      </c>
      <c r="J57" s="31">
        <v>706</v>
      </c>
      <c r="K57" s="31">
        <v>615</v>
      </c>
      <c r="L57" s="31">
        <v>720</v>
      </c>
      <c r="M57" s="31">
        <v>754</v>
      </c>
      <c r="N57" s="31">
        <v>692</v>
      </c>
      <c r="O57" s="31">
        <v>621</v>
      </c>
      <c r="P57" s="31">
        <f>IF(ISERR(SUM(D57:O57)),"-",SUM(D57:O57))</f>
        <v>9090</v>
      </c>
      <c r="Q57" s="31">
        <f>IF(ISERR(P57/12),"-",P57/12)</f>
        <v>757.5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</v>
      </c>
      <c r="E58" s="31">
        <v>1</v>
      </c>
      <c r="F58" s="31">
        <v>2</v>
      </c>
      <c r="G58" s="31">
        <v>2</v>
      </c>
      <c r="H58" s="31">
        <v>1</v>
      </c>
      <c r="I58" s="31">
        <v>1</v>
      </c>
      <c r="J58" s="31">
        <v>1</v>
      </c>
      <c r="K58" s="31">
        <v>2</v>
      </c>
      <c r="L58" s="31">
        <v>2</v>
      </c>
      <c r="M58" s="31">
        <v>7</v>
      </c>
      <c r="N58" s="31">
        <v>6</v>
      </c>
      <c r="O58" s="31">
        <v>6</v>
      </c>
      <c r="P58" s="31">
        <f>IF(ISERR(SUM(D58:O58)),"-",SUM(D58:O58))</f>
        <v>32</v>
      </c>
      <c r="Q58" s="31">
        <f>IF(ISERR(P58/12),"-",P58/12)</f>
        <v>2.6666666666666665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81</v>
      </c>
      <c r="E59" s="31">
        <v>25</v>
      </c>
      <c r="F59" s="31">
        <v>59</v>
      </c>
      <c r="G59" s="31">
        <v>51</v>
      </c>
      <c r="H59" s="31">
        <v>79</v>
      </c>
      <c r="I59" s="31">
        <v>92</v>
      </c>
      <c r="J59" s="31">
        <v>26</v>
      </c>
      <c r="K59" s="31">
        <v>58</v>
      </c>
      <c r="L59" s="31">
        <v>69</v>
      </c>
      <c r="M59" s="31">
        <v>65</v>
      </c>
      <c r="N59" s="31">
        <v>145</v>
      </c>
      <c r="O59" s="31">
        <v>59</v>
      </c>
      <c r="P59" s="31">
        <f>IF(ISERR(SUM(D59:O59)),"-",SUM(D59:O59))</f>
        <v>809</v>
      </c>
      <c r="Q59" s="31">
        <f>IF(ISERR(P59/12),"-",P59/12)</f>
        <v>67.416666666666671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49</v>
      </c>
      <c r="E61" s="31">
        <v>48</v>
      </c>
      <c r="F61" s="31">
        <v>45</v>
      </c>
      <c r="G61" s="31">
        <v>39</v>
      </c>
      <c r="H61" s="31">
        <v>34</v>
      </c>
      <c r="I61" s="31">
        <v>101</v>
      </c>
      <c r="J61" s="31">
        <v>267</v>
      </c>
      <c r="K61" s="31">
        <v>398</v>
      </c>
      <c r="L61" s="31">
        <v>431</v>
      </c>
      <c r="M61" s="31">
        <v>436</v>
      </c>
      <c r="N61" s="31">
        <v>406</v>
      </c>
      <c r="O61" s="31">
        <v>398</v>
      </c>
      <c r="P61" s="31">
        <f>IF(ISERR(SUM(D61:O61)),"-",SUM(D61:O61))</f>
        <v>2652</v>
      </c>
      <c r="Q61" s="31">
        <f>IF(ISERR(P61/12),"-",P61/12)</f>
        <v>221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6</v>
      </c>
      <c r="E64" s="31">
        <v>5</v>
      </c>
      <c r="F64" s="31">
        <v>4</v>
      </c>
      <c r="G64" s="31">
        <v>3</v>
      </c>
      <c r="H64" s="31">
        <v>4</v>
      </c>
      <c r="I64" s="31">
        <v>3</v>
      </c>
      <c r="J64" s="31">
        <v>4</v>
      </c>
      <c r="K64" s="31">
        <v>3</v>
      </c>
      <c r="L64" s="31">
        <v>6</v>
      </c>
      <c r="M64" s="31">
        <v>6</v>
      </c>
      <c r="N64" s="31">
        <v>2</v>
      </c>
      <c r="O64" s="31">
        <v>3</v>
      </c>
      <c r="P64" s="31">
        <f>IF(ISERR(SUM(D64:O64)),"-",SUM(D64:O64))</f>
        <v>49</v>
      </c>
      <c r="Q64" s="31">
        <f>IF(ISERR(P64/12),"-",P64/12)</f>
        <v>4.083333333333333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118</v>
      </c>
      <c r="E65" s="31">
        <v>78</v>
      </c>
      <c r="F65" s="31">
        <v>30</v>
      </c>
      <c r="G65" s="31">
        <v>112</v>
      </c>
      <c r="H65" s="31">
        <v>194</v>
      </c>
      <c r="I65" s="31">
        <v>293</v>
      </c>
      <c r="J65" s="31">
        <v>251</v>
      </c>
      <c r="K65" s="31">
        <v>421</v>
      </c>
      <c r="L65" s="31">
        <v>460</v>
      </c>
      <c r="M65" s="31">
        <v>591</v>
      </c>
      <c r="N65" s="31">
        <v>572</v>
      </c>
      <c r="O65" s="31">
        <v>118</v>
      </c>
      <c r="P65" s="31">
        <f>IF(ISERR(SUM(D65:O65)),"-",SUM(D65:O65))</f>
        <v>3238</v>
      </c>
      <c r="Q65" s="31">
        <f>IF(ISERR(P65/12),"-",P65/12)</f>
        <v>269.83333333333331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166</v>
      </c>
      <c r="E66" s="31">
        <v>104</v>
      </c>
      <c r="F66" s="31">
        <v>75</v>
      </c>
      <c r="G66" s="31">
        <v>156</v>
      </c>
      <c r="H66" s="31">
        <v>159</v>
      </c>
      <c r="I66" s="31">
        <v>162</v>
      </c>
      <c r="J66" s="31">
        <v>169</v>
      </c>
      <c r="K66" s="31">
        <v>154</v>
      </c>
      <c r="L66" s="31">
        <v>140</v>
      </c>
      <c r="M66" s="31">
        <v>135</v>
      </c>
      <c r="N66" s="31">
        <v>119</v>
      </c>
      <c r="O66" s="31">
        <v>117</v>
      </c>
      <c r="P66" s="31">
        <f>IF(ISERR(SUM(D66:O66)),"-",SUM(D66:O66))</f>
        <v>1656</v>
      </c>
      <c r="Q66" s="31">
        <f>IF(ISERR(P66/12),"-",P66/12)</f>
        <v>138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10</v>
      </c>
      <c r="E67" s="31">
        <v>48</v>
      </c>
      <c r="F67" s="31">
        <v>43</v>
      </c>
      <c r="G67" s="31">
        <v>37</v>
      </c>
      <c r="H67" s="31">
        <v>32</v>
      </c>
      <c r="I67" s="31">
        <v>23</v>
      </c>
      <c r="J67" s="31">
        <v>10</v>
      </c>
      <c r="K67" s="31">
        <v>32</v>
      </c>
      <c r="L67" s="31">
        <v>27</v>
      </c>
      <c r="M67" s="31">
        <v>33</v>
      </c>
      <c r="N67" s="31">
        <v>29</v>
      </c>
      <c r="O67" s="31">
        <v>21</v>
      </c>
      <c r="P67" s="31">
        <f>IF(ISERR(SUM(D67:O67)),"-",SUM(D67:O67))</f>
        <v>345</v>
      </c>
      <c r="Q67" s="31">
        <f>IF(ISERR(P67/12),"-",P67/12)</f>
        <v>28.75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7</v>
      </c>
      <c r="E69" s="31">
        <v>4</v>
      </c>
      <c r="F69" s="31">
        <v>2</v>
      </c>
      <c r="G69" s="31">
        <v>1</v>
      </c>
      <c r="H69" s="31">
        <v>1</v>
      </c>
      <c r="I69" s="31">
        <v>1</v>
      </c>
      <c r="J69" s="31">
        <v>1</v>
      </c>
      <c r="K69" s="31">
        <v>1</v>
      </c>
      <c r="L69" s="31">
        <v>12</v>
      </c>
      <c r="M69" s="31">
        <v>21</v>
      </c>
      <c r="N69" s="31">
        <v>19</v>
      </c>
      <c r="O69" s="31">
        <v>17</v>
      </c>
      <c r="P69" s="31">
        <f>IF(ISERR(SUM(D69:O69)),"-",SUM(D69:O69))</f>
        <v>87</v>
      </c>
      <c r="Q69" s="31">
        <f>IF(ISERR(P69/12),"-",P69/12)</f>
        <v>7.25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152</v>
      </c>
      <c r="E70" s="31">
        <v>210</v>
      </c>
      <c r="F70" s="31">
        <v>196</v>
      </c>
      <c r="G70" s="31">
        <v>199</v>
      </c>
      <c r="H70" s="31">
        <v>191</v>
      </c>
      <c r="I70" s="31">
        <v>182</v>
      </c>
      <c r="J70" s="31">
        <v>188</v>
      </c>
      <c r="K70" s="31">
        <v>195</v>
      </c>
      <c r="L70" s="31">
        <v>236</v>
      </c>
      <c r="M70" s="31">
        <v>274</v>
      </c>
      <c r="N70" s="31">
        <v>282</v>
      </c>
      <c r="O70" s="31">
        <v>270</v>
      </c>
      <c r="P70" s="31">
        <f>IF(ISERR(SUM(D70:O70)),"-",SUM(D70:O70))</f>
        <v>2575</v>
      </c>
      <c r="Q70" s="31">
        <f>IF(ISERR(P70/12),"-",P70/12)</f>
        <v>214.58333333333334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1945</v>
      </c>
      <c r="E71" s="31">
        <v>1826</v>
      </c>
      <c r="F71" s="31">
        <v>1586</v>
      </c>
      <c r="G71" s="31">
        <v>1257</v>
      </c>
      <c r="H71" s="31">
        <v>1147</v>
      </c>
      <c r="I71" s="31">
        <v>1021</v>
      </c>
      <c r="J71" s="31">
        <v>897</v>
      </c>
      <c r="K71" s="31">
        <v>764</v>
      </c>
      <c r="L71" s="31">
        <v>624</v>
      </c>
      <c r="M71" s="31">
        <v>501</v>
      </c>
      <c r="N71" s="31">
        <v>490</v>
      </c>
      <c r="O71" s="31">
        <v>533</v>
      </c>
      <c r="P71" s="31">
        <f>IF(ISERR(SUM(D71:O71)),"-",SUM(D71:O71))</f>
        <v>12591</v>
      </c>
      <c r="Q71" s="31">
        <f>IF(ISERR(P71/12),"-",P71/12)</f>
        <v>1049.25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298</v>
      </c>
      <c r="E72" s="31">
        <v>202</v>
      </c>
      <c r="F72" s="31">
        <v>207</v>
      </c>
      <c r="G72" s="31">
        <v>200</v>
      </c>
      <c r="H72" s="31">
        <v>143</v>
      </c>
      <c r="I72" s="31">
        <v>145</v>
      </c>
      <c r="J72" s="31">
        <v>129</v>
      </c>
      <c r="K72" s="31">
        <v>94</v>
      </c>
      <c r="L72" s="31">
        <v>107</v>
      </c>
      <c r="M72" s="31">
        <v>119</v>
      </c>
      <c r="N72" s="31">
        <v>130</v>
      </c>
      <c r="O72" s="31">
        <v>118</v>
      </c>
      <c r="P72" s="31">
        <f>IF(ISERR(SUM(D72:O72)),"-",SUM(D72:O72))</f>
        <v>1892</v>
      </c>
      <c r="Q72" s="31">
        <f>IF(ISERR(P72/12),"-",P72/12)</f>
        <v>157.66666666666666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4</v>
      </c>
      <c r="E73" s="31">
        <v>2</v>
      </c>
      <c r="F73" s="31">
        <v>4</v>
      </c>
      <c r="G73" s="31">
        <v>4</v>
      </c>
      <c r="H73" s="31">
        <v>5</v>
      </c>
      <c r="I73" s="31">
        <v>9</v>
      </c>
      <c r="J73" s="31">
        <v>9</v>
      </c>
      <c r="K73" s="31">
        <v>8</v>
      </c>
      <c r="L73" s="31">
        <v>12</v>
      </c>
      <c r="M73" s="31">
        <v>8</v>
      </c>
      <c r="N73" s="31">
        <v>7</v>
      </c>
      <c r="O73" s="31">
        <v>5</v>
      </c>
      <c r="P73" s="31">
        <f>IF(ISERR(SUM(D73:O73)),"-",SUM(D73:O73))</f>
        <v>77</v>
      </c>
      <c r="Q73" s="31">
        <f>IF(ISERR(P73/12),"-",P73/12)</f>
        <v>6.416666666666667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1</v>
      </c>
      <c r="E75" s="31">
        <v>1</v>
      </c>
      <c r="F75" s="31">
        <v>1</v>
      </c>
      <c r="G75" s="31">
        <v>1</v>
      </c>
      <c r="H75" s="31">
        <v>1</v>
      </c>
      <c r="I75" s="31">
        <v>1</v>
      </c>
      <c r="J75" s="31">
        <v>1</v>
      </c>
      <c r="K75" s="31" t="s">
        <v>82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98</v>
      </c>
      <c r="E76" s="31">
        <v>51</v>
      </c>
      <c r="F76" s="31">
        <v>44</v>
      </c>
      <c r="G76" s="31">
        <v>39</v>
      </c>
      <c r="H76" s="31">
        <v>39</v>
      </c>
      <c r="I76" s="31">
        <v>41</v>
      </c>
      <c r="J76" s="31">
        <v>39</v>
      </c>
      <c r="K76" s="31">
        <v>40</v>
      </c>
      <c r="L76" s="31">
        <v>37</v>
      </c>
      <c r="M76" s="31">
        <v>39</v>
      </c>
      <c r="N76" s="31">
        <v>40</v>
      </c>
      <c r="O76" s="31">
        <v>40</v>
      </c>
      <c r="P76" s="31">
        <f>IF(ISERR(SUM(D76:O76)),"-",SUM(D76:O76))</f>
        <v>547</v>
      </c>
      <c r="Q76" s="31">
        <f>IF(ISERR(P76/12),"-",P76/12)</f>
        <v>45.583333333333336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494</v>
      </c>
      <c r="E79" s="31">
        <v>542</v>
      </c>
      <c r="F79" s="31">
        <v>611</v>
      </c>
      <c r="G79" s="31">
        <v>601</v>
      </c>
      <c r="H79" s="31">
        <v>586</v>
      </c>
      <c r="I79" s="31">
        <v>550</v>
      </c>
      <c r="J79" s="31">
        <v>521</v>
      </c>
      <c r="K79" s="31">
        <v>466</v>
      </c>
      <c r="L79" s="31">
        <v>424</v>
      </c>
      <c r="M79" s="31">
        <v>375</v>
      </c>
      <c r="N79" s="31">
        <v>364</v>
      </c>
      <c r="O79" s="31">
        <v>350</v>
      </c>
      <c r="P79" s="31">
        <f>IF(ISERR(SUM(D79:O79)),"-",SUM(D79:O79))</f>
        <v>5884</v>
      </c>
      <c r="Q79" s="31">
        <f>IF(ISERR(P79/12),"-",P79/12)</f>
        <v>490.33333333333331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2020-07-23T09:50:20Z</dcterms:created>
  <dcterms:modified xsi:type="dcterms:W3CDTF">2020-07-24T06:00:11Z</dcterms:modified>
</cp:coreProperties>
</file>