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sss_root\在庫統計\帳票出力\在庫年報差替え\data\reizou\2015\year\"/>
    </mc:Choice>
  </mc:AlternateContent>
  <xr:revisionPtr revIDLastSave="0" documentId="13_ncr:1_{B1C8940B-4AC5-46A7-B118-F3580A21AEEC}" xr6:coauthVersionLast="36" xr6:coauthVersionMax="36" xr10:uidLastSave="{00000000-0000-0000-0000-000000000000}"/>
  <bookViews>
    <workbookView xWindow="0" yWindow="0" windowWidth="14625" windowHeight="10485" xr2:uid="{D652D3E2-485F-4DAE-B347-512757171B03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5" i="2"/>
  <c r="Q75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1" i="2"/>
  <c r="Q41" i="2" s="1"/>
  <c r="P40" i="2"/>
  <c r="Q40" i="2" s="1"/>
  <c r="P37" i="2"/>
  <c r="Q37" i="2" s="1"/>
  <c r="P36" i="2"/>
  <c r="Q36" i="2" s="1"/>
  <c r="P35" i="2"/>
  <c r="Q35" i="2" s="1"/>
  <c r="P34" i="2"/>
  <c r="Q34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2" i="2"/>
  <c r="Q22" i="2" s="1"/>
  <c r="P21" i="2"/>
  <c r="Q21" i="2" s="1"/>
  <c r="P20" i="2"/>
  <c r="Q20" i="2" s="1"/>
  <c r="P18" i="2"/>
  <c r="Q18" i="2" s="1"/>
  <c r="P17" i="2"/>
  <c r="Q17" i="2" s="1"/>
  <c r="P16" i="2"/>
  <c r="Q16" i="2" s="1"/>
  <c r="P15" i="2"/>
  <c r="Q15" i="2" s="1"/>
  <c r="P14" i="2"/>
  <c r="Q14" i="2" s="1"/>
</calcChain>
</file>

<file path=xl/sharedStrings.xml><?xml version="1.0" encoding="utf-8"?>
<sst xmlns="http://schemas.openxmlformats.org/spreadsheetml/2006/main" count="104" uniqueCount="83">
  <si>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</si>
  <si>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</si>
  <si>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</si>
  <si>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</si>
  <si>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</si>
  <si>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</si>
  <si>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</si>
  <si>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</si>
  <si>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</si>
  <si>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</si>
  <si>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</si>
  <si>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</si>
  <si>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</si>
  <si>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</si>
  <si>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</si>
  <si>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</si>
  <si>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</si>
  <si>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</si>
  <si>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</si>
  <si>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</si>
  <si>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</si>
  <si>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</si>
  <si>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</si>
  <si>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</si>
  <si>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</si>
  <si>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</si>
  <si>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</si>
  <si>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</si>
  <si>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</si>
  <si>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</si>
  <si>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</si>
  <si>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</si>
  <si>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</si>
  <si>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</si>
  <si>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</si>
  <si>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</si>
  <si>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</si>
  <si>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</si>
  <si>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</si>
  <si>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</si>
  <si>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</si>
  <si>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</si>
  <si>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</si>
  <si>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</si>
  <si>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</si>
  <si>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</si>
  <si>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</si>
  <si>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</si>
  <si>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</si>
  <si>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</si>
  <si>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</si>
  <si>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</si>
  <si>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</si>
  <si>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</si>
  <si>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</si>
  <si>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</si>
  <si>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</si>
  <si>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</si>
  <si>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</si>
  <si>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</si>
  <si>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</si>
  <si>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</si>
  <si>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</si>
  <si>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</si>
  <si>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</si>
  <si>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</si>
  <si>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</si>
  <si>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</si>
  <si>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</si>
  <si>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</si>
  <si>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</si>
  <si>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</si>
  <si>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</si>
  <si>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</si>
  <si>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</si>
  <si>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</si>
  <si>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</si>
  <si>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</si>
  <si>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(33)</t>
    <phoneticPr fontId="7"/>
  </si>
  <si>
    <t>ます類（塩蔵品）</t>
    <phoneticPr fontId="7"/>
  </si>
  <si>
    <t>注： 調査市町の範囲は平成27年１月１日現在のものであり、それ以降に合併が行われた市町については、旧市町を調査範囲としている。</t>
    <phoneticPr fontId="7"/>
  </si>
  <si>
    <t>X</t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</si>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</sst>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</cellXfs>
  <cellStyles count="2">
    <cellStyle name="標準" xfId="0" builtinId="0"/>
    <cellStyle name="標準 3" xfId="1" xr:uid="{EA354142-EE2B-47DE-9BE3-FE79389F80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1FCD0-0C2A-4412-A9DE-95D2C0B3FCB1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 activeCell="D10" sqref="D10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78</v>
      </c>
      <c r="I4" s="45" t="s">
        <v>79</v>
      </c>
      <c r="J4" s="45"/>
      <c r="K4" s="45"/>
      <c r="L4" s="43"/>
      <c r="M4" s="9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42005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 t="s">
        <v>8</v>
      </c>
      <c r="I7" s="18" t="s">
        <v>9</v>
      </c>
      <c r="J7" s="18" t="s">
        <v>10</v>
      </c>
      <c r="K7" s="18" t="s">
        <v>11</v>
      </c>
      <c r="L7" s="18" t="s">
        <v>12</v>
      </c>
      <c r="M7" s="18" t="s">
        <v>13</v>
      </c>
      <c r="N7" s="18" t="s">
        <v>14</v>
      </c>
      <c r="O7" s="18" t="s">
        <v>15</v>
      </c>
      <c r="P7" s="19" t="s">
        <v>16</v>
      </c>
      <c r="Q7" s="20" t="s">
        <v>17</v>
      </c>
    </row>
    <row r="8" spans="1:17" s="16" customFormat="1" ht="12" customHeight="1" x14ac:dyDescent="0.15">
      <c r="A8" s="50"/>
      <c r="B8" s="50"/>
      <c r="C8" s="51"/>
      <c r="D8" s="21" t="s">
        <v>18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3" t="s">
        <v>19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20</v>
      </c>
      <c r="B10" s="29"/>
      <c r="C10" s="30">
        <v>1</v>
      </c>
      <c r="D10" s="31">
        <v>405</v>
      </c>
      <c r="E10" s="31">
        <v>354</v>
      </c>
      <c r="F10" s="31">
        <v>342</v>
      </c>
      <c r="G10" s="31">
        <v>340</v>
      </c>
      <c r="H10" s="31">
        <v>324</v>
      </c>
      <c r="I10" s="31">
        <v>342</v>
      </c>
      <c r="J10" s="31">
        <v>324</v>
      </c>
      <c r="K10" s="31">
        <v>412</v>
      </c>
      <c r="L10" s="31">
        <v>476</v>
      </c>
      <c r="M10" s="31">
        <v>478</v>
      </c>
      <c r="N10" s="31">
        <v>439</v>
      </c>
      <c r="O10" s="31">
        <v>407</v>
      </c>
      <c r="P10" s="31">
        <v>4643</v>
      </c>
      <c r="Q10" s="31">
        <v>386.91666666666669</v>
      </c>
    </row>
    <row r="11" spans="1:17" ht="13.5" customHeight="1" x14ac:dyDescent="0.15">
      <c r="A11" s="33"/>
      <c r="B11" s="33"/>
      <c r="C11" s="30"/>
      <c r="D11" s="34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21</v>
      </c>
      <c r="B12" s="43"/>
      <c r="C12" s="30"/>
      <c r="D12" s="3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3"/>
      <c r="B13" s="33"/>
      <c r="C13" s="30"/>
      <c r="D13" s="34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22</v>
      </c>
      <c r="C14" s="30">
        <v>2</v>
      </c>
      <c r="D14" s="31">
        <v>8</v>
      </c>
      <c r="E14" s="31">
        <v>5</v>
      </c>
      <c r="F14" s="31">
        <v>6</v>
      </c>
      <c r="G14" s="31">
        <v>4</v>
      </c>
      <c r="H14" s="31">
        <v>3</v>
      </c>
      <c r="I14" s="31">
        <v>4</v>
      </c>
      <c r="J14" s="31">
        <v>7</v>
      </c>
      <c r="K14" s="31">
        <v>6</v>
      </c>
      <c r="L14" s="31">
        <v>6</v>
      </c>
      <c r="M14" s="31">
        <v>5</v>
      </c>
      <c r="N14" s="31">
        <v>8</v>
      </c>
      <c r="O14" s="31">
        <v>3</v>
      </c>
      <c r="P14" s="31">
        <f>IF(ISERR(SUM(D14:O14)),"-",SUM(D14:O14))</f>
        <v>65</v>
      </c>
      <c r="Q14" s="31">
        <f>IF(ISERR(P14/12),"-",P14/12)</f>
        <v>5.416666666666667</v>
      </c>
    </row>
    <row r="15" spans="1:17" s="32" customFormat="1" ht="13.5" customHeight="1" x14ac:dyDescent="0.15">
      <c r="A15" s="29"/>
      <c r="B15" s="29" t="s">
        <v>23</v>
      </c>
      <c r="C15" s="30">
        <v>3</v>
      </c>
      <c r="D15" s="31">
        <v>8</v>
      </c>
      <c r="E15" s="31">
        <v>8</v>
      </c>
      <c r="F15" s="31">
        <v>5</v>
      </c>
      <c r="G15" s="31">
        <v>9</v>
      </c>
      <c r="H15" s="31">
        <v>5</v>
      </c>
      <c r="I15" s="31">
        <v>9</v>
      </c>
      <c r="J15" s="31">
        <v>8</v>
      </c>
      <c r="K15" s="31">
        <v>19</v>
      </c>
      <c r="L15" s="31">
        <v>34</v>
      </c>
      <c r="M15" s="31">
        <v>32</v>
      </c>
      <c r="N15" s="31">
        <v>31</v>
      </c>
      <c r="O15" s="31">
        <v>25</v>
      </c>
      <c r="P15" s="31">
        <f>IF(ISERR(SUM(D15:O15)),"-",SUM(D15:O15))</f>
        <v>193</v>
      </c>
      <c r="Q15" s="31">
        <f>IF(ISERR(P15/12),"-",P15/12)</f>
        <v>16.083333333333332</v>
      </c>
    </row>
    <row r="16" spans="1:17" s="32" customFormat="1" ht="13.5" customHeight="1" x14ac:dyDescent="0.15">
      <c r="A16" s="29"/>
      <c r="B16" s="29" t="s">
        <v>24</v>
      </c>
      <c r="C16" s="30">
        <v>4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f>IF(ISERR(SUM(D16:O16)),"-",SUM(D16:O16))</f>
        <v>0</v>
      </c>
      <c r="Q16" s="31">
        <f>IF(ISERR(P16/12),"-",P16/12)</f>
        <v>0</v>
      </c>
    </row>
    <row r="17" spans="1:17" s="32" customFormat="1" ht="13.5" customHeight="1" x14ac:dyDescent="0.15">
      <c r="A17" s="29"/>
      <c r="B17" s="29" t="s">
        <v>25</v>
      </c>
      <c r="C17" s="30">
        <v>5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31">
        <v>0</v>
      </c>
      <c r="M17" s="31">
        <v>0</v>
      </c>
      <c r="N17" s="31">
        <v>0</v>
      </c>
      <c r="O17" s="31">
        <v>0</v>
      </c>
      <c r="P17" s="31">
        <f>IF(ISERR(SUM(D17:O17)),"-",SUM(D17:O17))</f>
        <v>0</v>
      </c>
      <c r="Q17" s="31">
        <f>IF(ISERR(P17/12),"-",P17/12)</f>
        <v>0</v>
      </c>
    </row>
    <row r="18" spans="1:17" s="32" customFormat="1" ht="13.5" customHeight="1" x14ac:dyDescent="0.15">
      <c r="A18" s="29"/>
      <c r="B18" s="29" t="s">
        <v>26</v>
      </c>
      <c r="C18" s="30">
        <v>6</v>
      </c>
      <c r="D18" s="31">
        <v>164</v>
      </c>
      <c r="E18" s="31">
        <v>156</v>
      </c>
      <c r="F18" s="31">
        <v>191</v>
      </c>
      <c r="G18" s="31">
        <v>214</v>
      </c>
      <c r="H18" s="31">
        <v>199</v>
      </c>
      <c r="I18" s="31">
        <v>257</v>
      </c>
      <c r="J18" s="31">
        <v>239</v>
      </c>
      <c r="K18" s="31">
        <v>246</v>
      </c>
      <c r="L18" s="31">
        <v>220</v>
      </c>
      <c r="M18" s="31">
        <v>224</v>
      </c>
      <c r="N18" s="31">
        <v>187</v>
      </c>
      <c r="O18" s="31">
        <v>165</v>
      </c>
      <c r="P18" s="31">
        <f>IF(ISERR(SUM(D18:O18)),"-",SUM(D18:O18))</f>
        <v>2462</v>
      </c>
      <c r="Q18" s="31">
        <f>IF(ISERR(P18/12),"-",P18/12)</f>
        <v>205.16666666666666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27</v>
      </c>
      <c r="C20" s="30">
        <v>7</v>
      </c>
      <c r="D20" s="31">
        <v>3</v>
      </c>
      <c r="E20" s="31">
        <v>3</v>
      </c>
      <c r="F20" s="31">
        <v>2</v>
      </c>
      <c r="G20" s="31">
        <v>2</v>
      </c>
      <c r="H20" s="31">
        <v>2</v>
      </c>
      <c r="I20" s="31">
        <v>1</v>
      </c>
      <c r="J20" s="31">
        <v>2</v>
      </c>
      <c r="K20" s="31">
        <v>2</v>
      </c>
      <c r="L20" s="31">
        <v>1</v>
      </c>
      <c r="M20" s="31">
        <v>1</v>
      </c>
      <c r="N20" s="31">
        <v>1</v>
      </c>
      <c r="O20" s="31">
        <v>8</v>
      </c>
      <c r="P20" s="31">
        <f>IF(ISERR(SUM(D20:O20)),"-",SUM(D20:O20))</f>
        <v>28</v>
      </c>
      <c r="Q20" s="31">
        <f>IF(ISERR(P20/12),"-",P20/12)</f>
        <v>2.3333333333333335</v>
      </c>
    </row>
    <row r="21" spans="1:17" s="32" customFormat="1" ht="13.5" customHeight="1" x14ac:dyDescent="0.15">
      <c r="A21" s="29"/>
      <c r="B21" s="29" t="s">
        <v>28</v>
      </c>
      <c r="C21" s="30">
        <v>8</v>
      </c>
      <c r="D21" s="31">
        <v>4</v>
      </c>
      <c r="E21" s="31">
        <v>9</v>
      </c>
      <c r="F21" s="31">
        <v>8</v>
      </c>
      <c r="G21" s="31">
        <v>6</v>
      </c>
      <c r="H21" s="31">
        <v>4</v>
      </c>
      <c r="I21" s="31">
        <v>3</v>
      </c>
      <c r="J21" s="31">
        <v>6</v>
      </c>
      <c r="K21" s="31">
        <v>4</v>
      </c>
      <c r="L21" s="31">
        <v>7</v>
      </c>
      <c r="M21" s="31">
        <v>7</v>
      </c>
      <c r="N21" s="31">
        <v>6</v>
      </c>
      <c r="O21" s="31">
        <v>6</v>
      </c>
      <c r="P21" s="31">
        <f>IF(ISERR(SUM(D21:O21)),"-",SUM(D21:O21))</f>
        <v>70</v>
      </c>
      <c r="Q21" s="31">
        <f>IF(ISERR(P21/12),"-",P21/12)</f>
        <v>5.833333333333333</v>
      </c>
    </row>
    <row r="22" spans="1:17" s="32" customFormat="1" ht="13.5" customHeight="1" x14ac:dyDescent="0.15">
      <c r="A22" s="29"/>
      <c r="B22" s="29" t="s">
        <v>29</v>
      </c>
      <c r="C22" s="30">
        <v>9</v>
      </c>
      <c r="D22" s="31">
        <v>1</v>
      </c>
      <c r="E22" s="31">
        <v>1</v>
      </c>
      <c r="F22" s="31">
        <v>1</v>
      </c>
      <c r="G22" s="31">
        <v>0</v>
      </c>
      <c r="H22" s="31">
        <v>4</v>
      </c>
      <c r="I22" s="31">
        <v>1</v>
      </c>
      <c r="J22" s="31">
        <v>1</v>
      </c>
      <c r="K22" s="31">
        <v>1</v>
      </c>
      <c r="L22" s="31">
        <v>1</v>
      </c>
      <c r="M22" s="31">
        <v>3</v>
      </c>
      <c r="N22" s="31">
        <v>2</v>
      </c>
      <c r="O22" s="31">
        <v>4</v>
      </c>
      <c r="P22" s="31">
        <f>IF(ISERR(SUM(D22:O22)),"-",SUM(D22:O22))</f>
        <v>20</v>
      </c>
      <c r="Q22" s="31">
        <f>IF(ISERR(P22/12),"-",P22/12)</f>
        <v>1.6666666666666667</v>
      </c>
    </row>
    <row r="23" spans="1:17" s="32" customFormat="1" ht="13.5" customHeight="1" x14ac:dyDescent="0.15">
      <c r="A23" s="29"/>
      <c r="B23" s="29" t="s">
        <v>30</v>
      </c>
      <c r="C23" s="30">
        <v>10</v>
      </c>
      <c r="D23" s="31" t="s">
        <v>82</v>
      </c>
      <c r="E23" s="31" t="s">
        <v>81</v>
      </c>
      <c r="F23" s="31" t="s">
        <v>81</v>
      </c>
      <c r="G23" s="31" t="s">
        <v>81</v>
      </c>
      <c r="H23" s="31" t="s">
        <v>81</v>
      </c>
      <c r="I23" s="31" t="s">
        <v>81</v>
      </c>
      <c r="J23" s="31" t="s">
        <v>81</v>
      </c>
      <c r="K23" s="31" t="s">
        <v>81</v>
      </c>
      <c r="L23" s="31" t="s">
        <v>81</v>
      </c>
      <c r="M23" s="31" t="s">
        <v>81</v>
      </c>
      <c r="N23" s="31" t="s">
        <v>81</v>
      </c>
      <c r="O23" s="31" t="s">
        <v>81</v>
      </c>
      <c r="P23" s="31" t="s">
        <v>81</v>
      </c>
      <c r="Q23" s="31" t="s">
        <v>81</v>
      </c>
    </row>
    <row r="24" spans="1:17" s="32" customFormat="1" ht="13.5" customHeight="1" x14ac:dyDescent="0.15">
      <c r="A24" s="29"/>
      <c r="B24" s="29" t="s">
        <v>31</v>
      </c>
      <c r="C24" s="30">
        <v>11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31">
        <f>IF(ISERR(SUM(D24:O24)),"-",SUM(D24:O24))</f>
        <v>0</v>
      </c>
      <c r="Q24" s="31">
        <f>IF(ISERR(P24/12),"-",P24/12)</f>
        <v>0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32</v>
      </c>
      <c r="C26" s="30">
        <v>12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1">
        <v>0</v>
      </c>
      <c r="N26" s="31">
        <v>0</v>
      </c>
      <c r="O26" s="31">
        <v>0</v>
      </c>
      <c r="P26" s="31">
        <f>IF(ISERR(SUM(D26:O26)),"-",SUM(D26:O26))</f>
        <v>0</v>
      </c>
      <c r="Q26" s="31">
        <f>IF(ISERR(P26/12),"-",P26/12)</f>
        <v>0</v>
      </c>
    </row>
    <row r="27" spans="1:17" s="32" customFormat="1" ht="13.5" customHeight="1" x14ac:dyDescent="0.15">
      <c r="A27" s="29"/>
      <c r="B27" s="29" t="s">
        <v>33</v>
      </c>
      <c r="C27" s="30">
        <v>13</v>
      </c>
      <c r="D27" s="31">
        <v>0</v>
      </c>
      <c r="E27" s="31">
        <v>0</v>
      </c>
      <c r="F27" s="31">
        <v>1</v>
      </c>
      <c r="G27" s="31">
        <v>0</v>
      </c>
      <c r="H27" s="31">
        <v>0</v>
      </c>
      <c r="I27" s="31">
        <v>0</v>
      </c>
      <c r="J27" s="31">
        <v>1</v>
      </c>
      <c r="K27" s="31">
        <v>0</v>
      </c>
      <c r="L27" s="31">
        <v>1</v>
      </c>
      <c r="M27" s="31">
        <v>6</v>
      </c>
      <c r="N27" s="31">
        <v>4</v>
      </c>
      <c r="O27" s="31">
        <v>4</v>
      </c>
      <c r="P27" s="31">
        <f>IF(ISERR(SUM(D27:O27)),"-",SUM(D27:O27))</f>
        <v>17</v>
      </c>
      <c r="Q27" s="31">
        <f>IF(ISERR(P27/12),"-",P27/12)</f>
        <v>1.4166666666666667</v>
      </c>
    </row>
    <row r="28" spans="1:17" s="32" customFormat="1" ht="13.5" customHeight="1" x14ac:dyDescent="0.15">
      <c r="A28" s="29"/>
      <c r="B28" s="29" t="s">
        <v>34</v>
      </c>
      <c r="C28" s="30">
        <v>14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f>IF(ISERR(SUM(D28:O28)),"-",SUM(D28:O28))</f>
        <v>0</v>
      </c>
      <c r="Q28" s="31">
        <f>IF(ISERR(P28/12),"-",P28/12)</f>
        <v>0</v>
      </c>
    </row>
    <row r="29" spans="1:17" s="32" customFormat="1" ht="13.5" customHeight="1" x14ac:dyDescent="0.15">
      <c r="A29" s="29"/>
      <c r="B29" s="29" t="s">
        <v>35</v>
      </c>
      <c r="C29" s="30">
        <v>15</v>
      </c>
      <c r="D29" s="31">
        <v>4</v>
      </c>
      <c r="E29" s="31">
        <v>4</v>
      </c>
      <c r="F29" s="31">
        <v>3</v>
      </c>
      <c r="G29" s="31">
        <v>2</v>
      </c>
      <c r="H29" s="31">
        <v>2</v>
      </c>
      <c r="I29" s="31">
        <v>4</v>
      </c>
      <c r="J29" s="31">
        <v>4</v>
      </c>
      <c r="K29" s="31">
        <v>5</v>
      </c>
      <c r="L29" s="31">
        <v>6</v>
      </c>
      <c r="M29" s="31">
        <v>5</v>
      </c>
      <c r="N29" s="31">
        <v>3</v>
      </c>
      <c r="O29" s="31">
        <v>4</v>
      </c>
      <c r="P29" s="31">
        <f>IF(ISERR(SUM(D29:O29)),"-",SUM(D29:O29))</f>
        <v>46</v>
      </c>
      <c r="Q29" s="31">
        <f>IF(ISERR(P29/12),"-",P29/12)</f>
        <v>3.8333333333333335</v>
      </c>
    </row>
    <row r="30" spans="1:17" ht="13.5" customHeight="1" x14ac:dyDescent="0.15">
      <c r="A30" s="33"/>
      <c r="B30" s="33"/>
      <c r="C30" s="30"/>
      <c r="D30" s="34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36</v>
      </c>
      <c r="B31" s="43"/>
      <c r="C31" s="30"/>
      <c r="D31" s="34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3"/>
      <c r="B32" s="33"/>
      <c r="C32" s="30"/>
      <c r="D32" s="34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37</v>
      </c>
      <c r="C33" s="30">
        <v>16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f>IF(ISERR(SUM(D33:O33)),"-",SUM(D33:O33))</f>
        <v>0</v>
      </c>
      <c r="Q33" s="31">
        <f>IF(ISERR(P33/12),"-",P33/12)</f>
        <v>0</v>
      </c>
    </row>
    <row r="34" spans="1:17" s="32" customFormat="1" ht="13.5" customHeight="1" x14ac:dyDescent="0.15">
      <c r="A34" s="29"/>
      <c r="B34" s="29" t="s">
        <v>38</v>
      </c>
      <c r="C34" s="30">
        <v>17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f>IF(ISERR(SUM(D34:O34)),"-",SUM(D34:O34))</f>
        <v>0</v>
      </c>
      <c r="Q34" s="31">
        <f>IF(ISERR(P34/12),"-",P34/12)</f>
        <v>0</v>
      </c>
    </row>
    <row r="35" spans="1:17" s="32" customFormat="1" ht="13.5" customHeight="1" x14ac:dyDescent="0.15">
      <c r="A35" s="29"/>
      <c r="B35" s="29" t="s">
        <v>39</v>
      </c>
      <c r="C35" s="30">
        <v>18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f>IF(ISERR(SUM(D35:O35)),"-",SUM(D35:O35))</f>
        <v>0</v>
      </c>
      <c r="Q35" s="31">
        <f>IF(ISERR(P35/12),"-",P35/12)</f>
        <v>0</v>
      </c>
    </row>
    <row r="36" spans="1:17" s="32" customFormat="1" ht="13.5" customHeight="1" x14ac:dyDescent="0.15">
      <c r="A36" s="29"/>
      <c r="B36" s="29" t="s">
        <v>40</v>
      </c>
      <c r="C36" s="30">
        <v>19</v>
      </c>
      <c r="D36" s="31">
        <v>0</v>
      </c>
      <c r="E36" s="31">
        <v>0</v>
      </c>
      <c r="F36" s="31">
        <v>0</v>
      </c>
      <c r="G36" s="31">
        <v>1</v>
      </c>
      <c r="H36" s="31">
        <v>9</v>
      </c>
      <c r="I36" s="31">
        <v>0</v>
      </c>
      <c r="J36" s="31">
        <v>1</v>
      </c>
      <c r="K36" s="31">
        <v>0</v>
      </c>
      <c r="L36" s="31">
        <v>0</v>
      </c>
      <c r="M36" s="31">
        <v>0</v>
      </c>
      <c r="N36" s="31">
        <v>2</v>
      </c>
      <c r="O36" s="31">
        <v>22</v>
      </c>
      <c r="P36" s="31">
        <f>IF(ISERR(SUM(D36:O36)),"-",SUM(D36:O36))</f>
        <v>35</v>
      </c>
      <c r="Q36" s="31">
        <f>IF(ISERR(P36/12),"-",P36/12)</f>
        <v>2.9166666666666665</v>
      </c>
    </row>
    <row r="37" spans="1:17" s="32" customFormat="1" ht="13.5" customHeight="1" x14ac:dyDescent="0.15">
      <c r="A37" s="29"/>
      <c r="B37" s="29" t="s">
        <v>41</v>
      </c>
      <c r="C37" s="30">
        <v>20</v>
      </c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31">
        <v>0</v>
      </c>
      <c r="M37" s="31">
        <v>0</v>
      </c>
      <c r="N37" s="31">
        <v>0</v>
      </c>
      <c r="O37" s="31">
        <v>0</v>
      </c>
      <c r="P37" s="31">
        <f>IF(ISERR(SUM(D37:O37)),"-",SUM(D37:O37))</f>
        <v>0</v>
      </c>
      <c r="Q37" s="31">
        <f>IF(ISERR(P37/12),"-",P37/12)</f>
        <v>0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42</v>
      </c>
      <c r="C39" s="30">
        <v>21</v>
      </c>
      <c r="D39" s="31">
        <v>2</v>
      </c>
      <c r="E39" s="31">
        <v>1</v>
      </c>
      <c r="F39" s="31">
        <v>0</v>
      </c>
      <c r="G39" s="31">
        <v>0</v>
      </c>
      <c r="H39" s="31">
        <v>0</v>
      </c>
      <c r="I39" s="31" t="s">
        <v>82</v>
      </c>
      <c r="J39" s="31" t="s">
        <v>81</v>
      </c>
      <c r="K39" s="31" t="s">
        <v>81</v>
      </c>
      <c r="L39" s="31" t="s">
        <v>81</v>
      </c>
      <c r="M39" s="31" t="s">
        <v>81</v>
      </c>
      <c r="N39" s="31" t="s">
        <v>81</v>
      </c>
      <c r="O39" s="31" t="s">
        <v>81</v>
      </c>
      <c r="P39" s="31" t="s">
        <v>81</v>
      </c>
      <c r="Q39" s="31" t="s">
        <v>81</v>
      </c>
    </row>
    <row r="40" spans="1:17" s="32" customFormat="1" ht="13.5" customHeight="1" x14ac:dyDescent="0.15">
      <c r="A40" s="29"/>
      <c r="B40" s="29" t="s">
        <v>43</v>
      </c>
      <c r="C40" s="30">
        <v>22</v>
      </c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31">
        <f>IF(ISERR(SUM(D40:O40)),"-",SUM(D40:O40))</f>
        <v>0</v>
      </c>
      <c r="Q40" s="31">
        <f>IF(ISERR(P40/12),"-",P40/12)</f>
        <v>0</v>
      </c>
    </row>
    <row r="41" spans="1:17" s="32" customFormat="1" ht="13.5" customHeight="1" x14ac:dyDescent="0.15">
      <c r="A41" s="29"/>
      <c r="B41" s="29" t="s">
        <v>44</v>
      </c>
      <c r="C41" s="30">
        <v>23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f>IF(ISERR(SUM(D41:O41)),"-",SUM(D41:O41))</f>
        <v>0</v>
      </c>
      <c r="Q41" s="31">
        <f>IF(ISERR(P41/12),"-",P41/12)</f>
        <v>0</v>
      </c>
    </row>
    <row r="42" spans="1:17" s="32" customFormat="1" ht="13.5" customHeight="1" x14ac:dyDescent="0.15">
      <c r="A42" s="29"/>
      <c r="B42" s="29" t="s">
        <v>45</v>
      </c>
      <c r="C42" s="30">
        <v>24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f>IF(ISERR(SUM(D42:O42)),"-",SUM(D42:O42))</f>
        <v>0</v>
      </c>
      <c r="Q42" s="31">
        <f>IF(ISERR(P42/12),"-",P42/12)</f>
        <v>0</v>
      </c>
    </row>
    <row r="43" spans="1:17" s="32" customFormat="1" ht="13.5" customHeight="1" x14ac:dyDescent="0.15">
      <c r="A43" s="29"/>
      <c r="B43" s="29" t="s">
        <v>46</v>
      </c>
      <c r="C43" s="30">
        <v>25</v>
      </c>
      <c r="D43" s="31">
        <v>0</v>
      </c>
      <c r="E43" s="31">
        <v>0</v>
      </c>
      <c r="F43" s="31">
        <v>0</v>
      </c>
      <c r="G43" s="31">
        <v>0</v>
      </c>
      <c r="H43" s="31">
        <v>0</v>
      </c>
      <c r="I43" s="31">
        <v>0</v>
      </c>
      <c r="J43" s="31">
        <v>0</v>
      </c>
      <c r="K43" s="31">
        <v>0</v>
      </c>
      <c r="L43" s="31">
        <v>0</v>
      </c>
      <c r="M43" s="31">
        <v>0</v>
      </c>
      <c r="N43" s="31">
        <v>0</v>
      </c>
      <c r="O43" s="31">
        <v>0</v>
      </c>
      <c r="P43" s="31">
        <f>IF(ISERR(SUM(D43:O43)),"-",SUM(D43:O43))</f>
        <v>0</v>
      </c>
      <c r="Q43" s="31">
        <f>IF(ISERR(P43/12),"-",P43/12)</f>
        <v>0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47</v>
      </c>
      <c r="C45" s="30">
        <v>26</v>
      </c>
      <c r="D45" s="31">
        <v>51</v>
      </c>
      <c r="E45" s="31">
        <v>39</v>
      </c>
      <c r="F45" s="31">
        <v>30</v>
      </c>
      <c r="G45" s="31">
        <v>36</v>
      </c>
      <c r="H45" s="31">
        <v>34</v>
      </c>
      <c r="I45" s="31">
        <v>23</v>
      </c>
      <c r="J45" s="31">
        <v>22</v>
      </c>
      <c r="K45" s="31">
        <v>69</v>
      </c>
      <c r="L45" s="31">
        <v>106</v>
      </c>
      <c r="M45" s="31">
        <v>114</v>
      </c>
      <c r="N45" s="31">
        <v>112</v>
      </c>
      <c r="O45" s="31">
        <v>93</v>
      </c>
      <c r="P45" s="31">
        <f>IF(ISERR(SUM(D45:O45)),"-",SUM(D45:O45))</f>
        <v>729</v>
      </c>
      <c r="Q45" s="31">
        <f>IF(ISERR(P45/12),"-",P45/12)</f>
        <v>60.75</v>
      </c>
    </row>
    <row r="46" spans="1:17" s="32" customFormat="1" ht="13.5" customHeight="1" x14ac:dyDescent="0.15">
      <c r="A46" s="29"/>
      <c r="B46" s="29" t="s">
        <v>48</v>
      </c>
      <c r="C46" s="30">
        <v>27</v>
      </c>
      <c r="D46" s="31">
        <v>85</v>
      </c>
      <c r="E46" s="31">
        <v>61</v>
      </c>
      <c r="F46" s="31">
        <v>34</v>
      </c>
      <c r="G46" s="31">
        <v>14</v>
      </c>
      <c r="H46" s="31">
        <v>13</v>
      </c>
      <c r="I46" s="31">
        <v>1</v>
      </c>
      <c r="J46" s="31">
        <v>0</v>
      </c>
      <c r="K46" s="31">
        <v>0</v>
      </c>
      <c r="L46" s="31">
        <v>30</v>
      </c>
      <c r="M46" s="31">
        <v>23</v>
      </c>
      <c r="N46" s="31">
        <v>17</v>
      </c>
      <c r="O46" s="31">
        <v>9</v>
      </c>
      <c r="P46" s="31">
        <f>IF(ISERR(SUM(D46:O46)),"-",SUM(D46:O46))</f>
        <v>287</v>
      </c>
      <c r="Q46" s="31">
        <f>IF(ISERR(P46/12),"-",P46/12)</f>
        <v>23.916666666666668</v>
      </c>
    </row>
    <row r="47" spans="1:17" s="32" customFormat="1" ht="13.5" customHeight="1" x14ac:dyDescent="0.15">
      <c r="A47" s="29"/>
      <c r="B47" s="29" t="s">
        <v>49</v>
      </c>
      <c r="C47" s="30">
        <v>28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f>IF(ISERR(SUM(D47:O47)),"-",SUM(D47:O47))</f>
        <v>0</v>
      </c>
      <c r="Q47" s="31">
        <f>IF(ISERR(P47/12),"-",P47/12)</f>
        <v>0</v>
      </c>
    </row>
    <row r="48" spans="1:17" s="32" customFormat="1" ht="13.5" customHeight="1" x14ac:dyDescent="0.15">
      <c r="A48" s="29"/>
      <c r="B48" s="29" t="s">
        <v>50</v>
      </c>
      <c r="C48" s="30">
        <v>29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f>IF(ISERR(SUM(D48:O48)),"-",SUM(D48:O48))</f>
        <v>0</v>
      </c>
      <c r="Q48" s="31">
        <f>IF(ISERR(P48/12),"-",P48/12)</f>
        <v>0</v>
      </c>
    </row>
    <row r="49" spans="1:17" s="32" customFormat="1" ht="13.5" customHeight="1" x14ac:dyDescent="0.15">
      <c r="A49" s="29"/>
      <c r="B49" s="29" t="s">
        <v>51</v>
      </c>
      <c r="C49" s="30">
        <v>30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f>IF(ISERR(SUM(D49:O49)),"-",SUM(D49:O49))</f>
        <v>0</v>
      </c>
      <c r="Q49" s="31">
        <f>IF(ISERR(P49/12),"-",P49/12)</f>
        <v>0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52</v>
      </c>
      <c r="C51" s="30">
        <v>31</v>
      </c>
      <c r="D51" s="31">
        <v>0</v>
      </c>
      <c r="E51" s="31">
        <v>0</v>
      </c>
      <c r="F51" s="31">
        <v>0</v>
      </c>
      <c r="G51" s="31">
        <v>0</v>
      </c>
      <c r="H51" s="31">
        <v>0</v>
      </c>
      <c r="I51" s="31">
        <v>0</v>
      </c>
      <c r="J51" s="31">
        <v>0</v>
      </c>
      <c r="K51" s="31">
        <v>0</v>
      </c>
      <c r="L51" s="31">
        <v>0</v>
      </c>
      <c r="M51" s="31">
        <v>0</v>
      </c>
      <c r="N51" s="31">
        <v>0</v>
      </c>
      <c r="O51" s="31">
        <v>0</v>
      </c>
      <c r="P51" s="31">
        <f>IF(ISERR(SUM(D51:O51)),"-",SUM(D51:O51))</f>
        <v>0</v>
      </c>
      <c r="Q51" s="31">
        <f>IF(ISERR(P51/12),"-",P51/12)</f>
        <v>0</v>
      </c>
    </row>
    <row r="52" spans="1:17" s="32" customFormat="1" ht="13.5" customHeight="1" x14ac:dyDescent="0.15">
      <c r="A52" s="29"/>
      <c r="B52" s="29" t="s">
        <v>53</v>
      </c>
      <c r="C52" s="30">
        <v>32</v>
      </c>
      <c r="D52" s="31">
        <v>7</v>
      </c>
      <c r="E52" s="31">
        <v>5</v>
      </c>
      <c r="F52" s="31">
        <v>12</v>
      </c>
      <c r="G52" s="31">
        <v>10</v>
      </c>
      <c r="H52" s="31">
        <v>12</v>
      </c>
      <c r="I52" s="31">
        <v>9</v>
      </c>
      <c r="J52" s="31">
        <v>8</v>
      </c>
      <c r="K52" s="31">
        <v>8</v>
      </c>
      <c r="L52" s="31">
        <v>8</v>
      </c>
      <c r="M52" s="31">
        <v>6</v>
      </c>
      <c r="N52" s="31">
        <v>7</v>
      </c>
      <c r="O52" s="31">
        <v>8</v>
      </c>
      <c r="P52" s="31">
        <f>IF(ISERR(SUM(D52:O52)),"-",SUM(D52:O52))</f>
        <v>100</v>
      </c>
      <c r="Q52" s="31">
        <f>IF(ISERR(P52/12),"-",P52/12)</f>
        <v>8.3333333333333339</v>
      </c>
    </row>
    <row r="53" spans="1:17" s="32" customFormat="1" ht="13.5" customHeight="1" x14ac:dyDescent="0.15">
      <c r="A53" s="29"/>
      <c r="B53" s="29" t="s">
        <v>54</v>
      </c>
      <c r="C53" s="30">
        <v>33</v>
      </c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31">
        <v>0</v>
      </c>
      <c r="M53" s="31">
        <v>0</v>
      </c>
      <c r="N53" s="31">
        <v>0</v>
      </c>
      <c r="O53" s="31">
        <v>0</v>
      </c>
      <c r="P53" s="31">
        <f>IF(ISERR(SUM(D53:O53)),"-",SUM(D53:O53))</f>
        <v>0</v>
      </c>
      <c r="Q53" s="31">
        <f>IF(ISERR(P53/12),"-",P53/12)</f>
        <v>0</v>
      </c>
    </row>
    <row r="54" spans="1:17" s="32" customFormat="1" ht="13.5" customHeight="1" x14ac:dyDescent="0.15">
      <c r="A54" s="29"/>
      <c r="B54" s="29" t="s">
        <v>55</v>
      </c>
      <c r="C54" s="30">
        <v>34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31">
        <v>0</v>
      </c>
      <c r="M54" s="31">
        <v>0</v>
      </c>
      <c r="N54" s="31">
        <v>0</v>
      </c>
      <c r="O54" s="31">
        <v>0</v>
      </c>
      <c r="P54" s="31">
        <f>IF(ISERR(SUM(D54:O54)),"-",SUM(D54:O54))</f>
        <v>0</v>
      </c>
      <c r="Q54" s="31">
        <f>IF(ISERR(P54/12),"-",P54/12)</f>
        <v>0</v>
      </c>
    </row>
    <row r="55" spans="1:17" s="32" customFormat="1" ht="13.5" customHeight="1" x14ac:dyDescent="0.15">
      <c r="A55" s="29"/>
      <c r="B55" s="29" t="s">
        <v>56</v>
      </c>
      <c r="C55" s="30">
        <v>35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31">
        <f>IF(ISERR(SUM(D55:O55)),"-",SUM(D55:O55))</f>
        <v>0</v>
      </c>
      <c r="Q55" s="31">
        <f>IF(ISERR(P55/12),"-",P55/12)</f>
        <v>0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57</v>
      </c>
      <c r="C57" s="30">
        <v>36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31">
        <v>0</v>
      </c>
      <c r="M57" s="31">
        <v>0</v>
      </c>
      <c r="N57" s="31">
        <v>0</v>
      </c>
      <c r="O57" s="31">
        <v>0</v>
      </c>
      <c r="P57" s="31">
        <f>IF(ISERR(SUM(D57:O57)),"-",SUM(D57:O57))</f>
        <v>0</v>
      </c>
      <c r="Q57" s="31">
        <f>IF(ISERR(P57/12),"-",P57/12)</f>
        <v>0</v>
      </c>
    </row>
    <row r="58" spans="1:17" s="32" customFormat="1" ht="13.5" customHeight="1" x14ac:dyDescent="0.15">
      <c r="A58" s="29"/>
      <c r="B58" s="29" t="s">
        <v>58</v>
      </c>
      <c r="C58" s="30">
        <v>37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31">
        <f>IF(ISERR(SUM(D58:O58)),"-",SUM(D58:O58))</f>
        <v>0</v>
      </c>
      <c r="Q58" s="31">
        <f>IF(ISERR(P58/12),"-",P58/12)</f>
        <v>0</v>
      </c>
    </row>
    <row r="59" spans="1:17" s="32" customFormat="1" ht="13.5" customHeight="1" x14ac:dyDescent="0.15">
      <c r="A59" s="29"/>
      <c r="B59" s="29" t="s">
        <v>59</v>
      </c>
      <c r="C59" s="30">
        <v>38</v>
      </c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f>IF(ISERR(SUM(D59:O59)),"-",SUM(D59:O59))</f>
        <v>0</v>
      </c>
      <c r="Q59" s="31">
        <f>IF(ISERR(P59/12),"-",P59/12)</f>
        <v>0</v>
      </c>
    </row>
    <row r="60" spans="1:17" s="32" customFormat="1" ht="13.5" customHeight="1" x14ac:dyDescent="0.15">
      <c r="A60" s="29"/>
      <c r="B60" s="29" t="s">
        <v>60</v>
      </c>
      <c r="C60" s="30">
        <v>39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f>IF(ISERR(SUM(D60:O60)),"-",SUM(D60:O60))</f>
        <v>0</v>
      </c>
      <c r="Q60" s="31">
        <f>IF(ISERR(P60/12),"-",P60/12)</f>
        <v>0</v>
      </c>
    </row>
    <row r="61" spans="1:17" s="32" customFormat="1" ht="13.5" customHeight="1" x14ac:dyDescent="0.15">
      <c r="A61" s="29"/>
      <c r="B61" s="29" t="s">
        <v>61</v>
      </c>
      <c r="C61" s="30">
        <v>40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31">
        <v>0</v>
      </c>
      <c r="J61" s="31">
        <v>0</v>
      </c>
      <c r="K61" s="31">
        <v>0</v>
      </c>
      <c r="L61" s="31">
        <v>0</v>
      </c>
      <c r="M61" s="31">
        <v>0</v>
      </c>
      <c r="N61" s="31">
        <v>0</v>
      </c>
      <c r="O61" s="31">
        <v>0</v>
      </c>
      <c r="P61" s="31">
        <f>IF(ISERR(SUM(D61:O61)),"-",SUM(D61:O61))</f>
        <v>0</v>
      </c>
      <c r="Q61" s="31">
        <f>IF(ISERR(P61/12),"-",P61/12)</f>
        <v>0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62</v>
      </c>
      <c r="C63" s="30">
        <v>41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f>IF(ISERR(SUM(D63:O63)),"-",SUM(D63:O63))</f>
        <v>0</v>
      </c>
      <c r="Q63" s="31">
        <f>IF(ISERR(P63/12),"-",P63/12)</f>
        <v>0</v>
      </c>
    </row>
    <row r="64" spans="1:17" s="32" customFormat="1" ht="13.5" customHeight="1" x14ac:dyDescent="0.15">
      <c r="A64" s="29"/>
      <c r="B64" s="29" t="s">
        <v>63</v>
      </c>
      <c r="C64" s="30">
        <v>42</v>
      </c>
      <c r="D64" s="31">
        <v>13</v>
      </c>
      <c r="E64" s="31">
        <v>13</v>
      </c>
      <c r="F64" s="31">
        <v>13</v>
      </c>
      <c r="G64" s="31">
        <v>13</v>
      </c>
      <c r="H64" s="31">
        <v>13</v>
      </c>
      <c r="I64" s="31">
        <v>13</v>
      </c>
      <c r="J64" s="31">
        <v>13</v>
      </c>
      <c r="K64" s="31">
        <v>13</v>
      </c>
      <c r="L64" s="31">
        <v>13</v>
      </c>
      <c r="M64" s="31">
        <v>13</v>
      </c>
      <c r="N64" s="31">
        <v>13</v>
      </c>
      <c r="O64" s="31">
        <v>13</v>
      </c>
      <c r="P64" s="31">
        <f>IF(ISERR(SUM(D64:O64)),"-",SUM(D64:O64))</f>
        <v>156</v>
      </c>
      <c r="Q64" s="31">
        <f>IF(ISERR(P64/12),"-",P64/12)</f>
        <v>13</v>
      </c>
    </row>
    <row r="65" spans="1:17" s="32" customFormat="1" ht="13.5" customHeight="1" x14ac:dyDescent="0.15">
      <c r="A65" s="29"/>
      <c r="B65" s="29" t="s">
        <v>64</v>
      </c>
      <c r="C65" s="30">
        <v>43</v>
      </c>
      <c r="D65" s="31">
        <v>2</v>
      </c>
      <c r="E65" s="31">
        <v>1</v>
      </c>
      <c r="F65" s="31">
        <v>1</v>
      </c>
      <c r="G65" s="31">
        <v>1</v>
      </c>
      <c r="H65" s="31">
        <v>1</v>
      </c>
      <c r="I65" s="31">
        <v>1</v>
      </c>
      <c r="J65" s="31">
        <v>1</v>
      </c>
      <c r="K65" s="31">
        <v>1</v>
      </c>
      <c r="L65" s="31">
        <v>1</v>
      </c>
      <c r="M65" s="31">
        <v>1</v>
      </c>
      <c r="N65" s="31">
        <v>1</v>
      </c>
      <c r="O65" s="31">
        <v>1</v>
      </c>
      <c r="P65" s="31">
        <f>IF(ISERR(SUM(D65:O65)),"-",SUM(D65:O65))</f>
        <v>13</v>
      </c>
      <c r="Q65" s="31">
        <f>IF(ISERR(P65/12),"-",P65/12)</f>
        <v>1.0833333333333333</v>
      </c>
    </row>
    <row r="66" spans="1:17" s="32" customFormat="1" ht="13.5" customHeight="1" x14ac:dyDescent="0.15">
      <c r="A66" s="29"/>
      <c r="B66" s="29" t="s">
        <v>65</v>
      </c>
      <c r="C66" s="30">
        <v>44</v>
      </c>
      <c r="D66" s="31">
        <v>52</v>
      </c>
      <c r="E66" s="31">
        <v>43</v>
      </c>
      <c r="F66" s="31">
        <v>32</v>
      </c>
      <c r="G66" s="31">
        <v>23</v>
      </c>
      <c r="H66" s="31">
        <v>17</v>
      </c>
      <c r="I66" s="31">
        <v>16</v>
      </c>
      <c r="J66" s="31">
        <v>11</v>
      </c>
      <c r="K66" s="31">
        <v>38</v>
      </c>
      <c r="L66" s="31">
        <v>42</v>
      </c>
      <c r="M66" s="31">
        <v>38</v>
      </c>
      <c r="N66" s="31">
        <v>45</v>
      </c>
      <c r="O66" s="31">
        <v>41</v>
      </c>
      <c r="P66" s="31">
        <f>IF(ISERR(SUM(D66:O66)),"-",SUM(D66:O66))</f>
        <v>398</v>
      </c>
      <c r="Q66" s="31">
        <f>IF(ISERR(P66/12),"-",P66/12)</f>
        <v>33.166666666666664</v>
      </c>
    </row>
    <row r="67" spans="1:17" s="32" customFormat="1" ht="13.5" customHeight="1" x14ac:dyDescent="0.15">
      <c r="A67" s="29"/>
      <c r="B67" s="29" t="s">
        <v>66</v>
      </c>
      <c r="C67" s="30">
        <v>45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31">
        <f>IF(ISERR(SUM(D67:O67)),"-",SUM(D67:O67))</f>
        <v>0</v>
      </c>
      <c r="Q67" s="31">
        <f>IF(ISERR(P67/12),"-",P67/12)</f>
        <v>0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67</v>
      </c>
      <c r="C69" s="30">
        <v>46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f>IF(ISERR(SUM(D69:O69)),"-",SUM(D69:O69))</f>
        <v>0</v>
      </c>
      <c r="Q69" s="31">
        <f>IF(ISERR(P69/12),"-",P69/12)</f>
        <v>0</v>
      </c>
    </row>
    <row r="70" spans="1:17" s="32" customFormat="1" ht="13.5" customHeight="1" x14ac:dyDescent="0.15">
      <c r="A70" s="29"/>
      <c r="B70" s="29" t="s">
        <v>68</v>
      </c>
      <c r="C70" s="30">
        <v>47</v>
      </c>
      <c r="D70" s="31">
        <v>0</v>
      </c>
      <c r="E70" s="31">
        <v>0</v>
      </c>
      <c r="F70" s="31">
        <v>0</v>
      </c>
      <c r="G70" s="31">
        <v>0</v>
      </c>
      <c r="H70" s="31">
        <v>0</v>
      </c>
      <c r="I70" s="31">
        <v>0</v>
      </c>
      <c r="J70" s="31">
        <v>0</v>
      </c>
      <c r="K70" s="31">
        <v>0</v>
      </c>
      <c r="L70" s="31">
        <v>0</v>
      </c>
      <c r="M70" s="31">
        <v>0</v>
      </c>
      <c r="N70" s="31">
        <v>0</v>
      </c>
      <c r="O70" s="31">
        <v>0</v>
      </c>
      <c r="P70" s="31">
        <f>IF(ISERR(SUM(D70:O70)),"-",SUM(D70:O70))</f>
        <v>0</v>
      </c>
      <c r="Q70" s="31">
        <f>IF(ISERR(P70/12),"-",P70/12)</f>
        <v>0</v>
      </c>
    </row>
    <row r="71" spans="1:17" s="32" customFormat="1" ht="13.5" customHeight="1" x14ac:dyDescent="0.15">
      <c r="A71" s="29"/>
      <c r="B71" s="29" t="s">
        <v>69</v>
      </c>
      <c r="C71" s="30">
        <v>48</v>
      </c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31">
        <v>0</v>
      </c>
      <c r="M71" s="31">
        <v>0</v>
      </c>
      <c r="N71" s="31">
        <v>0</v>
      </c>
      <c r="O71" s="31">
        <v>0</v>
      </c>
      <c r="P71" s="31">
        <f>IF(ISERR(SUM(D71:O71)),"-",SUM(D71:O71))</f>
        <v>0</v>
      </c>
      <c r="Q71" s="31">
        <f>IF(ISERR(P71/12),"-",P71/12)</f>
        <v>0</v>
      </c>
    </row>
    <row r="72" spans="1:17" s="32" customFormat="1" ht="13.5" customHeight="1" x14ac:dyDescent="0.15">
      <c r="A72" s="29"/>
      <c r="B72" s="29" t="s">
        <v>70</v>
      </c>
      <c r="C72" s="30">
        <v>49</v>
      </c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31">
        <v>0</v>
      </c>
      <c r="M72" s="31">
        <v>0</v>
      </c>
      <c r="N72" s="31">
        <v>0</v>
      </c>
      <c r="O72" s="31">
        <v>1</v>
      </c>
      <c r="P72" s="31">
        <f>IF(ISERR(SUM(D72:O72)),"-",SUM(D72:O72))</f>
        <v>1</v>
      </c>
      <c r="Q72" s="31">
        <f>IF(ISERR(P72/12),"-",P72/12)</f>
        <v>8.3333333333333329E-2</v>
      </c>
    </row>
    <row r="73" spans="1:17" s="32" customFormat="1" ht="13.5" customHeight="1" x14ac:dyDescent="0.15">
      <c r="A73" s="29"/>
      <c r="B73" s="29" t="s">
        <v>71</v>
      </c>
      <c r="C73" s="30">
        <v>50</v>
      </c>
      <c r="D73" s="31">
        <v>0</v>
      </c>
      <c r="E73" s="31">
        <v>0</v>
      </c>
      <c r="F73" s="31">
        <v>0</v>
      </c>
      <c r="G73" s="31">
        <v>0</v>
      </c>
      <c r="H73" s="31">
        <v>0</v>
      </c>
      <c r="I73" s="31">
        <v>0</v>
      </c>
      <c r="J73" s="31">
        <v>0</v>
      </c>
      <c r="K73" s="31">
        <v>0</v>
      </c>
      <c r="L73" s="31">
        <v>0</v>
      </c>
      <c r="M73" s="31">
        <v>0</v>
      </c>
      <c r="N73" s="31">
        <v>0</v>
      </c>
      <c r="O73" s="31">
        <v>0</v>
      </c>
      <c r="P73" s="31">
        <f>IF(ISERR(SUM(D73:O73)),"-",SUM(D73:O73))</f>
        <v>0</v>
      </c>
      <c r="Q73" s="31">
        <f>IF(ISERR(P73/12),"-",P73/12)</f>
        <v>0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72</v>
      </c>
      <c r="C75" s="30">
        <v>51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31">
        <f>IF(ISERR(SUM(D75:O75)),"-",SUM(D75:O75))</f>
        <v>0</v>
      </c>
      <c r="Q75" s="31">
        <f>IF(ISERR(P75/12),"-",P75/12)</f>
        <v>0</v>
      </c>
    </row>
    <row r="76" spans="1:17" s="32" customFormat="1" ht="13.5" customHeight="1" x14ac:dyDescent="0.15">
      <c r="A76" s="29"/>
      <c r="B76" s="29" t="s">
        <v>73</v>
      </c>
      <c r="C76" s="30">
        <v>52</v>
      </c>
      <c r="D76" s="31">
        <v>0</v>
      </c>
      <c r="E76" s="31">
        <v>0</v>
      </c>
      <c r="F76" s="31">
        <v>0</v>
      </c>
      <c r="G76" s="31">
        <v>0</v>
      </c>
      <c r="H76" s="31">
        <v>0</v>
      </c>
      <c r="I76" s="31">
        <v>0</v>
      </c>
      <c r="J76" s="31">
        <v>0</v>
      </c>
      <c r="K76" s="31">
        <v>0</v>
      </c>
      <c r="L76" s="31">
        <v>0</v>
      </c>
      <c r="M76" s="31">
        <v>0</v>
      </c>
      <c r="N76" s="31">
        <v>0</v>
      </c>
      <c r="O76" s="31">
        <v>0</v>
      </c>
      <c r="P76" s="31">
        <f>IF(ISERR(SUM(D76:O76)),"-",SUM(D76:O76))</f>
        <v>0</v>
      </c>
      <c r="Q76" s="31">
        <f>IF(ISERR(P76/12),"-",P76/12)</f>
        <v>0</v>
      </c>
    </row>
    <row r="77" spans="1:17" s="32" customFormat="1" ht="13.5" customHeight="1" x14ac:dyDescent="0.15">
      <c r="A77" s="29"/>
      <c r="B77" s="29" t="s">
        <v>74</v>
      </c>
      <c r="C77" s="30">
        <v>53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31">
        <f>IF(ISERR(SUM(D77:O77)),"-",SUM(D77:O77))</f>
        <v>0</v>
      </c>
      <c r="Q77" s="31">
        <f>IF(ISERR(P77/12),"-",P77/12)</f>
        <v>0</v>
      </c>
    </row>
    <row r="78" spans="1:17" s="32" customFormat="1" ht="13.5" customHeight="1" x14ac:dyDescent="0.15">
      <c r="A78" s="29"/>
      <c r="B78" s="29" t="s">
        <v>75</v>
      </c>
      <c r="C78" s="30">
        <v>54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31">
        <f>IF(ISERR(SUM(D78:O78)),"-",SUM(D78:O78))</f>
        <v>0</v>
      </c>
      <c r="Q78" s="31">
        <f>IF(ISERR(P78/12),"-",P78/12)</f>
        <v>0</v>
      </c>
    </row>
    <row r="79" spans="1:17" s="32" customFormat="1" ht="13.5" customHeight="1" x14ac:dyDescent="0.15">
      <c r="A79" s="29"/>
      <c r="B79" s="29" t="s">
        <v>76</v>
      </c>
      <c r="C79" s="30">
        <v>55</v>
      </c>
      <c r="D79" s="31">
        <v>0</v>
      </c>
      <c r="E79" s="31">
        <v>0</v>
      </c>
      <c r="F79" s="31">
        <v>0</v>
      </c>
      <c r="G79" s="31">
        <v>0</v>
      </c>
      <c r="H79" s="31">
        <v>0</v>
      </c>
      <c r="I79" s="31">
        <v>0</v>
      </c>
      <c r="J79" s="31">
        <v>0</v>
      </c>
      <c r="K79" s="31">
        <v>0</v>
      </c>
      <c r="L79" s="31">
        <v>0</v>
      </c>
      <c r="M79" s="31">
        <v>0</v>
      </c>
      <c r="N79" s="31">
        <v>0</v>
      </c>
      <c r="O79" s="31">
        <v>0</v>
      </c>
      <c r="P79" s="31">
        <f>IF(ISERR(SUM(D79:O79)),"-",SUM(D79:O79))</f>
        <v>0</v>
      </c>
      <c r="Q79" s="31">
        <f>IF(ISERR(P79/12),"-",P79/12)</f>
        <v>0</v>
      </c>
    </row>
    <row r="80" spans="1:17" ht="13.5" customHeight="1" x14ac:dyDescent="0.15">
      <c r="A80" s="33"/>
      <c r="B80" s="33"/>
      <c r="C80" s="30"/>
      <c r="D80" s="34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3"/>
      <c r="B81" s="33"/>
      <c r="C81" s="30"/>
      <c r="D81" s="34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80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77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2020-07-23T09:50:45Z</dcterms:created>
  <dcterms:modified xsi:type="dcterms:W3CDTF">2020-07-24T06:07:07Z</dcterms:modified>
</cp:coreProperties>
</file>