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6\year\"/>
    </mc:Choice>
  </mc:AlternateContent>
  <xr:revisionPtr revIDLastSave="0" documentId="13_ncr:1_{D45F2D47-D103-4A82-B392-377201B9750A}" xr6:coauthVersionLast="36" xr6:coauthVersionMax="36" xr10:uidLastSave="{00000000-0000-0000-0000-000000000000}"/>
  <bookViews>
    <workbookView xWindow="0" yWindow="0" windowWidth="14625" windowHeight="10485" xr2:uid="{202FC903-3D9F-4934-BC75-B8AEDBED8E0A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<sst xmlns="http://schemas.openxmlformats.org/spreadsheetml/2006/main" count="95" uniqueCount="83">
  <si>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</si>
  <si>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</si>
  <si>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</si>
  <si>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</si>
  <si>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</si>
  <si>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</si>
  <si>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</si>
  <si>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</si>
  <si>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</si>
  <si>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</si>
  <si>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</si>
  <si>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</si>
  <si>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</si>
  <si>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</si>
  <si>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</si>
  <si>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</si>
  <si>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</si>
  <si>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</si>
  <si>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</si>
  <si>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</si>
  <si>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</si>
  <si>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</si>
  <si>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</si>
  <si>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</si>
  <si>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</si>
  <si>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</si>
  <si>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</si>
  <si>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</si>
  <si>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</si>
  <si>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</si>
  <si>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</si>
  <si>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</si>
  <si>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</si>
  <si>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</si>
  <si>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</si>
  <si>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</si>
  <si>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</si>
  <si>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</si>
  <si>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</si>
  <si>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</si>
  <si>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</si>
  <si>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</si>
  <si>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</si>
  <si>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</si>
  <si>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</si>
  <si>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</si>
  <si>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</si>
  <si>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</si>
  <si>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</si>
  <si>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</si>
  <si>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</si>
  <si>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</si>
  <si>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</si>
  <si>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</si>
  <si>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</si>
  <si>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</si>
  <si>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</si>
  <si>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</si>
  <si>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</si>
  <si>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</si>
  <si>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</si>
  <si>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</si>
  <si>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</si>
  <si>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</si>
  <si>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</si>
  <si>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</si>
  <si>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</si>
  <si>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</si>
  <si>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</si>
  <si>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</si>
  <si>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</si>
  <si>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</si>
  <si>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</si>
  <si>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</si>
  <si>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</si>
  <si>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</si>
  <si>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</si>
  <si>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</si>
  <si>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(7)</t>
    <phoneticPr fontId="7"/>
  </si>
  <si>
    <t>かじき類（冷凍品）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</si>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</sst>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942F319F-E1A7-4AA6-A4DA-CD2222F9D8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3E936-0468-4B68-B4E8-E5CDD7FB72AC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X19" sqref="X19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42370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2332</v>
      </c>
      <c r="E10" s="31">
        <v>2424</v>
      </c>
      <c r="F10" s="31">
        <v>2407</v>
      </c>
      <c r="G10" s="31">
        <v>2452</v>
      </c>
      <c r="H10" s="31">
        <v>2383</v>
      </c>
      <c r="I10" s="31">
        <v>2680</v>
      </c>
      <c r="J10" s="31">
        <v>2788</v>
      </c>
      <c r="K10" s="31">
        <v>2504</v>
      </c>
      <c r="L10" s="31">
        <v>2608</v>
      </c>
      <c r="M10" s="31">
        <v>2798</v>
      </c>
      <c r="N10" s="31">
        <v>2891</v>
      </c>
      <c r="O10" s="31">
        <v>2799</v>
      </c>
      <c r="P10" s="31">
        <v>31066</v>
      </c>
      <c r="Q10" s="31">
        <v>2588.8333333333335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f>IF(ISERR(SUM(D14:O14)),"-",SUM(D14:O14))</f>
        <v>0</v>
      </c>
      <c r="Q14" s="31">
        <f>IF(ISERR(P14/12),"-",P14/12)</f>
        <v>0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4</v>
      </c>
      <c r="E15" s="31">
        <v>5</v>
      </c>
      <c r="F15" s="31">
        <v>4</v>
      </c>
      <c r="G15" s="31">
        <v>7</v>
      </c>
      <c r="H15" s="31">
        <v>6</v>
      </c>
      <c r="I15" s="31">
        <v>5</v>
      </c>
      <c r="J15" s="31">
        <v>7</v>
      </c>
      <c r="K15" s="31">
        <v>8</v>
      </c>
      <c r="L15" s="31">
        <v>6</v>
      </c>
      <c r="M15" s="31">
        <v>6</v>
      </c>
      <c r="N15" s="31">
        <v>4</v>
      </c>
      <c r="O15" s="31">
        <v>6</v>
      </c>
      <c r="P15" s="31">
        <f>IF(ISERR(SUM(D15:O15)),"-",SUM(D15:O15))</f>
        <v>68</v>
      </c>
      <c r="Q15" s="31">
        <f>IF(ISERR(P15/12),"-",P15/12)</f>
        <v>5.666666666666667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f>IF(ISERR(SUM(D17:O17)),"-",SUM(D17:O17))</f>
        <v>0</v>
      </c>
      <c r="Q17" s="31">
        <f>IF(ISERR(P17/12),"-",P17/12)</f>
        <v>0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97</v>
      </c>
      <c r="E18" s="31">
        <v>98</v>
      </c>
      <c r="F18" s="31">
        <v>83</v>
      </c>
      <c r="G18" s="31">
        <v>56</v>
      </c>
      <c r="H18" s="31">
        <v>102</v>
      </c>
      <c r="I18" s="31">
        <v>105</v>
      </c>
      <c r="J18" s="31">
        <v>76</v>
      </c>
      <c r="K18" s="31">
        <v>98</v>
      </c>
      <c r="L18" s="31">
        <v>110</v>
      </c>
      <c r="M18" s="31">
        <v>148</v>
      </c>
      <c r="N18" s="31">
        <v>144</v>
      </c>
      <c r="O18" s="31">
        <v>121</v>
      </c>
      <c r="P18" s="31">
        <f>IF(ISERR(SUM(D18:O18)),"-",SUM(D18:O18))</f>
        <v>1238</v>
      </c>
      <c r="Q18" s="31">
        <f>IF(ISERR(P18/12),"-",P18/12)</f>
        <v>103.16666666666667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</v>
      </c>
      <c r="E20" s="31">
        <v>1</v>
      </c>
      <c r="F20" s="31">
        <v>2</v>
      </c>
      <c r="G20" s="31">
        <v>2</v>
      </c>
      <c r="H20" s="31">
        <v>2</v>
      </c>
      <c r="I20" s="31">
        <v>3</v>
      </c>
      <c r="J20" s="31">
        <v>5</v>
      </c>
      <c r="K20" s="31">
        <v>7</v>
      </c>
      <c r="L20" s="31">
        <v>3</v>
      </c>
      <c r="M20" s="31">
        <v>2</v>
      </c>
      <c r="N20" s="31">
        <v>2</v>
      </c>
      <c r="O20" s="31">
        <v>2</v>
      </c>
      <c r="P20" s="31">
        <f>IF(ISERR(SUM(D20:O20)),"-",SUM(D20:O20))</f>
        <v>32</v>
      </c>
      <c r="Q20" s="31">
        <f>IF(ISERR(P20/12),"-",P20/12)</f>
        <v>2.6666666666666665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2</v>
      </c>
      <c r="E21" s="31">
        <v>3</v>
      </c>
      <c r="F21" s="31">
        <v>1</v>
      </c>
      <c r="G21" s="31">
        <v>5</v>
      </c>
      <c r="H21" s="31">
        <v>7</v>
      </c>
      <c r="I21" s="31">
        <v>9</v>
      </c>
      <c r="J21" s="31">
        <v>21</v>
      </c>
      <c r="K21" s="31">
        <v>18</v>
      </c>
      <c r="L21" s="31">
        <v>9</v>
      </c>
      <c r="M21" s="31">
        <v>6</v>
      </c>
      <c r="N21" s="31">
        <v>8</v>
      </c>
      <c r="O21" s="31">
        <v>13</v>
      </c>
      <c r="P21" s="31">
        <f>IF(ISERR(SUM(D21:O21)),"-",SUM(D21:O21))</f>
        <v>102</v>
      </c>
      <c r="Q21" s="31">
        <f>IF(ISERR(P21/12),"-",P21/12)</f>
        <v>8.5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5</v>
      </c>
      <c r="E22" s="31">
        <v>6</v>
      </c>
      <c r="F22" s="31">
        <v>7</v>
      </c>
      <c r="G22" s="31">
        <v>6</v>
      </c>
      <c r="H22" s="31">
        <v>7</v>
      </c>
      <c r="I22" s="31">
        <v>8</v>
      </c>
      <c r="J22" s="31">
        <v>7</v>
      </c>
      <c r="K22" s="31">
        <v>9</v>
      </c>
      <c r="L22" s="31">
        <v>8</v>
      </c>
      <c r="M22" s="31">
        <v>7</v>
      </c>
      <c r="N22" s="31">
        <v>5</v>
      </c>
      <c r="O22" s="31">
        <v>6</v>
      </c>
      <c r="P22" s="31">
        <f>IF(ISERR(SUM(D22:O22)),"-",SUM(D22:O22))</f>
        <v>81</v>
      </c>
      <c r="Q22" s="31">
        <f>IF(ISERR(P22/12),"-",P22/12)</f>
        <v>6.75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f>IF(ISERR(SUM(D24:O24)),"-",SUM(D24:O24))</f>
        <v>0</v>
      </c>
      <c r="Q24" s="31">
        <f>IF(ISERR(P24/12),"-",P24/12)</f>
        <v>0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f>IF(ISERR(SUM(D27:O27)),"-",SUM(D27:O27))</f>
        <v>0</v>
      </c>
      <c r="Q27" s="31">
        <f>IF(ISERR(P27/12),"-",P27/12)</f>
        <v>0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</v>
      </c>
      <c r="E28" s="31">
        <v>1</v>
      </c>
      <c r="F28" s="31">
        <v>1</v>
      </c>
      <c r="G28" s="31">
        <v>1</v>
      </c>
      <c r="H28" s="31">
        <v>1</v>
      </c>
      <c r="I28" s="31">
        <v>1</v>
      </c>
      <c r="J28" s="31">
        <v>1</v>
      </c>
      <c r="K28" s="31">
        <v>0</v>
      </c>
      <c r="L28" s="31">
        <v>1</v>
      </c>
      <c r="M28" s="31">
        <v>1</v>
      </c>
      <c r="N28" s="31">
        <v>1</v>
      </c>
      <c r="O28" s="31">
        <v>1</v>
      </c>
      <c r="P28" s="31">
        <f>IF(ISERR(SUM(D28:O28)),"-",SUM(D28:O28))</f>
        <v>11</v>
      </c>
      <c r="Q28" s="31">
        <f>IF(ISERR(P28/12),"-",P28/12)</f>
        <v>0.91666666666666663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17</v>
      </c>
      <c r="E29" s="31">
        <v>18</v>
      </c>
      <c r="F29" s="31">
        <v>20</v>
      </c>
      <c r="G29" s="31">
        <v>17</v>
      </c>
      <c r="H29" s="31">
        <v>18</v>
      </c>
      <c r="I29" s="31">
        <v>15</v>
      </c>
      <c r="J29" s="31">
        <v>20</v>
      </c>
      <c r="K29" s="31">
        <v>25</v>
      </c>
      <c r="L29" s="31">
        <v>25</v>
      </c>
      <c r="M29" s="31">
        <v>27</v>
      </c>
      <c r="N29" s="31">
        <v>22</v>
      </c>
      <c r="O29" s="31">
        <v>17</v>
      </c>
      <c r="P29" s="31">
        <f>IF(ISERR(SUM(D29:O29)),"-",SUM(D29:O29))</f>
        <v>241</v>
      </c>
      <c r="Q29" s="31">
        <f>IF(ISERR(P29/12),"-",P29/12)</f>
        <v>20.083333333333332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f>IF(ISERR(SUM(D45:O45)),"-",SUM(D45:O45))</f>
        <v>0</v>
      </c>
      <c r="Q45" s="31">
        <f>IF(ISERR(P45/12),"-",P45/12)</f>
        <v>0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f>IF(ISERR(SUM(D46:O46)),"-",SUM(D46:O46))</f>
        <v>0</v>
      </c>
      <c r="Q46" s="31">
        <f>IF(ISERR(P46/12),"-",P46/12)</f>
        <v>0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1</v>
      </c>
      <c r="K51" s="31">
        <v>1</v>
      </c>
      <c r="L51" s="31">
        <v>1</v>
      </c>
      <c r="M51" s="31">
        <v>1</v>
      </c>
      <c r="N51" s="31">
        <v>3</v>
      </c>
      <c r="O51" s="31">
        <v>3</v>
      </c>
      <c r="P51" s="31">
        <f>IF(ISERR(SUM(D51:O51)),"-",SUM(D51:O51))</f>
        <v>10</v>
      </c>
      <c r="Q51" s="31">
        <f>IF(ISERR(P51/12),"-",P51/12)</f>
        <v>0.83333333333333337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</v>
      </c>
      <c r="E52" s="31">
        <v>1</v>
      </c>
      <c r="F52" s="31">
        <v>2</v>
      </c>
      <c r="G52" s="31">
        <v>2</v>
      </c>
      <c r="H52" s="31">
        <v>2</v>
      </c>
      <c r="I52" s="31">
        <v>2</v>
      </c>
      <c r="J52" s="31">
        <v>2</v>
      </c>
      <c r="K52" s="31">
        <v>2</v>
      </c>
      <c r="L52" s="31">
        <v>2</v>
      </c>
      <c r="M52" s="31">
        <v>2</v>
      </c>
      <c r="N52" s="31">
        <v>2</v>
      </c>
      <c r="O52" s="31">
        <v>2</v>
      </c>
      <c r="P52" s="31">
        <f>IF(ISERR(SUM(D52:O52)),"-",SUM(D52:O52))</f>
        <v>22</v>
      </c>
      <c r="Q52" s="31">
        <f>IF(ISERR(P52/12),"-",P52/12)</f>
        <v>1.8333333333333333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133</v>
      </c>
      <c r="E53" s="31">
        <v>134</v>
      </c>
      <c r="F53" s="31">
        <v>138</v>
      </c>
      <c r="G53" s="31">
        <v>110</v>
      </c>
      <c r="H53" s="31">
        <v>117</v>
      </c>
      <c r="I53" s="31">
        <v>131</v>
      </c>
      <c r="J53" s="31">
        <v>136</v>
      </c>
      <c r="K53" s="31">
        <v>137</v>
      </c>
      <c r="L53" s="31">
        <v>122</v>
      </c>
      <c r="M53" s="31">
        <v>151</v>
      </c>
      <c r="N53" s="31">
        <v>152</v>
      </c>
      <c r="O53" s="31">
        <v>171</v>
      </c>
      <c r="P53" s="31">
        <f>IF(ISERR(SUM(D53:O53)),"-",SUM(D53:O53))</f>
        <v>1632</v>
      </c>
      <c r="Q53" s="31">
        <f>IF(ISERR(P53/12),"-",P53/12)</f>
        <v>136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4</v>
      </c>
      <c r="E55" s="31">
        <v>4</v>
      </c>
      <c r="F55" s="31">
        <v>3</v>
      </c>
      <c r="G55" s="31">
        <v>3</v>
      </c>
      <c r="H55" s="31">
        <v>3</v>
      </c>
      <c r="I55" s="31">
        <v>8</v>
      </c>
      <c r="J55" s="31">
        <v>8</v>
      </c>
      <c r="K55" s="31">
        <v>8</v>
      </c>
      <c r="L55" s="31">
        <v>8</v>
      </c>
      <c r="M55" s="31">
        <v>8</v>
      </c>
      <c r="N55" s="31">
        <v>8</v>
      </c>
      <c r="O55" s="31">
        <v>8</v>
      </c>
      <c r="P55" s="31">
        <f>IF(ISERR(SUM(D55:O55)),"-",SUM(D55:O55))</f>
        <v>73</v>
      </c>
      <c r="Q55" s="31">
        <f>IF(ISERR(P55/12),"-",P55/12)</f>
        <v>6.083333333333333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212</v>
      </c>
      <c r="E60" s="31">
        <v>229</v>
      </c>
      <c r="F60" s="31">
        <v>269</v>
      </c>
      <c r="G60" s="31">
        <v>294</v>
      </c>
      <c r="H60" s="31">
        <v>312</v>
      </c>
      <c r="I60" s="31">
        <v>309</v>
      </c>
      <c r="J60" s="31">
        <v>289</v>
      </c>
      <c r="K60" s="31">
        <v>245</v>
      </c>
      <c r="L60" s="31">
        <v>251</v>
      </c>
      <c r="M60" s="31">
        <v>259</v>
      </c>
      <c r="N60" s="31">
        <v>258</v>
      </c>
      <c r="O60" s="31">
        <v>268</v>
      </c>
      <c r="P60" s="31">
        <f>IF(ISERR(SUM(D60:O60)),"-",SUM(D60:O60))</f>
        <v>3195</v>
      </c>
      <c r="Q60" s="31">
        <f>IF(ISERR(P60/12),"-",P60/12)</f>
        <v>266.25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650</v>
      </c>
      <c r="E63" s="31">
        <v>704</v>
      </c>
      <c r="F63" s="31">
        <v>683</v>
      </c>
      <c r="G63" s="31">
        <v>608</v>
      </c>
      <c r="H63" s="31">
        <v>576</v>
      </c>
      <c r="I63" s="31">
        <v>719</v>
      </c>
      <c r="J63" s="31">
        <v>770</v>
      </c>
      <c r="K63" s="31">
        <v>710</v>
      </c>
      <c r="L63" s="31">
        <v>749</v>
      </c>
      <c r="M63" s="31">
        <v>781</v>
      </c>
      <c r="N63" s="31">
        <v>748</v>
      </c>
      <c r="O63" s="31">
        <v>590</v>
      </c>
      <c r="P63" s="31">
        <f>IF(ISERR(SUM(D63:O63)),"-",SUM(D63:O63))</f>
        <v>8288</v>
      </c>
      <c r="Q63" s="31">
        <f>IF(ISERR(P63/12),"-",P63/12)</f>
        <v>690.66666666666663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1117</v>
      </c>
      <c r="E64" s="31">
        <v>1151</v>
      </c>
      <c r="F64" s="31">
        <v>1108</v>
      </c>
      <c r="G64" s="31">
        <v>1239</v>
      </c>
      <c r="H64" s="31">
        <v>1127</v>
      </c>
      <c r="I64" s="31">
        <v>1262</v>
      </c>
      <c r="J64" s="31">
        <v>1327</v>
      </c>
      <c r="K64" s="31">
        <v>1156</v>
      </c>
      <c r="L64" s="31">
        <v>1235</v>
      </c>
      <c r="M64" s="31">
        <v>1319</v>
      </c>
      <c r="N64" s="31">
        <v>1429</v>
      </c>
      <c r="O64" s="31">
        <v>1502</v>
      </c>
      <c r="P64" s="31">
        <f>IF(ISERR(SUM(D64:O64)),"-",SUM(D64:O64))</f>
        <v>14972</v>
      </c>
      <c r="Q64" s="31">
        <f>IF(ISERR(P64/12),"-",P64/12)</f>
        <v>1247.6666666666667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41</v>
      </c>
      <c r="E66" s="31">
        <v>27</v>
      </c>
      <c r="F66" s="31">
        <v>37</v>
      </c>
      <c r="G66" s="31">
        <v>58</v>
      </c>
      <c r="H66" s="31">
        <v>47</v>
      </c>
      <c r="I66" s="31">
        <v>40</v>
      </c>
      <c r="J66" s="31">
        <v>52</v>
      </c>
      <c r="K66" s="31">
        <v>30</v>
      </c>
      <c r="L66" s="31">
        <v>36</v>
      </c>
      <c r="M66" s="31">
        <v>32</v>
      </c>
      <c r="N66" s="31">
        <v>62</v>
      </c>
      <c r="O66" s="31">
        <v>59</v>
      </c>
      <c r="P66" s="31">
        <f>IF(ISERR(SUM(D66:O66)),"-",SUM(D66:O66))</f>
        <v>521</v>
      </c>
      <c r="Q66" s="31">
        <f>IF(ISERR(P66/12),"-",P66/12)</f>
        <v>43.416666666666664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0</v>
      </c>
      <c r="Q70" s="31">
        <f>IF(ISERR(P70/12),"-",P70/12)</f>
        <v>0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3</v>
      </c>
      <c r="E72" s="31">
        <v>1</v>
      </c>
      <c r="F72" s="31">
        <v>2</v>
      </c>
      <c r="G72" s="31">
        <v>3</v>
      </c>
      <c r="H72" s="31">
        <v>2</v>
      </c>
      <c r="I72" s="31">
        <v>2</v>
      </c>
      <c r="J72" s="31">
        <v>1</v>
      </c>
      <c r="K72" s="31">
        <v>1</v>
      </c>
      <c r="L72" s="31">
        <v>2</v>
      </c>
      <c r="M72" s="31">
        <v>2</v>
      </c>
      <c r="N72" s="31">
        <v>1</v>
      </c>
      <c r="O72" s="31">
        <v>1</v>
      </c>
      <c r="P72" s="31">
        <f>IF(ISERR(SUM(D72:O72)),"-",SUM(D72:O72))</f>
        <v>21</v>
      </c>
      <c r="Q72" s="31">
        <f>IF(ISERR(P72/12),"-",P72/12)</f>
        <v>1.75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4</v>
      </c>
      <c r="E76" s="31">
        <v>4</v>
      </c>
      <c r="F76" s="31">
        <v>2</v>
      </c>
      <c r="G76" s="31">
        <v>1</v>
      </c>
      <c r="H76" s="31">
        <v>2</v>
      </c>
      <c r="I76" s="31">
        <v>5</v>
      </c>
      <c r="J76" s="31">
        <v>11</v>
      </c>
      <c r="K76" s="31">
        <v>9</v>
      </c>
      <c r="L76" s="31">
        <v>7</v>
      </c>
      <c r="M76" s="31">
        <v>3</v>
      </c>
      <c r="N76" s="31">
        <v>1</v>
      </c>
      <c r="O76" s="31">
        <v>3</v>
      </c>
      <c r="P76" s="31">
        <f>IF(ISERR(SUM(D76:O76)),"-",SUM(D76:O76))</f>
        <v>52</v>
      </c>
      <c r="Q76" s="31">
        <f>IF(ISERR(P76/12),"-",P76/12)</f>
        <v>4.333333333333333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7</v>
      </c>
      <c r="E79" s="31">
        <v>6</v>
      </c>
      <c r="F79" s="31">
        <v>5</v>
      </c>
      <c r="G79" s="31">
        <v>6</v>
      </c>
      <c r="H79" s="31">
        <v>8</v>
      </c>
      <c r="I79" s="31">
        <v>11</v>
      </c>
      <c r="J79" s="31">
        <v>12</v>
      </c>
      <c r="K79" s="31">
        <v>10</v>
      </c>
      <c r="L79" s="31">
        <v>8</v>
      </c>
      <c r="M79" s="31">
        <v>8</v>
      </c>
      <c r="N79" s="31">
        <v>8</v>
      </c>
      <c r="O79" s="31">
        <v>7</v>
      </c>
      <c r="P79" s="31">
        <f>IF(ISERR(SUM(D79:O79)),"-",SUM(D79:O79))</f>
        <v>96</v>
      </c>
      <c r="Q79" s="31">
        <f>IF(ISERR(P79/12),"-",P79/12)</f>
        <v>8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2020-07-23T09:43:15Z</dcterms:created>
  <dcterms:modified xsi:type="dcterms:W3CDTF">2020-07-24T04:28:33Z</dcterms:modified>
</cp:coreProperties>
</file>