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00914修正\2016\"/>
    </mc:Choice>
  </mc:AlternateContent>
  <xr:revisionPtr revIDLastSave="0" documentId="13_ncr:1_{03F49C03-3480-4E58-A04C-C7DC0220B0DA}" xr6:coauthVersionLast="36" xr6:coauthVersionMax="36" xr10:uidLastSave="{00000000-0000-0000-0000-000000000000}"/>
  <bookViews>
    <workbookView xWindow="0" yWindow="0" windowWidth="14625" windowHeight="10485" xr2:uid="{B06FAE1D-43BB-43A4-960B-4732BD389DFD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<sst xmlns="http://schemas.openxmlformats.org/spreadsheetml/2006/main" count="137" uniqueCount="83">
  <si>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</si>
  <si>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</si>
  <si>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</si>
  <si>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</si>
  <si>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</si>
  <si>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</si>
  <si>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</si>
  <si>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</si>
  <si>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</si>
  <si>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</si>
  <si>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</si>
  <si>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</si>
  <si>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</si>
  <si>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</si>
  <si>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</si>
  <si>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</si>
  <si>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</si>
  <si>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</si>
  <si>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</si>
  <si>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</si>
  <si>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</si>
  <si>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</si>
  <si>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</si>
  <si>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</si>
  <si>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</si>
  <si>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</si>
  <si>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</si>
  <si>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</si>
  <si>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</si>
  <si>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</si>
  <si>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</si>
  <si>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</si>
  <si>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</si>
  <si>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</si>
  <si>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</si>
  <si>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</si>
  <si>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</si>
  <si>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</si>
  <si>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</si>
  <si>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</si>
  <si>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</si>
  <si>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</si>
  <si>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</si>
  <si>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</si>
  <si>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</si>
  <si>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</si>
  <si>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</si>
  <si>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</si>
  <si>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</si>
  <si>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</si>
  <si>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</si>
  <si>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</si>
  <si>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</si>
  <si>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</si>
  <si>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</si>
  <si>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</si>
  <si>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</si>
  <si>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</si>
  <si>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</si>
  <si>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</si>
  <si>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</si>
  <si>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</si>
  <si>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</si>
  <si>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</si>
  <si>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</si>
  <si>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</si>
  <si>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</si>
  <si>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</si>
  <si>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</si>
  <si>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</si>
  <si>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</si>
  <si>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</si>
  <si>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</si>
  <si>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</si>
  <si>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</si>
  <si>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</si>
  <si>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</si>
  <si>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</si>
  <si>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(15)</t>
    <phoneticPr fontId="7"/>
  </si>
  <si>
    <t>さば類（冷凍品）</t>
    <phoneticPr fontId="7"/>
  </si>
  <si>
    <t>注： 調査市町の範囲は平成28年１月１日現在のものであり、それ以降に合併が行われた市町については、旧市町を調査範囲としている。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</si>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</sst>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23887294-284D-4668-AC4F-D3FBCD29B5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39E20-6015-4564-B374-60A501AA7AF1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N4" sqref="N4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42370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113414</v>
      </c>
      <c r="E10" s="31">
        <v>119051</v>
      </c>
      <c r="F10" s="31">
        <v>116194</v>
      </c>
      <c r="G10" s="31">
        <v>110938</v>
      </c>
      <c r="H10" s="31">
        <v>103711</v>
      </c>
      <c r="I10" s="31">
        <v>91440</v>
      </c>
      <c r="J10" s="31">
        <v>80420</v>
      </c>
      <c r="K10" s="31">
        <v>72126</v>
      </c>
      <c r="L10" s="31">
        <v>63635</v>
      </c>
      <c r="M10" s="31">
        <v>64458</v>
      </c>
      <c r="N10" s="31">
        <v>93672</v>
      </c>
      <c r="O10" s="31">
        <v>117065</v>
      </c>
      <c r="P10" s="31">
        <v>1146124</v>
      </c>
      <c r="Q10" s="31">
        <v>95510.333333333328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171</v>
      </c>
      <c r="E14" s="31">
        <v>171</v>
      </c>
      <c r="F14" s="31">
        <v>148</v>
      </c>
      <c r="G14" s="31">
        <v>141</v>
      </c>
      <c r="H14" s="31">
        <v>128</v>
      </c>
      <c r="I14" s="31">
        <v>135</v>
      </c>
      <c r="J14" s="31">
        <v>131</v>
      </c>
      <c r="K14" s="31">
        <v>130</v>
      </c>
      <c r="L14" s="31">
        <v>121</v>
      </c>
      <c r="M14" s="31">
        <v>138</v>
      </c>
      <c r="N14" s="31">
        <v>202</v>
      </c>
      <c r="O14" s="31">
        <v>194</v>
      </c>
      <c r="P14" s="31">
        <f>IF(ISERR(SUM(D14:O14)),"-",SUM(D14:O14))</f>
        <v>1810</v>
      </c>
      <c r="Q14" s="31">
        <f>IF(ISERR(P14/12),"-",P14/12)</f>
        <v>150.83333333333334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1512</v>
      </c>
      <c r="E15" s="31">
        <v>882</v>
      </c>
      <c r="F15" s="31">
        <v>565</v>
      </c>
      <c r="G15" s="31">
        <v>326</v>
      </c>
      <c r="H15" s="31">
        <v>210</v>
      </c>
      <c r="I15" s="31">
        <v>194</v>
      </c>
      <c r="J15" s="31">
        <v>153</v>
      </c>
      <c r="K15" s="31">
        <v>166</v>
      </c>
      <c r="L15" s="31">
        <v>149</v>
      </c>
      <c r="M15" s="31">
        <v>80</v>
      </c>
      <c r="N15" s="31">
        <v>463</v>
      </c>
      <c r="O15" s="31">
        <v>1511</v>
      </c>
      <c r="P15" s="31">
        <f>IF(ISERR(SUM(D15:O15)),"-",SUM(D15:O15))</f>
        <v>6211</v>
      </c>
      <c r="Q15" s="31">
        <f>IF(ISERR(P15/12),"-",P15/12)</f>
        <v>517.58333333333337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250</v>
      </c>
      <c r="E17" s="31">
        <v>234</v>
      </c>
      <c r="F17" s="31">
        <v>226</v>
      </c>
      <c r="G17" s="31">
        <v>521</v>
      </c>
      <c r="H17" s="31">
        <v>546</v>
      </c>
      <c r="I17" s="31">
        <v>498</v>
      </c>
      <c r="J17" s="31">
        <v>516</v>
      </c>
      <c r="K17" s="31">
        <v>468</v>
      </c>
      <c r="L17" s="31">
        <v>538</v>
      </c>
      <c r="M17" s="31">
        <v>478</v>
      </c>
      <c r="N17" s="31">
        <v>459</v>
      </c>
      <c r="O17" s="31">
        <v>520</v>
      </c>
      <c r="P17" s="31">
        <f>IF(ISERR(SUM(D17:O17)),"-",SUM(D17:O17))</f>
        <v>5254</v>
      </c>
      <c r="Q17" s="31">
        <f>IF(ISERR(P17/12),"-",P17/12)</f>
        <v>437.83333333333331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8562</v>
      </c>
      <c r="E18" s="31">
        <v>8028</v>
      </c>
      <c r="F18" s="31">
        <v>7216</v>
      </c>
      <c r="G18" s="31">
        <v>6826</v>
      </c>
      <c r="H18" s="31">
        <v>6563</v>
      </c>
      <c r="I18" s="31">
        <v>6366</v>
      </c>
      <c r="J18" s="31">
        <v>6191</v>
      </c>
      <c r="K18" s="31">
        <v>5992</v>
      </c>
      <c r="L18" s="31">
        <v>5777</v>
      </c>
      <c r="M18" s="31">
        <v>5308</v>
      </c>
      <c r="N18" s="31">
        <v>5588</v>
      </c>
      <c r="O18" s="31">
        <v>8168</v>
      </c>
      <c r="P18" s="31">
        <f>IF(ISERR(SUM(D18:O18)),"-",SUM(D18:O18))</f>
        <v>80585</v>
      </c>
      <c r="Q18" s="31">
        <f>IF(ISERR(P18/12),"-",P18/12)</f>
        <v>6715.416666666667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18</v>
      </c>
      <c r="E20" s="31">
        <v>15</v>
      </c>
      <c r="F20" s="31">
        <v>15</v>
      </c>
      <c r="G20" s="31">
        <v>16</v>
      </c>
      <c r="H20" s="31">
        <v>14</v>
      </c>
      <c r="I20" s="31">
        <v>21</v>
      </c>
      <c r="J20" s="31">
        <v>18</v>
      </c>
      <c r="K20" s="31">
        <v>17</v>
      </c>
      <c r="L20" s="31">
        <v>22</v>
      </c>
      <c r="M20" s="31">
        <v>23</v>
      </c>
      <c r="N20" s="31">
        <v>23</v>
      </c>
      <c r="O20" s="31">
        <v>19</v>
      </c>
      <c r="P20" s="31">
        <f>IF(ISERR(SUM(D20:O20)),"-",SUM(D20:O20))</f>
        <v>221</v>
      </c>
      <c r="Q20" s="31">
        <f>IF(ISERR(P20/12),"-",P20/12)</f>
        <v>18.416666666666668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959</v>
      </c>
      <c r="E21" s="31">
        <v>798</v>
      </c>
      <c r="F21" s="31">
        <v>614</v>
      </c>
      <c r="G21" s="31">
        <v>439</v>
      </c>
      <c r="H21" s="31">
        <v>455</v>
      </c>
      <c r="I21" s="31">
        <v>355</v>
      </c>
      <c r="J21" s="31">
        <v>376</v>
      </c>
      <c r="K21" s="31">
        <v>382</v>
      </c>
      <c r="L21" s="31">
        <v>343</v>
      </c>
      <c r="M21" s="31">
        <v>357</v>
      </c>
      <c r="N21" s="31">
        <v>381</v>
      </c>
      <c r="O21" s="31">
        <v>465</v>
      </c>
      <c r="P21" s="31">
        <f>IF(ISERR(SUM(D21:O21)),"-",SUM(D21:O21))</f>
        <v>5924</v>
      </c>
      <c r="Q21" s="31">
        <f>IF(ISERR(P21/12),"-",P21/12)</f>
        <v>493.66666666666669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2965</v>
      </c>
      <c r="E22" s="31">
        <v>2841</v>
      </c>
      <c r="F22" s="31">
        <v>2450</v>
      </c>
      <c r="G22" s="31">
        <v>2274</v>
      </c>
      <c r="H22" s="31">
        <v>2133</v>
      </c>
      <c r="I22" s="31">
        <v>1901</v>
      </c>
      <c r="J22" s="31">
        <v>1761</v>
      </c>
      <c r="K22" s="31">
        <v>1818</v>
      </c>
      <c r="L22" s="31">
        <v>1789</v>
      </c>
      <c r="M22" s="31">
        <v>1653</v>
      </c>
      <c r="N22" s="31">
        <v>1264</v>
      </c>
      <c r="O22" s="31">
        <v>1612</v>
      </c>
      <c r="P22" s="31">
        <f>IF(ISERR(SUM(D22:O22)),"-",SUM(D22:O22))</f>
        <v>24461</v>
      </c>
      <c r="Q22" s="31">
        <f>IF(ISERR(P22/12),"-",P22/12)</f>
        <v>2038.4166666666667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3259</v>
      </c>
      <c r="E24" s="31">
        <v>3225</v>
      </c>
      <c r="F24" s="31">
        <v>2852</v>
      </c>
      <c r="G24" s="31">
        <v>2623</v>
      </c>
      <c r="H24" s="31">
        <v>2580</v>
      </c>
      <c r="I24" s="31">
        <v>2449</v>
      </c>
      <c r="J24" s="31">
        <v>2196</v>
      </c>
      <c r="K24" s="31">
        <v>2013</v>
      </c>
      <c r="L24" s="31">
        <v>1787</v>
      </c>
      <c r="M24" s="31">
        <v>1580</v>
      </c>
      <c r="N24" s="31">
        <v>1872</v>
      </c>
      <c r="O24" s="31">
        <v>2593</v>
      </c>
      <c r="P24" s="31">
        <f>IF(ISERR(SUM(D24:O24)),"-",SUM(D24:O24))</f>
        <v>29029</v>
      </c>
      <c r="Q24" s="31">
        <f>IF(ISERR(P24/12),"-",P24/12)</f>
        <v>2419.0833333333335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442</v>
      </c>
      <c r="E26" s="31">
        <v>480</v>
      </c>
      <c r="F26" s="31">
        <v>430</v>
      </c>
      <c r="G26" s="31">
        <v>406</v>
      </c>
      <c r="H26" s="31">
        <v>429</v>
      </c>
      <c r="I26" s="31">
        <v>374</v>
      </c>
      <c r="J26" s="31">
        <v>409</v>
      </c>
      <c r="K26" s="31">
        <v>375</v>
      </c>
      <c r="L26" s="31">
        <v>312</v>
      </c>
      <c r="M26" s="31">
        <v>261</v>
      </c>
      <c r="N26" s="31">
        <v>304</v>
      </c>
      <c r="O26" s="31">
        <v>504</v>
      </c>
      <c r="P26" s="31">
        <f>IF(ISERR(SUM(D26:O26)),"-",SUM(D26:O26))</f>
        <v>4726</v>
      </c>
      <c r="Q26" s="31">
        <f>IF(ISERR(P26/12),"-",P26/12)</f>
        <v>393.83333333333331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42</v>
      </c>
      <c r="E27" s="31">
        <v>32</v>
      </c>
      <c r="F27" s="31">
        <v>35</v>
      </c>
      <c r="G27" s="31">
        <v>48</v>
      </c>
      <c r="H27" s="31">
        <v>42</v>
      </c>
      <c r="I27" s="31">
        <v>55</v>
      </c>
      <c r="J27" s="31">
        <v>57</v>
      </c>
      <c r="K27" s="31">
        <v>56</v>
      </c>
      <c r="L27" s="31">
        <v>63</v>
      </c>
      <c r="M27" s="31">
        <v>67</v>
      </c>
      <c r="N27" s="31">
        <v>65</v>
      </c>
      <c r="O27" s="31">
        <v>93</v>
      </c>
      <c r="P27" s="31">
        <f>IF(ISERR(SUM(D27:O27)),"-",SUM(D27:O27))</f>
        <v>655</v>
      </c>
      <c r="Q27" s="31">
        <f>IF(ISERR(P27/12),"-",P27/12)</f>
        <v>54.583333333333336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64</v>
      </c>
      <c r="E28" s="31">
        <v>51</v>
      </c>
      <c r="F28" s="31">
        <v>45</v>
      </c>
      <c r="G28" s="31">
        <v>34</v>
      </c>
      <c r="H28" s="31">
        <v>30</v>
      </c>
      <c r="I28" s="31">
        <v>26</v>
      </c>
      <c r="J28" s="31">
        <v>22</v>
      </c>
      <c r="K28" s="31">
        <v>17</v>
      </c>
      <c r="L28" s="31">
        <v>14</v>
      </c>
      <c r="M28" s="31">
        <v>10</v>
      </c>
      <c r="N28" s="31">
        <v>7</v>
      </c>
      <c r="O28" s="31">
        <v>5</v>
      </c>
      <c r="P28" s="31">
        <f>IF(ISERR(SUM(D28:O28)),"-",SUM(D28:O28))</f>
        <v>325</v>
      </c>
      <c r="Q28" s="31">
        <f>IF(ISERR(P28/12),"-",P28/12)</f>
        <v>27.083333333333332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4061</v>
      </c>
      <c r="E29" s="31">
        <v>3839</v>
      </c>
      <c r="F29" s="31">
        <v>3864</v>
      </c>
      <c r="G29" s="31">
        <v>3722</v>
      </c>
      <c r="H29" s="31">
        <v>3826</v>
      </c>
      <c r="I29" s="31">
        <v>3579</v>
      </c>
      <c r="J29" s="31">
        <v>3549</v>
      </c>
      <c r="K29" s="31">
        <v>3368</v>
      </c>
      <c r="L29" s="31">
        <v>2681</v>
      </c>
      <c r="M29" s="31">
        <v>2271</v>
      </c>
      <c r="N29" s="31">
        <v>2246</v>
      </c>
      <c r="O29" s="31">
        <v>3066</v>
      </c>
      <c r="P29" s="31">
        <f>IF(ISERR(SUM(D29:O29)),"-",SUM(D29:O29))</f>
        <v>40072</v>
      </c>
      <c r="Q29" s="31">
        <f>IF(ISERR(P29/12),"-",P29/12)</f>
        <v>3339.3333333333335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21</v>
      </c>
      <c r="E33" s="31">
        <v>37</v>
      </c>
      <c r="F33" s="31">
        <v>35</v>
      </c>
      <c r="G33" s="31">
        <v>33</v>
      </c>
      <c r="H33" s="31">
        <v>33</v>
      </c>
      <c r="I33" s="31">
        <v>32</v>
      </c>
      <c r="J33" s="31">
        <v>28</v>
      </c>
      <c r="K33" s="31">
        <v>24</v>
      </c>
      <c r="L33" s="31">
        <v>21</v>
      </c>
      <c r="M33" s="31">
        <v>20</v>
      </c>
      <c r="N33" s="31">
        <v>17</v>
      </c>
      <c r="O33" s="31">
        <v>15</v>
      </c>
      <c r="P33" s="31">
        <f>IF(ISERR(SUM(D33:O33)),"-",SUM(D33:O33))</f>
        <v>316</v>
      </c>
      <c r="Q33" s="31">
        <f>IF(ISERR(P33/12),"-",P33/12)</f>
        <v>26.333333333333332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18</v>
      </c>
      <c r="E36" s="31">
        <v>18</v>
      </c>
      <c r="F36" s="31">
        <v>18</v>
      </c>
      <c r="G36" s="31">
        <v>18</v>
      </c>
      <c r="H36" s="31">
        <v>18</v>
      </c>
      <c r="I36" s="31">
        <v>18</v>
      </c>
      <c r="J36" s="31">
        <v>17</v>
      </c>
      <c r="K36" s="31">
        <v>1</v>
      </c>
      <c r="L36" s="31">
        <v>12</v>
      </c>
      <c r="M36" s="31">
        <v>12</v>
      </c>
      <c r="N36" s="31">
        <v>5</v>
      </c>
      <c r="O36" s="31">
        <v>86</v>
      </c>
      <c r="P36" s="31">
        <f>IF(ISERR(SUM(D36:O36)),"-",SUM(D36:O36))</f>
        <v>241</v>
      </c>
      <c r="Q36" s="31">
        <f>IF(ISERR(P36/12),"-",P36/12)</f>
        <v>20.083333333333332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840</v>
      </c>
      <c r="E37" s="31">
        <v>1053</v>
      </c>
      <c r="F37" s="31">
        <v>918</v>
      </c>
      <c r="G37" s="31">
        <v>879</v>
      </c>
      <c r="H37" s="31">
        <v>790</v>
      </c>
      <c r="I37" s="31">
        <v>790</v>
      </c>
      <c r="J37" s="31">
        <v>680</v>
      </c>
      <c r="K37" s="31">
        <v>589</v>
      </c>
      <c r="L37" s="31">
        <v>521</v>
      </c>
      <c r="M37" s="31">
        <v>924</v>
      </c>
      <c r="N37" s="31">
        <v>3355</v>
      </c>
      <c r="O37" s="31">
        <v>3374</v>
      </c>
      <c r="P37" s="31">
        <f>IF(ISERR(SUM(D37:O37)),"-",SUM(D37:O37))</f>
        <v>14713</v>
      </c>
      <c r="Q37" s="31">
        <f>IF(ISERR(P37/12),"-",P37/12)</f>
        <v>1226.0833333333333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 t="s">
        <v>81</v>
      </c>
      <c r="E39" s="31" t="s">
        <v>81</v>
      </c>
      <c r="F39" s="31" t="s">
        <v>81</v>
      </c>
      <c r="G39" s="31" t="s">
        <v>81</v>
      </c>
      <c r="H39" s="31" t="s">
        <v>81</v>
      </c>
      <c r="I39" s="31" t="s">
        <v>81</v>
      </c>
      <c r="J39" s="31" t="s">
        <v>81</v>
      </c>
      <c r="K39" s="31" t="s">
        <v>81</v>
      </c>
      <c r="L39" s="31" t="s">
        <v>81</v>
      </c>
      <c r="M39" s="31" t="s">
        <v>81</v>
      </c>
      <c r="N39" s="31" t="s">
        <v>81</v>
      </c>
      <c r="O39" s="31" t="s">
        <v>81</v>
      </c>
      <c r="P39" s="31" t="s">
        <v>81</v>
      </c>
      <c r="Q39" s="31" t="s">
        <v>81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678</v>
      </c>
      <c r="E40" s="31">
        <v>630</v>
      </c>
      <c r="F40" s="31">
        <v>583</v>
      </c>
      <c r="G40" s="31">
        <v>504</v>
      </c>
      <c r="H40" s="31">
        <v>415</v>
      </c>
      <c r="I40" s="31">
        <v>368</v>
      </c>
      <c r="J40" s="31">
        <v>325</v>
      </c>
      <c r="K40" s="31">
        <v>306</v>
      </c>
      <c r="L40" s="31">
        <v>283</v>
      </c>
      <c r="M40" s="31">
        <v>291</v>
      </c>
      <c r="N40" s="31">
        <v>505</v>
      </c>
      <c r="O40" s="31">
        <v>597</v>
      </c>
      <c r="P40" s="31">
        <f>IF(ISERR(SUM(D40:O40)),"-",SUM(D40:O40))</f>
        <v>5485</v>
      </c>
      <c r="Q40" s="31">
        <f>IF(ISERR(P40/12),"-",P40/12)</f>
        <v>457.08333333333331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253</v>
      </c>
      <c r="E43" s="31">
        <v>229</v>
      </c>
      <c r="F43" s="31">
        <v>238</v>
      </c>
      <c r="G43" s="31">
        <v>206</v>
      </c>
      <c r="H43" s="31">
        <v>162</v>
      </c>
      <c r="I43" s="31">
        <v>103</v>
      </c>
      <c r="J43" s="31">
        <v>109</v>
      </c>
      <c r="K43" s="31">
        <v>88</v>
      </c>
      <c r="L43" s="31">
        <v>77</v>
      </c>
      <c r="M43" s="31">
        <v>159</v>
      </c>
      <c r="N43" s="31">
        <v>246</v>
      </c>
      <c r="O43" s="31">
        <v>270</v>
      </c>
      <c r="P43" s="31">
        <f>IF(ISERR(SUM(D43:O43)),"-",SUM(D43:O43))</f>
        <v>2140</v>
      </c>
      <c r="Q43" s="31">
        <f>IF(ISERR(P43/12),"-",P43/12)</f>
        <v>178.33333333333334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729</v>
      </c>
      <c r="E45" s="31">
        <v>786</v>
      </c>
      <c r="F45" s="31">
        <v>715</v>
      </c>
      <c r="G45" s="31">
        <v>612</v>
      </c>
      <c r="H45" s="31">
        <v>532</v>
      </c>
      <c r="I45" s="31">
        <v>512</v>
      </c>
      <c r="J45" s="31">
        <v>469</v>
      </c>
      <c r="K45" s="31">
        <v>302</v>
      </c>
      <c r="L45" s="31">
        <v>182</v>
      </c>
      <c r="M45" s="31">
        <v>149</v>
      </c>
      <c r="N45" s="31">
        <v>226</v>
      </c>
      <c r="O45" s="31">
        <v>350</v>
      </c>
      <c r="P45" s="31">
        <f>IF(ISERR(SUM(D45:O45)),"-",SUM(D45:O45))</f>
        <v>5564</v>
      </c>
      <c r="Q45" s="31">
        <f>IF(ISERR(P45/12),"-",P45/12)</f>
        <v>463.66666666666669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15437</v>
      </c>
      <c r="E46" s="31">
        <v>14419</v>
      </c>
      <c r="F46" s="31">
        <v>13495</v>
      </c>
      <c r="G46" s="31">
        <v>10010</v>
      </c>
      <c r="H46" s="31">
        <v>7901</v>
      </c>
      <c r="I46" s="31">
        <v>6356</v>
      </c>
      <c r="J46" s="31">
        <v>5366</v>
      </c>
      <c r="K46" s="31">
        <v>4773</v>
      </c>
      <c r="L46" s="31">
        <v>3821</v>
      </c>
      <c r="M46" s="31">
        <v>8202</v>
      </c>
      <c r="N46" s="31">
        <v>18041</v>
      </c>
      <c r="O46" s="31">
        <v>20644</v>
      </c>
      <c r="P46" s="31">
        <f>IF(ISERR(SUM(D46:O46)),"-",SUM(D46:O46))</f>
        <v>128465</v>
      </c>
      <c r="Q46" s="31">
        <f>IF(ISERR(P46/12),"-",P46/12)</f>
        <v>10705.416666666666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3</v>
      </c>
      <c r="E47" s="31">
        <v>3</v>
      </c>
      <c r="F47" s="31">
        <v>2</v>
      </c>
      <c r="G47" s="31">
        <v>2</v>
      </c>
      <c r="H47" s="31">
        <v>2</v>
      </c>
      <c r="I47" s="31">
        <v>2</v>
      </c>
      <c r="J47" s="31">
        <v>2</v>
      </c>
      <c r="K47" s="31">
        <v>2</v>
      </c>
      <c r="L47" s="31">
        <v>2</v>
      </c>
      <c r="M47" s="31">
        <v>2</v>
      </c>
      <c r="N47" s="31">
        <v>13</v>
      </c>
      <c r="O47" s="31">
        <v>17</v>
      </c>
      <c r="P47" s="31">
        <f>IF(ISERR(SUM(D47:O47)),"-",SUM(D47:O47))</f>
        <v>52</v>
      </c>
      <c r="Q47" s="31">
        <f>IF(ISERR(P47/12),"-",P47/12)</f>
        <v>4.333333333333333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180</v>
      </c>
      <c r="E48" s="31">
        <v>151</v>
      </c>
      <c r="F48" s="31">
        <v>89</v>
      </c>
      <c r="G48" s="31">
        <v>88</v>
      </c>
      <c r="H48" s="31">
        <v>91</v>
      </c>
      <c r="I48" s="31">
        <v>91</v>
      </c>
      <c r="J48" s="31">
        <v>71</v>
      </c>
      <c r="K48" s="31">
        <v>49</v>
      </c>
      <c r="L48" s="31">
        <v>75</v>
      </c>
      <c r="M48" s="31">
        <v>30</v>
      </c>
      <c r="N48" s="31">
        <v>162</v>
      </c>
      <c r="O48" s="31">
        <v>311</v>
      </c>
      <c r="P48" s="31">
        <f>IF(ISERR(SUM(D48:O48)),"-",SUM(D48:O48))</f>
        <v>1388</v>
      </c>
      <c r="Q48" s="31">
        <f>IF(ISERR(P48/12),"-",P48/12)</f>
        <v>115.66666666666667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1092</v>
      </c>
      <c r="E49" s="31">
        <v>1050</v>
      </c>
      <c r="F49" s="31">
        <v>941</v>
      </c>
      <c r="G49" s="31">
        <v>789</v>
      </c>
      <c r="H49" s="31">
        <v>623</v>
      </c>
      <c r="I49" s="31">
        <v>349</v>
      </c>
      <c r="J49" s="31">
        <v>568</v>
      </c>
      <c r="K49" s="31">
        <v>405</v>
      </c>
      <c r="L49" s="31">
        <v>300</v>
      </c>
      <c r="M49" s="31">
        <v>349</v>
      </c>
      <c r="N49" s="31">
        <v>664</v>
      </c>
      <c r="O49" s="31">
        <v>845</v>
      </c>
      <c r="P49" s="31">
        <f>IF(ISERR(SUM(D49:O49)),"-",SUM(D49:O49))</f>
        <v>7975</v>
      </c>
      <c r="Q49" s="31">
        <f>IF(ISERR(P49/12),"-",P49/12)</f>
        <v>664.58333333333337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12475</v>
      </c>
      <c r="E51" s="31">
        <v>13987</v>
      </c>
      <c r="F51" s="31">
        <v>9135</v>
      </c>
      <c r="G51" s="31">
        <v>8593</v>
      </c>
      <c r="H51" s="31">
        <v>8401</v>
      </c>
      <c r="I51" s="31">
        <v>7500</v>
      </c>
      <c r="J51" s="31">
        <v>6869</v>
      </c>
      <c r="K51" s="31">
        <v>6464</v>
      </c>
      <c r="L51" s="31">
        <v>5115</v>
      </c>
      <c r="M51" s="31">
        <v>3915</v>
      </c>
      <c r="N51" s="31">
        <v>10074</v>
      </c>
      <c r="O51" s="31">
        <v>11856</v>
      </c>
      <c r="P51" s="31">
        <f>IF(ISERR(SUM(D51:O51)),"-",SUM(D51:O51))</f>
        <v>104384</v>
      </c>
      <c r="Q51" s="31">
        <f>IF(ISERR(P51/12),"-",P51/12)</f>
        <v>8698.6666666666661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448</v>
      </c>
      <c r="E52" s="31">
        <v>296</v>
      </c>
      <c r="F52" s="31">
        <v>231</v>
      </c>
      <c r="G52" s="31">
        <v>246</v>
      </c>
      <c r="H52" s="31">
        <v>185</v>
      </c>
      <c r="I52" s="31">
        <v>144</v>
      </c>
      <c r="J52" s="31">
        <v>136</v>
      </c>
      <c r="K52" s="31">
        <v>267</v>
      </c>
      <c r="L52" s="31">
        <v>281</v>
      </c>
      <c r="M52" s="31">
        <v>288</v>
      </c>
      <c r="N52" s="31">
        <v>298</v>
      </c>
      <c r="O52" s="31">
        <v>444</v>
      </c>
      <c r="P52" s="31">
        <f>IF(ISERR(SUM(D52:O52)),"-",SUM(D52:O52))</f>
        <v>3264</v>
      </c>
      <c r="Q52" s="31">
        <f>IF(ISERR(P52/12),"-",P52/12)</f>
        <v>272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3647</v>
      </c>
      <c r="E53" s="31">
        <v>3826</v>
      </c>
      <c r="F53" s="31">
        <v>3592</v>
      </c>
      <c r="G53" s="31">
        <v>3619</v>
      </c>
      <c r="H53" s="31">
        <v>3564</v>
      </c>
      <c r="I53" s="31">
        <v>3043</v>
      </c>
      <c r="J53" s="31">
        <v>2652</v>
      </c>
      <c r="K53" s="31">
        <v>1987</v>
      </c>
      <c r="L53" s="31">
        <v>1551</v>
      </c>
      <c r="M53" s="31">
        <v>1260</v>
      </c>
      <c r="N53" s="31">
        <v>3473</v>
      </c>
      <c r="O53" s="31">
        <v>6770</v>
      </c>
      <c r="P53" s="31">
        <f>IF(ISERR(SUM(D53:O53)),"-",SUM(D53:O53))</f>
        <v>38984</v>
      </c>
      <c r="Q53" s="31">
        <f>IF(ISERR(P53/12),"-",P53/12)</f>
        <v>3248.6666666666665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1248</v>
      </c>
      <c r="E54" s="31">
        <v>1165</v>
      </c>
      <c r="F54" s="31">
        <v>1061</v>
      </c>
      <c r="G54" s="31">
        <v>1101</v>
      </c>
      <c r="H54" s="31">
        <v>1062</v>
      </c>
      <c r="I54" s="31">
        <v>1100</v>
      </c>
      <c r="J54" s="31">
        <v>1036</v>
      </c>
      <c r="K54" s="31">
        <v>995</v>
      </c>
      <c r="L54" s="31">
        <v>825</v>
      </c>
      <c r="M54" s="31">
        <v>664</v>
      </c>
      <c r="N54" s="31">
        <v>792</v>
      </c>
      <c r="O54" s="31">
        <v>1376</v>
      </c>
      <c r="P54" s="31">
        <f>IF(ISERR(SUM(D54:O54)),"-",SUM(D54:O54))</f>
        <v>12425</v>
      </c>
      <c r="Q54" s="31">
        <f>IF(ISERR(P54/12),"-",P54/12)</f>
        <v>1035.4166666666667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434</v>
      </c>
      <c r="E55" s="31">
        <v>704</v>
      </c>
      <c r="F55" s="31">
        <v>887</v>
      </c>
      <c r="G55" s="31">
        <v>876</v>
      </c>
      <c r="H55" s="31">
        <v>608</v>
      </c>
      <c r="I55" s="31">
        <v>316</v>
      </c>
      <c r="J55" s="31">
        <v>233</v>
      </c>
      <c r="K55" s="31">
        <v>74</v>
      </c>
      <c r="L55" s="31">
        <v>25</v>
      </c>
      <c r="M55" s="31">
        <v>3</v>
      </c>
      <c r="N55" s="31">
        <v>178</v>
      </c>
      <c r="O55" s="31">
        <v>272</v>
      </c>
      <c r="P55" s="31">
        <f>IF(ISERR(SUM(D55:O55)),"-",SUM(D55:O55))</f>
        <v>4610</v>
      </c>
      <c r="Q55" s="31">
        <f>IF(ISERR(P55/12),"-",P55/12)</f>
        <v>384.16666666666669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494</v>
      </c>
      <c r="E57" s="31">
        <v>495</v>
      </c>
      <c r="F57" s="31">
        <v>475</v>
      </c>
      <c r="G57" s="31">
        <v>435</v>
      </c>
      <c r="H57" s="31">
        <v>504</v>
      </c>
      <c r="I57" s="31">
        <v>450</v>
      </c>
      <c r="J57" s="31">
        <v>456</v>
      </c>
      <c r="K57" s="31">
        <v>380</v>
      </c>
      <c r="L57" s="31">
        <v>322</v>
      </c>
      <c r="M57" s="31">
        <v>301</v>
      </c>
      <c r="N57" s="31">
        <v>288</v>
      </c>
      <c r="O57" s="31">
        <v>668</v>
      </c>
      <c r="P57" s="31">
        <f>IF(ISERR(SUM(D57:O57)),"-",SUM(D57:O57))</f>
        <v>5268</v>
      </c>
      <c r="Q57" s="31">
        <f>IF(ISERR(P57/12),"-",P57/12)</f>
        <v>439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7072</v>
      </c>
      <c r="E58" s="31">
        <v>7446</v>
      </c>
      <c r="F58" s="31">
        <v>7339</v>
      </c>
      <c r="G58" s="31">
        <v>8147</v>
      </c>
      <c r="H58" s="31">
        <v>6697</v>
      </c>
      <c r="I58" s="31">
        <v>5071</v>
      </c>
      <c r="J58" s="31">
        <v>4900</v>
      </c>
      <c r="K58" s="31">
        <v>4149</v>
      </c>
      <c r="L58" s="31">
        <v>3631</v>
      </c>
      <c r="M58" s="31">
        <v>2717</v>
      </c>
      <c r="N58" s="31">
        <v>5328</v>
      </c>
      <c r="O58" s="31">
        <v>7410</v>
      </c>
      <c r="P58" s="31">
        <f>IF(ISERR(SUM(D58:O58)),"-",SUM(D58:O58))</f>
        <v>69907</v>
      </c>
      <c r="Q58" s="31">
        <f>IF(ISERR(P58/12),"-",P58/12)</f>
        <v>5825.583333333333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18426</v>
      </c>
      <c r="E59" s="31">
        <v>21535</v>
      </c>
      <c r="F59" s="31">
        <v>23296</v>
      </c>
      <c r="G59" s="31">
        <v>22178</v>
      </c>
      <c r="H59" s="31">
        <v>21086</v>
      </c>
      <c r="I59" s="31">
        <v>17713</v>
      </c>
      <c r="J59" s="31">
        <v>13330</v>
      </c>
      <c r="K59" s="31">
        <v>12277</v>
      </c>
      <c r="L59" s="31">
        <v>12011</v>
      </c>
      <c r="M59" s="31">
        <v>11083</v>
      </c>
      <c r="N59" s="31">
        <v>12915</v>
      </c>
      <c r="O59" s="31">
        <v>15839</v>
      </c>
      <c r="P59" s="31">
        <f>IF(ISERR(SUM(D59:O59)),"-",SUM(D59:O59))</f>
        <v>201689</v>
      </c>
      <c r="Q59" s="31">
        <f>IF(ISERR(P59/12),"-",P59/12)</f>
        <v>16807.416666666668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1817</v>
      </c>
      <c r="E61" s="31">
        <v>1800</v>
      </c>
      <c r="F61" s="31">
        <v>1447</v>
      </c>
      <c r="G61" s="31">
        <v>1329</v>
      </c>
      <c r="H61" s="31">
        <v>1130</v>
      </c>
      <c r="I61" s="31">
        <v>1022</v>
      </c>
      <c r="J61" s="31">
        <v>940</v>
      </c>
      <c r="K61" s="31">
        <v>827</v>
      </c>
      <c r="L61" s="31">
        <v>714</v>
      </c>
      <c r="M61" s="31">
        <v>563</v>
      </c>
      <c r="N61" s="31">
        <v>840</v>
      </c>
      <c r="O61" s="31">
        <v>1293</v>
      </c>
      <c r="P61" s="31">
        <f>IF(ISERR(SUM(D61:O61)),"-",SUM(D61:O61))</f>
        <v>13722</v>
      </c>
      <c r="Q61" s="31">
        <f>IF(ISERR(P61/12),"-",P61/12)</f>
        <v>1143.5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5</v>
      </c>
      <c r="E63" s="31">
        <v>4</v>
      </c>
      <c r="F63" s="31">
        <v>1</v>
      </c>
      <c r="G63" s="31">
        <v>1</v>
      </c>
      <c r="H63" s="31">
        <v>1</v>
      </c>
      <c r="I63" s="31">
        <v>1</v>
      </c>
      <c r="J63" s="31">
        <v>1</v>
      </c>
      <c r="K63" s="31">
        <v>1</v>
      </c>
      <c r="L63" s="31">
        <v>4</v>
      </c>
      <c r="M63" s="31">
        <v>4</v>
      </c>
      <c r="N63" s="31">
        <v>4</v>
      </c>
      <c r="O63" s="31">
        <v>4</v>
      </c>
      <c r="P63" s="31">
        <f>IF(ISERR(SUM(D63:O63)),"-",SUM(D63:O63))</f>
        <v>31</v>
      </c>
      <c r="Q63" s="31">
        <f>IF(ISERR(P63/12),"-",P63/12)</f>
        <v>2.5833333333333335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1256</v>
      </c>
      <c r="E64" s="31">
        <v>1294</v>
      </c>
      <c r="F64" s="31">
        <v>1218</v>
      </c>
      <c r="G64" s="31">
        <v>1233</v>
      </c>
      <c r="H64" s="31">
        <v>1130</v>
      </c>
      <c r="I64" s="31">
        <v>1052</v>
      </c>
      <c r="J64" s="31">
        <v>909</v>
      </c>
      <c r="K64" s="31">
        <v>767</v>
      </c>
      <c r="L64" s="31">
        <v>754</v>
      </c>
      <c r="M64" s="31">
        <v>705</v>
      </c>
      <c r="N64" s="31">
        <v>659</v>
      </c>
      <c r="O64" s="31">
        <v>911</v>
      </c>
      <c r="P64" s="31">
        <f>IF(ISERR(SUM(D64:O64)),"-",SUM(D64:O64))</f>
        <v>11888</v>
      </c>
      <c r="Q64" s="31">
        <f>IF(ISERR(P64/12),"-",P64/12)</f>
        <v>990.66666666666663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97</v>
      </c>
      <c r="E66" s="31">
        <v>90</v>
      </c>
      <c r="F66" s="31">
        <v>96</v>
      </c>
      <c r="G66" s="31">
        <v>85</v>
      </c>
      <c r="H66" s="31">
        <v>87</v>
      </c>
      <c r="I66" s="31">
        <v>87</v>
      </c>
      <c r="J66" s="31">
        <v>83</v>
      </c>
      <c r="K66" s="31">
        <v>76</v>
      </c>
      <c r="L66" s="31">
        <v>83</v>
      </c>
      <c r="M66" s="31">
        <v>98</v>
      </c>
      <c r="N66" s="31">
        <v>100</v>
      </c>
      <c r="O66" s="31">
        <v>94</v>
      </c>
      <c r="P66" s="31">
        <f>IF(ISERR(SUM(D66:O66)),"-",SUM(D66:O66))</f>
        <v>1076</v>
      </c>
      <c r="Q66" s="31">
        <f>IF(ISERR(P66/12),"-",P66/12)</f>
        <v>89.666666666666671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3324</v>
      </c>
      <c r="E67" s="31">
        <v>3734</v>
      </c>
      <c r="F67" s="31">
        <v>5156</v>
      </c>
      <c r="G67" s="31">
        <v>4731</v>
      </c>
      <c r="H67" s="31">
        <v>4251</v>
      </c>
      <c r="I67" s="31">
        <v>4088</v>
      </c>
      <c r="J67" s="31">
        <v>3779</v>
      </c>
      <c r="K67" s="31">
        <v>2924</v>
      </c>
      <c r="L67" s="31">
        <v>2449</v>
      </c>
      <c r="M67" s="31">
        <v>3077</v>
      </c>
      <c r="N67" s="31">
        <v>2739</v>
      </c>
      <c r="O67" s="31">
        <v>1507</v>
      </c>
      <c r="P67" s="31">
        <f>IF(ISERR(SUM(D67:O67)),"-",SUM(D67:O67))</f>
        <v>41759</v>
      </c>
      <c r="Q67" s="31">
        <f>IF(ISERR(P67/12),"-",P67/12)</f>
        <v>3479.9166666666665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1144</v>
      </c>
      <c r="E69" s="31">
        <v>763</v>
      </c>
      <c r="F69" s="31">
        <v>1369</v>
      </c>
      <c r="G69" s="31">
        <v>1396</v>
      </c>
      <c r="H69" s="31">
        <v>1289</v>
      </c>
      <c r="I69" s="31">
        <v>925</v>
      </c>
      <c r="J69" s="31">
        <v>778</v>
      </c>
      <c r="K69" s="31">
        <v>673</v>
      </c>
      <c r="L69" s="31">
        <v>612</v>
      </c>
      <c r="M69" s="31">
        <v>653</v>
      </c>
      <c r="N69" s="31">
        <v>722</v>
      </c>
      <c r="O69" s="31">
        <v>280</v>
      </c>
      <c r="P69" s="31">
        <f>IF(ISERR(SUM(D69:O69)),"-",SUM(D69:O69))</f>
        <v>10604</v>
      </c>
      <c r="Q69" s="31">
        <f>IF(ISERR(P69/12),"-",P69/12)</f>
        <v>883.66666666666663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4007</v>
      </c>
      <c r="E70" s="31">
        <v>5351</v>
      </c>
      <c r="F70" s="31">
        <v>5796</v>
      </c>
      <c r="G70" s="31">
        <v>5991</v>
      </c>
      <c r="H70" s="31">
        <v>5877</v>
      </c>
      <c r="I70" s="31">
        <v>5524</v>
      </c>
      <c r="J70" s="31">
        <v>5157</v>
      </c>
      <c r="K70" s="31">
        <v>4637</v>
      </c>
      <c r="L70" s="31">
        <v>3969</v>
      </c>
      <c r="M70" s="31">
        <v>3394</v>
      </c>
      <c r="N70" s="31">
        <v>2947</v>
      </c>
      <c r="O70" s="31">
        <v>2893</v>
      </c>
      <c r="P70" s="31">
        <f>IF(ISERR(SUM(D70:O70)),"-",SUM(D70:O70))</f>
        <v>55543</v>
      </c>
      <c r="Q70" s="31">
        <f>IF(ISERR(P70/12),"-",P70/12)</f>
        <v>4628.583333333333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5025</v>
      </c>
      <c r="E71" s="31">
        <v>5855</v>
      </c>
      <c r="F71" s="31">
        <v>6077</v>
      </c>
      <c r="G71" s="31">
        <v>6047</v>
      </c>
      <c r="H71" s="31">
        <v>6546</v>
      </c>
      <c r="I71" s="31">
        <v>6152</v>
      </c>
      <c r="J71" s="31">
        <v>5235</v>
      </c>
      <c r="K71" s="31">
        <v>4950</v>
      </c>
      <c r="L71" s="31">
        <v>4171</v>
      </c>
      <c r="M71" s="31">
        <v>3757</v>
      </c>
      <c r="N71" s="31">
        <v>4642</v>
      </c>
      <c r="O71" s="31">
        <v>6802</v>
      </c>
      <c r="P71" s="31">
        <f>IF(ISERR(SUM(D71:O71)),"-",SUM(D71:O71))</f>
        <v>65259</v>
      </c>
      <c r="Q71" s="31">
        <f>IF(ISERR(P71/12),"-",P71/12)</f>
        <v>5438.25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5739</v>
      </c>
      <c r="E72" s="31">
        <v>5830</v>
      </c>
      <c r="F72" s="31">
        <v>6230</v>
      </c>
      <c r="G72" s="31">
        <v>6040</v>
      </c>
      <c r="H72" s="31">
        <v>4863</v>
      </c>
      <c r="I72" s="31">
        <v>4390</v>
      </c>
      <c r="J72" s="31">
        <v>3732</v>
      </c>
      <c r="K72" s="31">
        <v>3337</v>
      </c>
      <c r="L72" s="31">
        <v>2915</v>
      </c>
      <c r="M72" s="31">
        <v>2662</v>
      </c>
      <c r="N72" s="31">
        <v>3912</v>
      </c>
      <c r="O72" s="31">
        <v>4647</v>
      </c>
      <c r="P72" s="31">
        <f>IF(ISERR(SUM(D72:O72)),"-",SUM(D72:O72))</f>
        <v>54297</v>
      </c>
      <c r="Q72" s="31">
        <f>IF(ISERR(P72/12),"-",P72/12)</f>
        <v>4524.75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707</v>
      </c>
      <c r="E73" s="31">
        <v>827</v>
      </c>
      <c r="F73" s="31">
        <v>519</v>
      </c>
      <c r="G73" s="31">
        <v>380</v>
      </c>
      <c r="H73" s="31">
        <v>466</v>
      </c>
      <c r="I73" s="31">
        <v>403</v>
      </c>
      <c r="J73" s="31">
        <v>266</v>
      </c>
      <c r="K73" s="31">
        <v>253</v>
      </c>
      <c r="L73" s="31">
        <v>358</v>
      </c>
      <c r="M73" s="31">
        <v>448</v>
      </c>
      <c r="N73" s="31">
        <v>497</v>
      </c>
      <c r="O73" s="31">
        <v>810</v>
      </c>
      <c r="P73" s="31">
        <f>IF(ISERR(SUM(D73:O73)),"-",SUM(D73:O73))</f>
        <v>5934</v>
      </c>
      <c r="Q73" s="31">
        <f>IF(ISERR(P73/12),"-",P73/12)</f>
        <v>494.5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 t="s">
        <v>81</v>
      </c>
      <c r="E75" s="31" t="s">
        <v>81</v>
      </c>
      <c r="F75" s="31" t="s">
        <v>81</v>
      </c>
      <c r="G75" s="31" t="s">
        <v>81</v>
      </c>
      <c r="H75" s="31" t="s">
        <v>81</v>
      </c>
      <c r="I75" s="31" t="s">
        <v>81</v>
      </c>
      <c r="J75" s="31" t="s">
        <v>81</v>
      </c>
      <c r="K75" s="31" t="s">
        <v>81</v>
      </c>
      <c r="L75" s="31" t="s">
        <v>81</v>
      </c>
      <c r="M75" s="31" t="s">
        <v>81</v>
      </c>
      <c r="N75" s="31" t="s">
        <v>81</v>
      </c>
      <c r="O75" s="31" t="s">
        <v>81</v>
      </c>
      <c r="P75" s="31" t="s">
        <v>81</v>
      </c>
      <c r="Q75" s="31" t="s">
        <v>81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1707</v>
      </c>
      <c r="E76" s="31">
        <v>1991</v>
      </c>
      <c r="F76" s="31">
        <v>2900</v>
      </c>
      <c r="G76" s="31">
        <v>3035</v>
      </c>
      <c r="H76" s="31">
        <v>2891</v>
      </c>
      <c r="I76" s="31">
        <v>2713</v>
      </c>
      <c r="J76" s="31">
        <v>2414</v>
      </c>
      <c r="K76" s="31">
        <v>1827</v>
      </c>
      <c r="L76" s="31">
        <v>1635</v>
      </c>
      <c r="M76" s="31">
        <v>1687</v>
      </c>
      <c r="N76" s="31">
        <v>1964</v>
      </c>
      <c r="O76" s="31">
        <v>2856</v>
      </c>
      <c r="P76" s="31">
        <f>IF(ISERR(SUM(D76:O76)),"-",SUM(D76:O76))</f>
        <v>27620</v>
      </c>
      <c r="Q76" s="31">
        <f>IF(ISERR(P76/12),"-",P76/12)</f>
        <v>2301.6666666666665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1554</v>
      </c>
      <c r="E77" s="31">
        <v>1596</v>
      </c>
      <c r="F77" s="31">
        <v>1982</v>
      </c>
      <c r="G77" s="31">
        <v>2303</v>
      </c>
      <c r="H77" s="31">
        <v>2678</v>
      </c>
      <c r="I77" s="31">
        <v>2510</v>
      </c>
      <c r="J77" s="31">
        <v>1988</v>
      </c>
      <c r="K77" s="31">
        <v>1630</v>
      </c>
      <c r="L77" s="31">
        <v>1423</v>
      </c>
      <c r="M77" s="31">
        <v>1506</v>
      </c>
      <c r="N77" s="31">
        <v>2007</v>
      </c>
      <c r="O77" s="31">
        <v>1681</v>
      </c>
      <c r="P77" s="31">
        <f>IF(ISERR(SUM(D77:O77)),"-",SUM(D77:O77))</f>
        <v>22858</v>
      </c>
      <c r="Q77" s="31">
        <f>IF(ISERR(P77/12),"-",P77/12)</f>
        <v>1904.8333333333333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244</v>
      </c>
      <c r="E78" s="31">
        <v>157</v>
      </c>
      <c r="F78" s="31">
        <v>116</v>
      </c>
      <c r="G78" s="31">
        <v>235</v>
      </c>
      <c r="H78" s="31">
        <v>258</v>
      </c>
      <c r="I78" s="31">
        <v>258</v>
      </c>
      <c r="J78" s="31">
        <v>246</v>
      </c>
      <c r="K78" s="31">
        <v>203</v>
      </c>
      <c r="L78" s="31">
        <v>29</v>
      </c>
      <c r="M78" s="31">
        <v>9</v>
      </c>
      <c r="N78" s="31">
        <v>14</v>
      </c>
      <c r="O78" s="31">
        <v>137</v>
      </c>
      <c r="P78" s="31">
        <f>IF(ISERR(SUM(D78:O78)),"-",SUM(D78:O78))</f>
        <v>1906</v>
      </c>
      <c r="Q78" s="31">
        <f>IF(ISERR(P78/12),"-",P78/12)</f>
        <v>158.83333333333334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41</v>
      </c>
      <c r="E79" s="31">
        <v>56</v>
      </c>
      <c r="F79" s="31">
        <v>64</v>
      </c>
      <c r="G79" s="31">
        <v>69</v>
      </c>
      <c r="H79" s="31">
        <v>77</v>
      </c>
      <c r="I79" s="31">
        <v>65</v>
      </c>
      <c r="J79" s="31">
        <v>93</v>
      </c>
      <c r="K79" s="31">
        <v>101</v>
      </c>
      <c r="L79" s="31">
        <v>71</v>
      </c>
      <c r="M79" s="31">
        <v>67</v>
      </c>
      <c r="N79" s="31">
        <v>72</v>
      </c>
      <c r="O79" s="31">
        <v>57</v>
      </c>
      <c r="P79" s="31">
        <f>IF(ISERR(SUM(D79:O79)),"-",SUM(D79:O79))</f>
        <v>833</v>
      </c>
      <c r="Q79" s="31">
        <f>IF(ISERR(P79/12),"-",P79/12)</f>
        <v>69.416666666666671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2020-07-23T09:43:43Z</dcterms:created>
  <dcterms:modified xsi:type="dcterms:W3CDTF">2020-09-14T07:42:25Z</dcterms:modified>
</cp:coreProperties>
</file>