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9AD58396-9B45-4EE3-A9DE-10FDF9A91C33}" xr6:coauthVersionLast="36" xr6:coauthVersionMax="36" xr10:uidLastSave="{00000000-0000-0000-0000-000000000000}"/>
  <bookViews>
    <workbookView xWindow="0" yWindow="0" windowWidth="14625" windowHeight="10485" xr2:uid="{8E3E7176-E494-4A36-81FD-05FCA451AEE6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<sst xmlns="http://schemas.openxmlformats.org/spreadsheetml/2006/main" count="123" uniqueCount="83">
  <si>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</si>
  <si>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</si>
  <si>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</si>
  <si>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</si>
  <si>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</si>
  <si>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</si>
  <si>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</si>
  <si>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</si>
  <si>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</si>
  <si>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</si>
  <si>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</si>
  <si>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</si>
  <si>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</si>
  <si>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</si>
  <si>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</si>
  <si>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</si>
  <si>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</si>
  <si>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</si>
  <si>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</si>
  <si>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</si>
  <si>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</si>
  <si>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</si>
  <si>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</si>
  <si>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</si>
  <si>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</si>
  <si>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</si>
  <si>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</si>
  <si>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</si>
  <si>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</si>
  <si>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</si>
  <si>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</si>
  <si>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</si>
  <si>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</si>
  <si>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</si>
  <si>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</si>
  <si>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</si>
  <si>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</si>
  <si>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</si>
  <si>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</si>
  <si>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</si>
  <si>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</si>
  <si>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</si>
  <si>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</si>
  <si>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</si>
  <si>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</si>
  <si>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</si>
  <si>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</si>
  <si>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</si>
  <si>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</si>
  <si>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</si>
  <si>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</si>
  <si>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</si>
  <si>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</si>
  <si>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</si>
  <si>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</si>
  <si>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</si>
  <si>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</si>
  <si>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</si>
  <si>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</si>
  <si>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</si>
  <si>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</si>
  <si>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</si>
  <si>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</si>
  <si>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</si>
  <si>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</si>
  <si>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</si>
  <si>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</si>
  <si>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</si>
  <si>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</si>
  <si>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</si>
  <si>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</si>
  <si>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</si>
  <si>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</si>
  <si>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</si>
  <si>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</si>
  <si>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</si>
  <si>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</si>
  <si>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</si>
  <si>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(22)</t>
    <phoneticPr fontId="7"/>
  </si>
  <si>
    <t>貝類（冷凍品）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</si>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</sst>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1175BF1A-EC05-402B-BD5A-EBF6838AB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E5A1-604C-42A0-B719-09A86ED7B20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25738</v>
      </c>
      <c r="E10" s="31">
        <v>24746</v>
      </c>
      <c r="F10" s="31">
        <v>25174</v>
      </c>
      <c r="G10" s="31">
        <v>28675</v>
      </c>
      <c r="H10" s="31">
        <v>32787</v>
      </c>
      <c r="I10" s="31">
        <v>36260</v>
      </c>
      <c r="J10" s="31">
        <v>38498</v>
      </c>
      <c r="K10" s="31">
        <v>38388</v>
      </c>
      <c r="L10" s="31">
        <v>36571</v>
      </c>
      <c r="M10" s="31">
        <v>34084</v>
      </c>
      <c r="N10" s="31">
        <v>30836</v>
      </c>
      <c r="O10" s="31">
        <v>26896</v>
      </c>
      <c r="P10" s="31">
        <v>378653</v>
      </c>
      <c r="Q10" s="31">
        <v>31554.416666666668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449</v>
      </c>
      <c r="E14" s="31">
        <v>382</v>
      </c>
      <c r="F14" s="31">
        <v>332</v>
      </c>
      <c r="G14" s="31">
        <v>421</v>
      </c>
      <c r="H14" s="31">
        <v>438</v>
      </c>
      <c r="I14" s="31">
        <v>764</v>
      </c>
      <c r="J14" s="31">
        <v>694</v>
      </c>
      <c r="K14" s="31">
        <v>698</v>
      </c>
      <c r="L14" s="31">
        <v>685</v>
      </c>
      <c r="M14" s="31">
        <v>740</v>
      </c>
      <c r="N14" s="31">
        <v>782</v>
      </c>
      <c r="O14" s="31">
        <v>667</v>
      </c>
      <c r="P14" s="31">
        <f>IF(ISERR(SUM(D14:O14)),"-",SUM(D14:O14))</f>
        <v>7052</v>
      </c>
      <c r="Q14" s="31">
        <f>IF(ISERR(P14/12),"-",P14/12)</f>
        <v>587.66666666666663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327</v>
      </c>
      <c r="E15" s="31">
        <v>302</v>
      </c>
      <c r="F15" s="31">
        <v>291</v>
      </c>
      <c r="G15" s="31">
        <v>331</v>
      </c>
      <c r="H15" s="31">
        <v>338</v>
      </c>
      <c r="I15" s="31">
        <v>334</v>
      </c>
      <c r="J15" s="31">
        <v>289</v>
      </c>
      <c r="K15" s="31">
        <v>259</v>
      </c>
      <c r="L15" s="31">
        <v>261</v>
      </c>
      <c r="M15" s="31">
        <v>258</v>
      </c>
      <c r="N15" s="31">
        <v>221</v>
      </c>
      <c r="O15" s="31">
        <v>227</v>
      </c>
      <c r="P15" s="31">
        <f>IF(ISERR(SUM(D15:O15)),"-",SUM(D15:O15))</f>
        <v>3438</v>
      </c>
      <c r="Q15" s="31">
        <f>IF(ISERR(P15/12),"-",P15/12)</f>
        <v>286.5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88</v>
      </c>
      <c r="E17" s="31">
        <v>111</v>
      </c>
      <c r="F17" s="31">
        <v>156</v>
      </c>
      <c r="G17" s="31">
        <v>154</v>
      </c>
      <c r="H17" s="31">
        <v>126</v>
      </c>
      <c r="I17" s="31">
        <v>111</v>
      </c>
      <c r="J17" s="31">
        <v>100</v>
      </c>
      <c r="K17" s="31">
        <v>123</v>
      </c>
      <c r="L17" s="31">
        <v>101</v>
      </c>
      <c r="M17" s="31">
        <v>95</v>
      </c>
      <c r="N17" s="31">
        <v>120</v>
      </c>
      <c r="O17" s="31">
        <v>123</v>
      </c>
      <c r="P17" s="31">
        <f>IF(ISERR(SUM(D17:O17)),"-",SUM(D17:O17))</f>
        <v>1408</v>
      </c>
      <c r="Q17" s="31">
        <f>IF(ISERR(P17/12),"-",P17/12)</f>
        <v>117.33333333333333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12010</v>
      </c>
      <c r="E18" s="31">
        <v>11613</v>
      </c>
      <c r="F18" s="31">
        <v>11139</v>
      </c>
      <c r="G18" s="31">
        <v>11298</v>
      </c>
      <c r="H18" s="31">
        <v>11738</v>
      </c>
      <c r="I18" s="31">
        <v>12072</v>
      </c>
      <c r="J18" s="31">
        <v>12317</v>
      </c>
      <c r="K18" s="31">
        <v>12375</v>
      </c>
      <c r="L18" s="31">
        <v>12497</v>
      </c>
      <c r="M18" s="31">
        <v>12571</v>
      </c>
      <c r="N18" s="31">
        <v>12298</v>
      </c>
      <c r="O18" s="31">
        <v>11892</v>
      </c>
      <c r="P18" s="31">
        <f>IF(ISERR(SUM(D18:O18)),"-",SUM(D18:O18))</f>
        <v>143820</v>
      </c>
      <c r="Q18" s="31">
        <f>IF(ISERR(P18/12),"-",P18/12)</f>
        <v>11985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259</v>
      </c>
      <c r="E20" s="31">
        <v>225</v>
      </c>
      <c r="F20" s="31">
        <v>210</v>
      </c>
      <c r="G20" s="31">
        <v>166</v>
      </c>
      <c r="H20" s="31">
        <v>162</v>
      </c>
      <c r="I20" s="31">
        <v>178</v>
      </c>
      <c r="J20" s="31">
        <v>165</v>
      </c>
      <c r="K20" s="31">
        <v>165</v>
      </c>
      <c r="L20" s="31">
        <v>194</v>
      </c>
      <c r="M20" s="31">
        <v>247</v>
      </c>
      <c r="N20" s="31">
        <v>246</v>
      </c>
      <c r="O20" s="31">
        <v>195</v>
      </c>
      <c r="P20" s="31">
        <f>IF(ISERR(SUM(D20:O20)),"-",SUM(D20:O20))</f>
        <v>2412</v>
      </c>
      <c r="Q20" s="31">
        <f>IF(ISERR(P20/12),"-",P20/12)</f>
        <v>201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1397</v>
      </c>
      <c r="E21" s="31">
        <v>1366</v>
      </c>
      <c r="F21" s="31">
        <v>1165</v>
      </c>
      <c r="G21" s="31">
        <v>1073</v>
      </c>
      <c r="H21" s="31">
        <v>1125</v>
      </c>
      <c r="I21" s="31">
        <v>1094</v>
      </c>
      <c r="J21" s="31">
        <v>1196</v>
      </c>
      <c r="K21" s="31">
        <v>1117</v>
      </c>
      <c r="L21" s="31">
        <v>1198</v>
      </c>
      <c r="M21" s="31">
        <v>1090</v>
      </c>
      <c r="N21" s="31">
        <v>1078</v>
      </c>
      <c r="O21" s="31">
        <v>957</v>
      </c>
      <c r="P21" s="31">
        <f>IF(ISERR(SUM(D21:O21)),"-",SUM(D21:O21))</f>
        <v>13856</v>
      </c>
      <c r="Q21" s="31">
        <f>IF(ISERR(P21/12),"-",P21/12)</f>
        <v>1154.6666666666667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668</v>
      </c>
      <c r="E22" s="31">
        <v>749</v>
      </c>
      <c r="F22" s="31">
        <v>709</v>
      </c>
      <c r="G22" s="31">
        <v>794</v>
      </c>
      <c r="H22" s="31">
        <v>830</v>
      </c>
      <c r="I22" s="31">
        <v>853</v>
      </c>
      <c r="J22" s="31">
        <v>846</v>
      </c>
      <c r="K22" s="31">
        <v>780</v>
      </c>
      <c r="L22" s="31">
        <v>808</v>
      </c>
      <c r="M22" s="31">
        <v>791</v>
      </c>
      <c r="N22" s="31">
        <v>758</v>
      </c>
      <c r="O22" s="31">
        <v>718</v>
      </c>
      <c r="P22" s="31">
        <f>IF(ISERR(SUM(D22:O22)),"-",SUM(D22:O22))</f>
        <v>9304</v>
      </c>
      <c r="Q22" s="31">
        <f>IF(ISERR(P22/12),"-",P22/12)</f>
        <v>775.33333333333337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819</v>
      </c>
      <c r="E24" s="31">
        <v>813</v>
      </c>
      <c r="F24" s="31">
        <v>823</v>
      </c>
      <c r="G24" s="31">
        <v>871</v>
      </c>
      <c r="H24" s="31">
        <v>849</v>
      </c>
      <c r="I24" s="31">
        <v>846</v>
      </c>
      <c r="J24" s="31">
        <v>887</v>
      </c>
      <c r="K24" s="31">
        <v>932</v>
      </c>
      <c r="L24" s="31">
        <v>965</v>
      </c>
      <c r="M24" s="31">
        <v>854</v>
      </c>
      <c r="N24" s="31">
        <v>820</v>
      </c>
      <c r="O24" s="31">
        <v>735</v>
      </c>
      <c r="P24" s="31">
        <f>IF(ISERR(SUM(D24:O24)),"-",SUM(D24:O24))</f>
        <v>10214</v>
      </c>
      <c r="Q24" s="31">
        <f>IF(ISERR(P24/12),"-",P24/12)</f>
        <v>851.16666666666663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833</v>
      </c>
      <c r="E26" s="31">
        <v>840</v>
      </c>
      <c r="F26" s="31">
        <v>794</v>
      </c>
      <c r="G26" s="31">
        <v>776</v>
      </c>
      <c r="H26" s="31">
        <v>749</v>
      </c>
      <c r="I26" s="31">
        <v>744</v>
      </c>
      <c r="J26" s="31">
        <v>808</v>
      </c>
      <c r="K26" s="31">
        <v>807</v>
      </c>
      <c r="L26" s="31">
        <v>927</v>
      </c>
      <c r="M26" s="31">
        <v>929</v>
      </c>
      <c r="N26" s="31">
        <v>842</v>
      </c>
      <c r="O26" s="31">
        <v>791</v>
      </c>
      <c r="P26" s="31">
        <f>IF(ISERR(SUM(D26:O26)),"-",SUM(D26:O26))</f>
        <v>9840</v>
      </c>
      <c r="Q26" s="31">
        <f>IF(ISERR(P26/12),"-",P26/12)</f>
        <v>820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892</v>
      </c>
      <c r="E27" s="31">
        <v>812</v>
      </c>
      <c r="F27" s="31">
        <v>1360</v>
      </c>
      <c r="G27" s="31">
        <v>2447</v>
      </c>
      <c r="H27" s="31">
        <v>3327</v>
      </c>
      <c r="I27" s="31">
        <v>3358</v>
      </c>
      <c r="J27" s="31">
        <v>3305</v>
      </c>
      <c r="K27" s="31">
        <v>2863</v>
      </c>
      <c r="L27" s="31">
        <v>2312</v>
      </c>
      <c r="M27" s="31">
        <v>2014</v>
      </c>
      <c r="N27" s="31">
        <v>1707</v>
      </c>
      <c r="O27" s="31">
        <v>1358</v>
      </c>
      <c r="P27" s="31">
        <f>IF(ISERR(SUM(D27:O27)),"-",SUM(D27:O27))</f>
        <v>25755</v>
      </c>
      <c r="Q27" s="31">
        <f>IF(ISERR(P27/12),"-",P27/12)</f>
        <v>2146.25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15</v>
      </c>
      <c r="E28" s="31">
        <v>11</v>
      </c>
      <c r="F28" s="31">
        <v>14</v>
      </c>
      <c r="G28" s="31">
        <v>8</v>
      </c>
      <c r="H28" s="31">
        <v>12</v>
      </c>
      <c r="I28" s="31">
        <v>12</v>
      </c>
      <c r="J28" s="31">
        <v>26</v>
      </c>
      <c r="K28" s="31">
        <v>28</v>
      </c>
      <c r="L28" s="31">
        <v>27</v>
      </c>
      <c r="M28" s="31">
        <v>37</v>
      </c>
      <c r="N28" s="31">
        <v>51</v>
      </c>
      <c r="O28" s="31">
        <v>35</v>
      </c>
      <c r="P28" s="31">
        <f>IF(ISERR(SUM(D28:O28)),"-",SUM(D28:O28))</f>
        <v>276</v>
      </c>
      <c r="Q28" s="31">
        <f>IF(ISERR(P28/12),"-",P28/12)</f>
        <v>23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1266</v>
      </c>
      <c r="E29" s="31">
        <v>1049</v>
      </c>
      <c r="F29" s="31">
        <v>973</v>
      </c>
      <c r="G29" s="31">
        <v>1274</v>
      </c>
      <c r="H29" s="31">
        <v>1426</v>
      </c>
      <c r="I29" s="31">
        <v>1698</v>
      </c>
      <c r="J29" s="31">
        <v>1664</v>
      </c>
      <c r="K29" s="31">
        <v>1562</v>
      </c>
      <c r="L29" s="31">
        <v>1449</v>
      </c>
      <c r="M29" s="31">
        <v>1426</v>
      </c>
      <c r="N29" s="31">
        <v>1419</v>
      </c>
      <c r="O29" s="31">
        <v>1203</v>
      </c>
      <c r="P29" s="31">
        <f>IF(ISERR(SUM(D29:O29)),"-",SUM(D29:O29))</f>
        <v>16409</v>
      </c>
      <c r="Q29" s="31">
        <f>IF(ISERR(P29/12),"-",P29/12)</f>
        <v>1367.4166666666667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10</v>
      </c>
      <c r="E33" s="31">
        <v>12</v>
      </c>
      <c r="F33" s="31">
        <v>15</v>
      </c>
      <c r="G33" s="31">
        <v>10</v>
      </c>
      <c r="H33" s="31">
        <v>16</v>
      </c>
      <c r="I33" s="31">
        <v>58</v>
      </c>
      <c r="J33" s="31">
        <v>127</v>
      </c>
      <c r="K33" s="31">
        <v>140</v>
      </c>
      <c r="L33" s="31">
        <v>135</v>
      </c>
      <c r="M33" s="31">
        <v>131</v>
      </c>
      <c r="N33" s="31">
        <v>117</v>
      </c>
      <c r="O33" s="31">
        <v>59</v>
      </c>
      <c r="P33" s="31">
        <f>IF(ISERR(SUM(D33:O33)),"-",SUM(D33:O33))</f>
        <v>830</v>
      </c>
      <c r="Q33" s="31">
        <f>IF(ISERR(P33/12),"-",P33/12)</f>
        <v>69.166666666666671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800</v>
      </c>
      <c r="E35" s="31">
        <v>742</v>
      </c>
      <c r="F35" s="31">
        <v>692</v>
      </c>
      <c r="G35" s="31">
        <v>412</v>
      </c>
      <c r="H35" s="31">
        <v>420</v>
      </c>
      <c r="I35" s="31">
        <v>773</v>
      </c>
      <c r="J35" s="31">
        <v>1270</v>
      </c>
      <c r="K35" s="31">
        <v>1346</v>
      </c>
      <c r="L35" s="31">
        <v>1342</v>
      </c>
      <c r="M35" s="31">
        <v>1185</v>
      </c>
      <c r="N35" s="31">
        <v>918</v>
      </c>
      <c r="O35" s="31">
        <v>823</v>
      </c>
      <c r="P35" s="31">
        <f>IF(ISERR(SUM(D35:O35)),"-",SUM(D35:O35))</f>
        <v>10723</v>
      </c>
      <c r="Q35" s="31">
        <f>IF(ISERR(P35/12),"-",P35/12)</f>
        <v>893.58333333333337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3</v>
      </c>
      <c r="E36" s="31">
        <v>3</v>
      </c>
      <c r="F36" s="31">
        <v>8</v>
      </c>
      <c r="G36" s="31">
        <v>13</v>
      </c>
      <c r="H36" s="31">
        <v>15</v>
      </c>
      <c r="I36" s="31">
        <v>0</v>
      </c>
      <c r="J36" s="31">
        <v>0</v>
      </c>
      <c r="K36" s="31">
        <v>0</v>
      </c>
      <c r="L36" s="31">
        <v>0</v>
      </c>
      <c r="M36" s="31">
        <v>2</v>
      </c>
      <c r="N36" s="31">
        <v>2</v>
      </c>
      <c r="O36" s="31">
        <v>0</v>
      </c>
      <c r="P36" s="31">
        <f>IF(ISERR(SUM(D36:O36)),"-",SUM(D36:O36))</f>
        <v>46</v>
      </c>
      <c r="Q36" s="31">
        <f>IF(ISERR(P36/12),"-",P36/12)</f>
        <v>3.8333333333333335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</v>
      </c>
      <c r="E37" s="31">
        <v>4</v>
      </c>
      <c r="F37" s="31">
        <v>4</v>
      </c>
      <c r="G37" s="31">
        <v>4</v>
      </c>
      <c r="H37" s="31">
        <v>4</v>
      </c>
      <c r="I37" s="31">
        <v>5</v>
      </c>
      <c r="J37" s="31">
        <v>4</v>
      </c>
      <c r="K37" s="31">
        <v>3</v>
      </c>
      <c r="L37" s="31">
        <v>2</v>
      </c>
      <c r="M37" s="31">
        <v>2</v>
      </c>
      <c r="N37" s="31">
        <v>5</v>
      </c>
      <c r="O37" s="31">
        <v>6</v>
      </c>
      <c r="P37" s="31">
        <f>IF(ISERR(SUM(D37:O37)),"-",SUM(D37:O37))</f>
        <v>47</v>
      </c>
      <c r="Q37" s="31">
        <f>IF(ISERR(P37/12),"-",P37/12)</f>
        <v>3.9166666666666665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158</v>
      </c>
      <c r="E40" s="31">
        <v>367</v>
      </c>
      <c r="F40" s="31">
        <v>555</v>
      </c>
      <c r="G40" s="31">
        <v>410</v>
      </c>
      <c r="H40" s="31">
        <v>451</v>
      </c>
      <c r="I40" s="31">
        <v>705</v>
      </c>
      <c r="J40" s="31">
        <v>854</v>
      </c>
      <c r="K40" s="31">
        <v>1083</v>
      </c>
      <c r="L40" s="31">
        <v>1189</v>
      </c>
      <c r="M40" s="31">
        <v>782</v>
      </c>
      <c r="N40" s="31">
        <v>371</v>
      </c>
      <c r="O40" s="31">
        <v>290</v>
      </c>
      <c r="P40" s="31">
        <f>IF(ISERR(SUM(D40:O40)),"-",SUM(D40:O40))</f>
        <v>7215</v>
      </c>
      <c r="Q40" s="31">
        <f>IF(ISERR(P40/12),"-",P40/12)</f>
        <v>601.25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836</v>
      </c>
      <c r="E43" s="31">
        <v>715</v>
      </c>
      <c r="F43" s="31">
        <v>1232</v>
      </c>
      <c r="G43" s="31">
        <v>2703</v>
      </c>
      <c r="H43" s="31">
        <v>2756</v>
      </c>
      <c r="I43" s="31">
        <v>2817</v>
      </c>
      <c r="J43" s="31">
        <v>2964</v>
      </c>
      <c r="K43" s="31">
        <v>2996</v>
      </c>
      <c r="L43" s="31">
        <v>2473</v>
      </c>
      <c r="M43" s="31">
        <v>2138</v>
      </c>
      <c r="N43" s="31">
        <v>1479</v>
      </c>
      <c r="O43" s="31">
        <v>1342</v>
      </c>
      <c r="P43" s="31">
        <f>IF(ISERR(SUM(D43:O43)),"-",SUM(D43:O43))</f>
        <v>24451</v>
      </c>
      <c r="Q43" s="31">
        <f>IF(ISERR(P43/12),"-",P43/12)</f>
        <v>2037.5833333333333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2070</v>
      </c>
      <c r="E45" s="31">
        <v>1546</v>
      </c>
      <c r="F45" s="31">
        <v>1344</v>
      </c>
      <c r="G45" s="31">
        <v>1921</v>
      </c>
      <c r="H45" s="31">
        <v>2971</v>
      </c>
      <c r="I45" s="31">
        <v>3819</v>
      </c>
      <c r="J45" s="31">
        <v>4275</v>
      </c>
      <c r="K45" s="31">
        <v>4440</v>
      </c>
      <c r="L45" s="31">
        <v>4239</v>
      </c>
      <c r="M45" s="31">
        <v>3703</v>
      </c>
      <c r="N45" s="31">
        <v>3409</v>
      </c>
      <c r="O45" s="31">
        <v>2723</v>
      </c>
      <c r="P45" s="31">
        <f>IF(ISERR(SUM(D45:O45)),"-",SUM(D45:O45))</f>
        <v>36460</v>
      </c>
      <c r="Q45" s="31">
        <f>IF(ISERR(P45/12),"-",P45/12)</f>
        <v>3038.3333333333335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930</v>
      </c>
      <c r="E46" s="31">
        <v>998</v>
      </c>
      <c r="F46" s="31">
        <v>1026</v>
      </c>
      <c r="G46" s="31">
        <v>1237</v>
      </c>
      <c r="H46" s="31">
        <v>2221</v>
      </c>
      <c r="I46" s="31">
        <v>3113</v>
      </c>
      <c r="J46" s="31">
        <v>3869</v>
      </c>
      <c r="K46" s="31">
        <v>3764</v>
      </c>
      <c r="L46" s="31">
        <v>3204</v>
      </c>
      <c r="M46" s="31">
        <v>2692</v>
      </c>
      <c r="N46" s="31">
        <v>2173</v>
      </c>
      <c r="O46" s="31">
        <v>980</v>
      </c>
      <c r="P46" s="31">
        <f>IF(ISERR(SUM(D46:O46)),"-",SUM(D46:O46))</f>
        <v>26207</v>
      </c>
      <c r="Q46" s="31">
        <f>IF(ISERR(P46/12),"-",P46/12)</f>
        <v>2183.9166666666665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4</v>
      </c>
      <c r="I48" s="31">
        <v>5</v>
      </c>
      <c r="J48" s="31">
        <v>26</v>
      </c>
      <c r="K48" s="31">
        <v>65</v>
      </c>
      <c r="L48" s="31">
        <v>27</v>
      </c>
      <c r="M48" s="31">
        <v>3</v>
      </c>
      <c r="N48" s="31">
        <v>3</v>
      </c>
      <c r="O48" s="31">
        <v>3</v>
      </c>
      <c r="P48" s="31">
        <f>IF(ISERR(SUM(D48:O48)),"-",SUM(D48:O48))</f>
        <v>136</v>
      </c>
      <c r="Q48" s="31">
        <f>IF(ISERR(P48/12),"-",P48/12)</f>
        <v>11.333333333333334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63</v>
      </c>
      <c r="E51" s="31">
        <v>64</v>
      </c>
      <c r="F51" s="31">
        <v>79</v>
      </c>
      <c r="G51" s="31">
        <v>83</v>
      </c>
      <c r="H51" s="31">
        <v>86</v>
      </c>
      <c r="I51" s="31">
        <v>92</v>
      </c>
      <c r="J51" s="31">
        <v>98</v>
      </c>
      <c r="K51" s="31">
        <v>125</v>
      </c>
      <c r="L51" s="31">
        <v>86</v>
      </c>
      <c r="M51" s="31">
        <v>84</v>
      </c>
      <c r="N51" s="31">
        <v>82</v>
      </c>
      <c r="O51" s="31">
        <v>62</v>
      </c>
      <c r="P51" s="31">
        <f>IF(ISERR(SUM(D51:O51)),"-",SUM(D51:O51))</f>
        <v>1004</v>
      </c>
      <c r="Q51" s="31">
        <f>IF(ISERR(P51/12),"-",P51/12)</f>
        <v>83.666666666666671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3</v>
      </c>
      <c r="F52" s="31">
        <v>2</v>
      </c>
      <c r="G52" s="31">
        <v>2</v>
      </c>
      <c r="H52" s="31">
        <v>1</v>
      </c>
      <c r="I52" s="31">
        <v>1</v>
      </c>
      <c r="J52" s="31">
        <v>1</v>
      </c>
      <c r="K52" s="31">
        <v>13</v>
      </c>
      <c r="L52" s="31">
        <v>18</v>
      </c>
      <c r="M52" s="31">
        <v>15</v>
      </c>
      <c r="N52" s="31">
        <v>8</v>
      </c>
      <c r="O52" s="31">
        <v>1</v>
      </c>
      <c r="P52" s="31">
        <f>IF(ISERR(SUM(D52:O52)),"-",SUM(D52:O52))</f>
        <v>66</v>
      </c>
      <c r="Q52" s="31">
        <f>IF(ISERR(P52/12),"-",P52/12)</f>
        <v>5.5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16</v>
      </c>
      <c r="E53" s="31">
        <v>27</v>
      </c>
      <c r="F53" s="31">
        <v>30</v>
      </c>
      <c r="G53" s="31">
        <v>21</v>
      </c>
      <c r="H53" s="31">
        <v>14</v>
      </c>
      <c r="I53" s="31">
        <v>8</v>
      </c>
      <c r="J53" s="31">
        <v>22</v>
      </c>
      <c r="K53" s="31">
        <v>61</v>
      </c>
      <c r="L53" s="31">
        <v>51</v>
      </c>
      <c r="M53" s="31">
        <v>57</v>
      </c>
      <c r="N53" s="31">
        <v>69</v>
      </c>
      <c r="O53" s="31">
        <v>52</v>
      </c>
      <c r="P53" s="31">
        <f>IF(ISERR(SUM(D53:O53)),"-",SUM(D53:O53))</f>
        <v>428</v>
      </c>
      <c r="Q53" s="31">
        <f>IF(ISERR(P53/12),"-",P53/12)</f>
        <v>35.666666666666664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14</v>
      </c>
      <c r="E54" s="31">
        <v>11</v>
      </c>
      <c r="F54" s="31">
        <v>14</v>
      </c>
      <c r="G54" s="31">
        <v>12</v>
      </c>
      <c r="H54" s="31">
        <v>10</v>
      </c>
      <c r="I54" s="31">
        <v>10</v>
      </c>
      <c r="J54" s="31">
        <v>3</v>
      </c>
      <c r="K54" s="31">
        <v>3</v>
      </c>
      <c r="L54" s="31">
        <v>3</v>
      </c>
      <c r="M54" s="31">
        <v>3</v>
      </c>
      <c r="N54" s="31">
        <v>3</v>
      </c>
      <c r="O54" s="31">
        <v>0</v>
      </c>
      <c r="P54" s="31">
        <f>IF(ISERR(SUM(D54:O54)),"-",SUM(D54:O54))</f>
        <v>86</v>
      </c>
      <c r="Q54" s="31">
        <f>IF(ISERR(P54/12),"-",P54/12)</f>
        <v>7.166666666666667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</v>
      </c>
      <c r="E57" s="31">
        <v>2</v>
      </c>
      <c r="F57" s="31">
        <v>2</v>
      </c>
      <c r="G57" s="31">
        <v>2</v>
      </c>
      <c r="H57" s="31">
        <v>2</v>
      </c>
      <c r="I57" s="31">
        <v>2</v>
      </c>
      <c r="J57" s="31">
        <v>8</v>
      </c>
      <c r="K57" s="31">
        <v>8</v>
      </c>
      <c r="L57" s="31">
        <v>12</v>
      </c>
      <c r="M57" s="31">
        <v>19</v>
      </c>
      <c r="N57" s="31">
        <v>22</v>
      </c>
      <c r="O57" s="31">
        <v>16</v>
      </c>
      <c r="P57" s="31">
        <f>IF(ISERR(SUM(D57:O57)),"-",SUM(D57:O57))</f>
        <v>97</v>
      </c>
      <c r="Q57" s="31">
        <f>IF(ISERR(P57/12),"-",P57/12)</f>
        <v>8.0833333333333339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3</v>
      </c>
      <c r="E58" s="31">
        <v>2</v>
      </c>
      <c r="F58" s="31">
        <v>2</v>
      </c>
      <c r="G58" s="31">
        <v>1</v>
      </c>
      <c r="H58" s="31">
        <v>1</v>
      </c>
      <c r="I58" s="31">
        <v>1</v>
      </c>
      <c r="J58" s="31">
        <v>2</v>
      </c>
      <c r="K58" s="31">
        <v>2</v>
      </c>
      <c r="L58" s="31">
        <v>1</v>
      </c>
      <c r="M58" s="31">
        <v>1</v>
      </c>
      <c r="N58" s="31">
        <v>1</v>
      </c>
      <c r="O58" s="31">
        <v>0</v>
      </c>
      <c r="P58" s="31">
        <f>IF(ISERR(SUM(D58:O58)),"-",SUM(D58:O58))</f>
        <v>17</v>
      </c>
      <c r="Q58" s="31">
        <f>IF(ISERR(P58/12),"-",P58/12)</f>
        <v>1.4166666666666667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351</v>
      </c>
      <c r="E59" s="31">
        <v>302</v>
      </c>
      <c r="F59" s="31">
        <v>265</v>
      </c>
      <c r="G59" s="31">
        <v>224</v>
      </c>
      <c r="H59" s="31">
        <v>257</v>
      </c>
      <c r="I59" s="31">
        <v>353</v>
      </c>
      <c r="J59" s="31">
        <v>395</v>
      </c>
      <c r="K59" s="31">
        <v>395</v>
      </c>
      <c r="L59" s="31">
        <v>433</v>
      </c>
      <c r="M59" s="31">
        <v>435</v>
      </c>
      <c r="N59" s="31">
        <v>398</v>
      </c>
      <c r="O59" s="31">
        <v>360</v>
      </c>
      <c r="P59" s="31">
        <f>IF(ISERR(SUM(D59:O59)),"-",SUM(D59:O59))</f>
        <v>4168</v>
      </c>
      <c r="Q59" s="31">
        <f>IF(ISERR(P59/12),"-",P59/12)</f>
        <v>347.33333333333331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8</v>
      </c>
      <c r="E61" s="31">
        <v>7</v>
      </c>
      <c r="F61" s="31">
        <v>6</v>
      </c>
      <c r="G61" s="31">
        <v>6</v>
      </c>
      <c r="H61" s="31">
        <v>6</v>
      </c>
      <c r="I61" s="31">
        <v>6</v>
      </c>
      <c r="J61" s="31">
        <v>5</v>
      </c>
      <c r="K61" s="31">
        <v>5</v>
      </c>
      <c r="L61" s="31">
        <v>6</v>
      </c>
      <c r="M61" s="31">
        <v>7</v>
      </c>
      <c r="N61" s="31">
        <v>7</v>
      </c>
      <c r="O61" s="31">
        <v>9</v>
      </c>
      <c r="P61" s="31">
        <f>IF(ISERR(SUM(D61:O61)),"-",SUM(D61:O61))</f>
        <v>78</v>
      </c>
      <c r="Q61" s="31">
        <f>IF(ISERR(P61/12),"-",P61/12)</f>
        <v>6.5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11</v>
      </c>
      <c r="E63" s="31">
        <v>9</v>
      </c>
      <c r="F63" s="31">
        <v>6</v>
      </c>
      <c r="G63" s="31">
        <v>4</v>
      </c>
      <c r="H63" s="31">
        <v>4</v>
      </c>
      <c r="I63" s="31">
        <v>8</v>
      </c>
      <c r="J63" s="31">
        <v>6</v>
      </c>
      <c r="K63" s="31">
        <v>5</v>
      </c>
      <c r="L63" s="31">
        <v>3</v>
      </c>
      <c r="M63" s="31">
        <v>5</v>
      </c>
      <c r="N63" s="31">
        <v>8</v>
      </c>
      <c r="O63" s="31">
        <v>6</v>
      </c>
      <c r="P63" s="31">
        <f>IF(ISERR(SUM(D63:O63)),"-",SUM(D63:O63))</f>
        <v>75</v>
      </c>
      <c r="Q63" s="31">
        <f>IF(ISERR(P63/12),"-",P63/12)</f>
        <v>6.25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34</v>
      </c>
      <c r="E64" s="31">
        <v>50</v>
      </c>
      <c r="F64" s="31">
        <v>42</v>
      </c>
      <c r="G64" s="31">
        <v>37</v>
      </c>
      <c r="H64" s="31">
        <v>30</v>
      </c>
      <c r="I64" s="31">
        <v>45</v>
      </c>
      <c r="J64" s="31">
        <v>42</v>
      </c>
      <c r="K64" s="31">
        <v>36</v>
      </c>
      <c r="L64" s="31">
        <v>31</v>
      </c>
      <c r="M64" s="31">
        <v>25</v>
      </c>
      <c r="N64" s="31">
        <v>22</v>
      </c>
      <c r="O64" s="31">
        <v>18</v>
      </c>
      <c r="P64" s="31">
        <f>IF(ISERR(SUM(D64:O64)),"-",SUM(D64:O64))</f>
        <v>412</v>
      </c>
      <c r="Q64" s="31">
        <f>IF(ISERR(P64/12),"-",P64/12)</f>
        <v>34.333333333333336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21</v>
      </c>
      <c r="E65" s="31">
        <v>25</v>
      </c>
      <c r="F65" s="31">
        <v>20</v>
      </c>
      <c r="G65" s="31">
        <v>21</v>
      </c>
      <c r="H65" s="31">
        <v>19</v>
      </c>
      <c r="I65" s="31">
        <v>25</v>
      </c>
      <c r="J65" s="31">
        <v>25</v>
      </c>
      <c r="K65" s="31">
        <v>23</v>
      </c>
      <c r="L65" s="31">
        <v>20</v>
      </c>
      <c r="M65" s="31">
        <v>18</v>
      </c>
      <c r="N65" s="31">
        <v>19</v>
      </c>
      <c r="O65" s="31">
        <v>17</v>
      </c>
      <c r="P65" s="31">
        <f>IF(ISERR(SUM(D65:O65)),"-",SUM(D65:O65))</f>
        <v>253</v>
      </c>
      <c r="Q65" s="31">
        <f>IF(ISERR(P65/12),"-",P65/12)</f>
        <v>21.083333333333332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55</v>
      </c>
      <c r="E66" s="31">
        <v>52</v>
      </c>
      <c r="F66" s="31">
        <v>60</v>
      </c>
      <c r="G66" s="31">
        <v>73</v>
      </c>
      <c r="H66" s="31">
        <v>77</v>
      </c>
      <c r="I66" s="31">
        <v>78</v>
      </c>
      <c r="J66" s="31">
        <v>89</v>
      </c>
      <c r="K66" s="31">
        <v>77</v>
      </c>
      <c r="L66" s="31">
        <v>70</v>
      </c>
      <c r="M66" s="31">
        <v>71</v>
      </c>
      <c r="N66" s="31">
        <v>64</v>
      </c>
      <c r="O66" s="31">
        <v>63</v>
      </c>
      <c r="P66" s="31">
        <f>IF(ISERR(SUM(D66:O66)),"-",SUM(D66:O66))</f>
        <v>829</v>
      </c>
      <c r="Q66" s="31">
        <f>IF(ISERR(P66/12),"-",P66/12)</f>
        <v>69.083333333333329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62</v>
      </c>
      <c r="E67" s="31">
        <v>63</v>
      </c>
      <c r="F67" s="31">
        <v>61</v>
      </c>
      <c r="G67" s="31">
        <v>67</v>
      </c>
      <c r="H67" s="31">
        <v>70</v>
      </c>
      <c r="I67" s="31">
        <v>54</v>
      </c>
      <c r="J67" s="31">
        <v>52</v>
      </c>
      <c r="K67" s="31">
        <v>51</v>
      </c>
      <c r="L67" s="31">
        <v>47</v>
      </c>
      <c r="M67" s="31">
        <v>43</v>
      </c>
      <c r="N67" s="31">
        <v>38</v>
      </c>
      <c r="O67" s="31">
        <v>39</v>
      </c>
      <c r="P67" s="31">
        <f>IF(ISERR(SUM(D67:O67)),"-",SUM(D67:O67))</f>
        <v>647</v>
      </c>
      <c r="Q67" s="31">
        <f>IF(ISERR(P67/12),"-",P67/12)</f>
        <v>53.916666666666664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962</v>
      </c>
      <c r="E70" s="31">
        <v>972</v>
      </c>
      <c r="F70" s="31">
        <v>1037</v>
      </c>
      <c r="G70" s="31">
        <v>1233</v>
      </c>
      <c r="H70" s="31">
        <v>1344</v>
      </c>
      <c r="I70" s="31">
        <v>1296</v>
      </c>
      <c r="J70" s="31">
        <v>1334</v>
      </c>
      <c r="K70" s="31">
        <v>1147</v>
      </c>
      <c r="L70" s="31">
        <v>1029</v>
      </c>
      <c r="M70" s="31">
        <v>931</v>
      </c>
      <c r="N70" s="31">
        <v>788</v>
      </c>
      <c r="O70" s="31">
        <v>687</v>
      </c>
      <c r="P70" s="31">
        <f>IF(ISERR(SUM(D70:O70)),"-",SUM(D70:O70))</f>
        <v>12760</v>
      </c>
      <c r="Q70" s="31">
        <f>IF(ISERR(P70/12),"-",P70/12)</f>
        <v>1063.3333333333333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54</v>
      </c>
      <c r="E71" s="31">
        <v>37</v>
      </c>
      <c r="F71" s="31">
        <v>24</v>
      </c>
      <c r="G71" s="31">
        <v>17</v>
      </c>
      <c r="H71" s="31">
        <v>15</v>
      </c>
      <c r="I71" s="31">
        <v>13</v>
      </c>
      <c r="J71" s="31">
        <v>15</v>
      </c>
      <c r="K71" s="31">
        <v>21</v>
      </c>
      <c r="L71" s="31">
        <v>31</v>
      </c>
      <c r="M71" s="31">
        <v>42</v>
      </c>
      <c r="N71" s="31">
        <v>38</v>
      </c>
      <c r="O71" s="31">
        <v>38</v>
      </c>
      <c r="P71" s="31">
        <f>IF(ISERR(SUM(D71:O71)),"-",SUM(D71:O71))</f>
        <v>345</v>
      </c>
      <c r="Q71" s="31">
        <f>IF(ISERR(P71/12),"-",P71/12)</f>
        <v>28.75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</v>
      </c>
      <c r="E72" s="31">
        <v>5</v>
      </c>
      <c r="F72" s="31">
        <v>4</v>
      </c>
      <c r="G72" s="31">
        <v>4</v>
      </c>
      <c r="H72" s="31">
        <v>4</v>
      </c>
      <c r="I72" s="31">
        <v>3</v>
      </c>
      <c r="J72" s="31">
        <v>4</v>
      </c>
      <c r="K72" s="31">
        <v>3</v>
      </c>
      <c r="L72" s="31">
        <v>3</v>
      </c>
      <c r="M72" s="31">
        <v>5</v>
      </c>
      <c r="N72" s="31">
        <v>3</v>
      </c>
      <c r="O72" s="31">
        <v>6</v>
      </c>
      <c r="P72" s="31">
        <f>IF(ISERR(SUM(D72:O72)),"-",SUM(D72:O72))</f>
        <v>49</v>
      </c>
      <c r="Q72" s="31">
        <f>IF(ISERR(P72/12),"-",P72/12)</f>
        <v>4.083333333333333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2</v>
      </c>
      <c r="E73" s="31">
        <v>2</v>
      </c>
      <c r="F73" s="31">
        <v>2</v>
      </c>
      <c r="G73" s="31">
        <v>2</v>
      </c>
      <c r="H73" s="31">
        <v>4</v>
      </c>
      <c r="I73" s="31">
        <v>5</v>
      </c>
      <c r="J73" s="31">
        <v>4</v>
      </c>
      <c r="K73" s="31">
        <v>4</v>
      </c>
      <c r="L73" s="31">
        <v>4</v>
      </c>
      <c r="M73" s="31">
        <v>3</v>
      </c>
      <c r="N73" s="31">
        <v>3</v>
      </c>
      <c r="O73" s="31">
        <v>2</v>
      </c>
      <c r="P73" s="31">
        <f>IF(ISERR(SUM(D73:O73)),"-",SUM(D73:O73))</f>
        <v>37</v>
      </c>
      <c r="Q73" s="31">
        <f>IF(ISERR(P73/12),"-",P73/12)</f>
        <v>3.0833333333333335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20</v>
      </c>
      <c r="E76" s="31">
        <v>14</v>
      </c>
      <c r="F76" s="31">
        <v>5</v>
      </c>
      <c r="G76" s="31">
        <v>16</v>
      </c>
      <c r="H76" s="31">
        <v>13</v>
      </c>
      <c r="I76" s="31">
        <v>27</v>
      </c>
      <c r="J76" s="31">
        <v>20</v>
      </c>
      <c r="K76" s="31">
        <v>14</v>
      </c>
      <c r="L76" s="31">
        <v>9</v>
      </c>
      <c r="M76" s="31">
        <v>31</v>
      </c>
      <c r="N76" s="31">
        <v>22</v>
      </c>
      <c r="O76" s="31">
        <v>14</v>
      </c>
      <c r="P76" s="31">
        <f>IF(ISERR(SUM(D76:O76)),"-",SUM(D76:O76))</f>
        <v>205</v>
      </c>
      <c r="Q76" s="31">
        <f>IF(ISERR(P76/12),"-",P76/12)</f>
        <v>17.083333333333332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17</v>
      </c>
      <c r="E79" s="31">
        <v>14</v>
      </c>
      <c r="F79" s="31">
        <v>13</v>
      </c>
      <c r="G79" s="31">
        <v>14</v>
      </c>
      <c r="H79" s="31">
        <v>13</v>
      </c>
      <c r="I79" s="31">
        <v>13</v>
      </c>
      <c r="J79" s="31">
        <v>15</v>
      </c>
      <c r="K79" s="31">
        <v>16</v>
      </c>
      <c r="L79" s="31">
        <v>14</v>
      </c>
      <c r="M79" s="31">
        <v>17</v>
      </c>
      <c r="N79" s="31">
        <v>16</v>
      </c>
      <c r="O79" s="31">
        <v>18</v>
      </c>
      <c r="P79" s="31">
        <f>IF(ISERR(SUM(D79:O79)),"-",SUM(D79:O79))</f>
        <v>180</v>
      </c>
      <c r="Q79" s="31">
        <f>IF(ISERR(P79/12),"-",P79/12)</f>
        <v>15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2020-07-23T09:44:08Z</dcterms:created>
  <dcterms:modified xsi:type="dcterms:W3CDTF">2020-07-24T04:42:40Z</dcterms:modified>
</cp:coreProperties>
</file>