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5EFCC7A2-F1F5-4A29-9C12-09ED1D34DA8C}" xr6:coauthVersionLast="36" xr6:coauthVersionMax="36" xr10:uidLastSave="{00000000-0000-0000-0000-000000000000}"/>
  <bookViews>
    <workbookView xWindow="0" yWindow="0" windowWidth="14625" windowHeight="10485" xr2:uid="{4CD9305D-E54C-40DB-AC80-E661E05A0E1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<sst xmlns="http://schemas.openxmlformats.org/spreadsheetml/2006/main" count="95" uniqueCount="83">
  <si>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</si>
  <si>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</si>
  <si>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</si>
  <si>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</si>
  <si>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</si>
  <si>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</si>
  <si>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</si>
  <si>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</si>
  <si>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</si>
  <si>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</si>
  <si>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</si>
  <si>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</si>
  <si>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</si>
  <si>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</si>
  <si>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</si>
  <si>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</si>
  <si>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</si>
  <si>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</si>
  <si>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</si>
  <si>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</si>
  <si>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</si>
  <si>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</si>
  <si>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</si>
  <si>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</si>
  <si>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</si>
  <si>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</si>
  <si>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</si>
  <si>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</si>
  <si>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</si>
  <si>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</si>
  <si>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</si>
  <si>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</si>
  <si>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</si>
  <si>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</si>
  <si>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</si>
  <si>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</si>
  <si>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</si>
  <si>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</si>
  <si>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</si>
  <si>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</si>
  <si>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</si>
  <si>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</si>
  <si>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</si>
  <si>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</si>
  <si>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</si>
  <si>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</si>
  <si>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</si>
  <si>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</si>
  <si>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</si>
  <si>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</si>
  <si>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</si>
  <si>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</si>
  <si>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</si>
  <si>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</si>
  <si>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</si>
  <si>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</si>
  <si>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</si>
  <si>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</si>
  <si>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</si>
  <si>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</si>
  <si>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</si>
  <si>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</si>
  <si>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</si>
  <si>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</si>
  <si>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</si>
  <si>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</si>
  <si>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</si>
  <si>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</si>
  <si>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</si>
  <si>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</si>
  <si>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</si>
  <si>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</si>
  <si>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</si>
  <si>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</si>
  <si>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</si>
  <si>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</si>
  <si>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</si>
  <si>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</si>
  <si>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(25)</t>
    <phoneticPr fontId="7"/>
  </si>
  <si>
    <t>こういか（冷凍品）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</si>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</sst>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DED0559-1C5D-4D51-8991-314732798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C516-2D25-4D6D-BDD4-27955D32D81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3822</v>
      </c>
      <c r="E10" s="31">
        <v>3663</v>
      </c>
      <c r="F10" s="31">
        <v>3856</v>
      </c>
      <c r="G10" s="31">
        <v>3636</v>
      </c>
      <c r="H10" s="31">
        <v>3710</v>
      </c>
      <c r="I10" s="31">
        <v>3924</v>
      </c>
      <c r="J10" s="31">
        <v>3905</v>
      </c>
      <c r="K10" s="31">
        <v>4212</v>
      </c>
      <c r="L10" s="31">
        <v>4179</v>
      </c>
      <c r="M10" s="31">
        <v>4483</v>
      </c>
      <c r="N10" s="31">
        <v>4540</v>
      </c>
      <c r="O10" s="31">
        <v>3893</v>
      </c>
      <c r="P10" s="31">
        <v>47823</v>
      </c>
      <c r="Q10" s="31">
        <v>3985.25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1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1</v>
      </c>
      <c r="N14" s="31">
        <v>1</v>
      </c>
      <c r="O14" s="31">
        <v>1</v>
      </c>
      <c r="P14" s="31">
        <f>IF(ISERR(SUM(D14:O14)),"-",SUM(D14:O14))</f>
        <v>4</v>
      </c>
      <c r="Q14" s="31">
        <f>IF(ISERR(P14/12),"-",P14/12)</f>
        <v>0.33333333333333331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16</v>
      </c>
      <c r="E15" s="31">
        <v>11</v>
      </c>
      <c r="F15" s="31">
        <v>4</v>
      </c>
      <c r="G15" s="31">
        <v>11</v>
      </c>
      <c r="H15" s="31">
        <v>7</v>
      </c>
      <c r="I15" s="31">
        <v>3</v>
      </c>
      <c r="J15" s="31">
        <v>5</v>
      </c>
      <c r="K15" s="31">
        <v>3</v>
      </c>
      <c r="L15" s="31">
        <v>12</v>
      </c>
      <c r="M15" s="31">
        <v>21</v>
      </c>
      <c r="N15" s="31">
        <v>67</v>
      </c>
      <c r="O15" s="31">
        <v>38</v>
      </c>
      <c r="P15" s="31">
        <f>IF(ISERR(SUM(D15:O15)),"-",SUM(D15:O15))</f>
        <v>198</v>
      </c>
      <c r="Q15" s="31">
        <f>IF(ISERR(P15/12),"-",P15/12)</f>
        <v>16.5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8</v>
      </c>
      <c r="E17" s="31">
        <v>5</v>
      </c>
      <c r="F17" s="31">
        <v>8</v>
      </c>
      <c r="G17" s="31">
        <v>13</v>
      </c>
      <c r="H17" s="31">
        <v>7</v>
      </c>
      <c r="I17" s="31">
        <v>6</v>
      </c>
      <c r="J17" s="31">
        <v>9</v>
      </c>
      <c r="K17" s="31">
        <v>7</v>
      </c>
      <c r="L17" s="31">
        <v>8</v>
      </c>
      <c r="M17" s="31">
        <v>9</v>
      </c>
      <c r="N17" s="31">
        <v>11</v>
      </c>
      <c r="O17" s="31">
        <v>11</v>
      </c>
      <c r="P17" s="31">
        <f>IF(ISERR(SUM(D17:O17)),"-",SUM(D17:O17))</f>
        <v>102</v>
      </c>
      <c r="Q17" s="31">
        <f>IF(ISERR(P17/12),"-",P17/12)</f>
        <v>8.5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1324</v>
      </c>
      <c r="E18" s="31">
        <v>1344</v>
      </c>
      <c r="F18" s="31">
        <v>1602</v>
      </c>
      <c r="G18" s="31">
        <v>1543</v>
      </c>
      <c r="H18" s="31">
        <v>1614</v>
      </c>
      <c r="I18" s="31">
        <v>1687</v>
      </c>
      <c r="J18" s="31">
        <v>1532</v>
      </c>
      <c r="K18" s="31">
        <v>1588</v>
      </c>
      <c r="L18" s="31">
        <v>1559</v>
      </c>
      <c r="M18" s="31">
        <v>1576</v>
      </c>
      <c r="N18" s="31">
        <v>1587</v>
      </c>
      <c r="O18" s="31">
        <v>1607</v>
      </c>
      <c r="P18" s="31">
        <f>IF(ISERR(SUM(D18:O18)),"-",SUM(D18:O18))</f>
        <v>18563</v>
      </c>
      <c r="Q18" s="31">
        <f>IF(ISERR(P18/12),"-",P18/12)</f>
        <v>1546.9166666666667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</v>
      </c>
      <c r="E20" s="31">
        <v>5</v>
      </c>
      <c r="F20" s="31">
        <v>3</v>
      </c>
      <c r="G20" s="31">
        <v>13</v>
      </c>
      <c r="H20" s="31">
        <v>11</v>
      </c>
      <c r="I20" s="31">
        <v>15</v>
      </c>
      <c r="J20" s="31">
        <v>14</v>
      </c>
      <c r="K20" s="31">
        <v>11</v>
      </c>
      <c r="L20" s="31">
        <v>7</v>
      </c>
      <c r="M20" s="31">
        <v>14</v>
      </c>
      <c r="N20" s="31">
        <v>12</v>
      </c>
      <c r="O20" s="31">
        <v>17</v>
      </c>
      <c r="P20" s="31">
        <f>IF(ISERR(SUM(D20:O20)),"-",SUM(D20:O20))</f>
        <v>129</v>
      </c>
      <c r="Q20" s="31">
        <f>IF(ISERR(P20/12),"-",P20/12)</f>
        <v>10.75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831</v>
      </c>
      <c r="E21" s="31">
        <v>779</v>
      </c>
      <c r="F21" s="31">
        <v>683</v>
      </c>
      <c r="G21" s="31">
        <v>585</v>
      </c>
      <c r="H21" s="31">
        <v>539</v>
      </c>
      <c r="I21" s="31">
        <v>510</v>
      </c>
      <c r="J21" s="31">
        <v>564</v>
      </c>
      <c r="K21" s="31">
        <v>520</v>
      </c>
      <c r="L21" s="31">
        <v>530</v>
      </c>
      <c r="M21" s="31">
        <v>541</v>
      </c>
      <c r="N21" s="31">
        <v>596</v>
      </c>
      <c r="O21" s="31">
        <v>567</v>
      </c>
      <c r="P21" s="31">
        <f>IF(ISERR(SUM(D21:O21)),"-",SUM(D21:O21))</f>
        <v>7245</v>
      </c>
      <c r="Q21" s="31">
        <f>IF(ISERR(P21/12),"-",P21/12)</f>
        <v>603.75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114</v>
      </c>
      <c r="E22" s="31">
        <v>106</v>
      </c>
      <c r="F22" s="31">
        <v>111</v>
      </c>
      <c r="G22" s="31">
        <v>114</v>
      </c>
      <c r="H22" s="31">
        <v>125</v>
      </c>
      <c r="I22" s="31">
        <v>140</v>
      </c>
      <c r="J22" s="31">
        <v>134</v>
      </c>
      <c r="K22" s="31">
        <v>156</v>
      </c>
      <c r="L22" s="31">
        <v>186</v>
      </c>
      <c r="M22" s="31">
        <v>174</v>
      </c>
      <c r="N22" s="31">
        <v>175</v>
      </c>
      <c r="O22" s="31">
        <v>153</v>
      </c>
      <c r="P22" s="31">
        <f>IF(ISERR(SUM(D22:O22)),"-",SUM(D22:O22))</f>
        <v>1688</v>
      </c>
      <c r="Q22" s="31">
        <f>IF(ISERR(P22/12),"-",P22/12)</f>
        <v>140.66666666666666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731</v>
      </c>
      <c r="E24" s="31">
        <v>730</v>
      </c>
      <c r="F24" s="31">
        <v>810</v>
      </c>
      <c r="G24" s="31">
        <v>658</v>
      </c>
      <c r="H24" s="31">
        <v>740</v>
      </c>
      <c r="I24" s="31">
        <v>748</v>
      </c>
      <c r="J24" s="31">
        <v>715</v>
      </c>
      <c r="K24" s="31">
        <v>749</v>
      </c>
      <c r="L24" s="31">
        <v>693</v>
      </c>
      <c r="M24" s="31">
        <v>590</v>
      </c>
      <c r="N24" s="31">
        <v>613</v>
      </c>
      <c r="O24" s="31">
        <v>497</v>
      </c>
      <c r="P24" s="31">
        <f>IF(ISERR(SUM(D24:O24)),"-",SUM(D24:O24))</f>
        <v>8274</v>
      </c>
      <c r="Q24" s="31">
        <f>IF(ISERR(P24/12),"-",P24/12)</f>
        <v>689.5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160</v>
      </c>
      <c r="E26" s="31">
        <v>197</v>
      </c>
      <c r="F26" s="31">
        <v>198</v>
      </c>
      <c r="G26" s="31">
        <v>185</v>
      </c>
      <c r="H26" s="31">
        <v>172</v>
      </c>
      <c r="I26" s="31">
        <v>182</v>
      </c>
      <c r="J26" s="31">
        <v>187</v>
      </c>
      <c r="K26" s="31">
        <v>203</v>
      </c>
      <c r="L26" s="31">
        <v>173</v>
      </c>
      <c r="M26" s="31">
        <v>192</v>
      </c>
      <c r="N26" s="31">
        <v>174</v>
      </c>
      <c r="O26" s="31">
        <v>162</v>
      </c>
      <c r="P26" s="31">
        <f>IF(ISERR(SUM(D26:O26)),"-",SUM(D26:O26))</f>
        <v>2185</v>
      </c>
      <c r="Q26" s="31">
        <f>IF(ISERR(P26/12),"-",P26/12)</f>
        <v>182.08333333333334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20</v>
      </c>
      <c r="E27" s="31">
        <v>16</v>
      </c>
      <c r="F27" s="31">
        <v>12</v>
      </c>
      <c r="G27" s="31">
        <v>13</v>
      </c>
      <c r="H27" s="31">
        <v>15</v>
      </c>
      <c r="I27" s="31">
        <v>16</v>
      </c>
      <c r="J27" s="31">
        <v>18</v>
      </c>
      <c r="K27" s="31">
        <v>20</v>
      </c>
      <c r="L27" s="31">
        <v>22</v>
      </c>
      <c r="M27" s="31">
        <v>24</v>
      </c>
      <c r="N27" s="31">
        <v>27</v>
      </c>
      <c r="O27" s="31">
        <v>20</v>
      </c>
      <c r="P27" s="31">
        <f>IF(ISERR(SUM(D27:O27)),"-",SUM(D27:O27))</f>
        <v>223</v>
      </c>
      <c r="Q27" s="31">
        <f>IF(ISERR(P27/12),"-",P27/12)</f>
        <v>18.583333333333332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40</v>
      </c>
      <c r="E29" s="31">
        <v>28</v>
      </c>
      <c r="F29" s="31">
        <v>24</v>
      </c>
      <c r="G29" s="31">
        <v>31</v>
      </c>
      <c r="H29" s="31">
        <v>38</v>
      </c>
      <c r="I29" s="31">
        <v>40</v>
      </c>
      <c r="J29" s="31">
        <v>32</v>
      </c>
      <c r="K29" s="31">
        <v>35</v>
      </c>
      <c r="L29" s="31">
        <v>32</v>
      </c>
      <c r="M29" s="31">
        <v>21</v>
      </c>
      <c r="N29" s="31">
        <v>29</v>
      </c>
      <c r="O29" s="31">
        <v>37</v>
      </c>
      <c r="P29" s="31">
        <f>IF(ISERR(SUM(D29:O29)),"-",SUM(D29:O29))</f>
        <v>387</v>
      </c>
      <c r="Q29" s="31">
        <f>IF(ISERR(P29/12),"-",P29/12)</f>
        <v>32.25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156</v>
      </c>
      <c r="E40" s="31">
        <v>154</v>
      </c>
      <c r="F40" s="31">
        <v>161</v>
      </c>
      <c r="G40" s="31">
        <v>60</v>
      </c>
      <c r="H40" s="31">
        <v>55</v>
      </c>
      <c r="I40" s="31">
        <v>96</v>
      </c>
      <c r="J40" s="31">
        <v>95</v>
      </c>
      <c r="K40" s="31">
        <v>126</v>
      </c>
      <c r="L40" s="31">
        <v>119</v>
      </c>
      <c r="M40" s="31">
        <v>111</v>
      </c>
      <c r="N40" s="31">
        <v>104</v>
      </c>
      <c r="O40" s="31">
        <v>105</v>
      </c>
      <c r="P40" s="31">
        <f>IF(ISERR(SUM(D40:O40)),"-",SUM(D40:O40))</f>
        <v>1342</v>
      </c>
      <c r="Q40" s="31">
        <f>IF(ISERR(P40/12),"-",P40/12)</f>
        <v>111.83333333333333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</v>
      </c>
      <c r="E51" s="31">
        <v>10</v>
      </c>
      <c r="F51" s="31">
        <v>9</v>
      </c>
      <c r="G51" s="31">
        <v>14</v>
      </c>
      <c r="H51" s="31">
        <v>17</v>
      </c>
      <c r="I51" s="31">
        <v>10</v>
      </c>
      <c r="J51" s="31">
        <v>10</v>
      </c>
      <c r="K51" s="31">
        <v>11</v>
      </c>
      <c r="L51" s="31">
        <v>6</v>
      </c>
      <c r="M51" s="31">
        <v>17</v>
      </c>
      <c r="N51" s="31">
        <v>13</v>
      </c>
      <c r="O51" s="31">
        <v>13</v>
      </c>
      <c r="P51" s="31">
        <f>IF(ISERR(SUM(D51:O51)),"-",SUM(D51:O51))</f>
        <v>135</v>
      </c>
      <c r="Q51" s="31">
        <f>IF(ISERR(P51/12),"-",P51/12)</f>
        <v>11.25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</v>
      </c>
      <c r="E52" s="31">
        <v>2</v>
      </c>
      <c r="F52" s="31">
        <v>2</v>
      </c>
      <c r="G52" s="31">
        <v>2</v>
      </c>
      <c r="H52" s="31">
        <v>2</v>
      </c>
      <c r="I52" s="31">
        <v>3</v>
      </c>
      <c r="J52" s="31">
        <v>3</v>
      </c>
      <c r="K52" s="31">
        <v>3</v>
      </c>
      <c r="L52" s="31">
        <v>56</v>
      </c>
      <c r="M52" s="31">
        <v>54</v>
      </c>
      <c r="N52" s="31">
        <v>44</v>
      </c>
      <c r="O52" s="31">
        <v>41</v>
      </c>
      <c r="P52" s="31">
        <f>IF(ISERR(SUM(D52:O52)),"-",SUM(D52:O52))</f>
        <v>214</v>
      </c>
      <c r="Q52" s="31">
        <f>IF(ISERR(P52/12),"-",P52/12)</f>
        <v>17.833333333333332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32</v>
      </c>
      <c r="E57" s="31">
        <v>31</v>
      </c>
      <c r="F57" s="31">
        <v>31</v>
      </c>
      <c r="G57" s="31">
        <v>31</v>
      </c>
      <c r="H57" s="31">
        <v>31</v>
      </c>
      <c r="I57" s="31">
        <v>31</v>
      </c>
      <c r="J57" s="31">
        <v>31</v>
      </c>
      <c r="K57" s="31">
        <v>31</v>
      </c>
      <c r="L57" s="31">
        <v>31</v>
      </c>
      <c r="M57" s="31">
        <v>31</v>
      </c>
      <c r="N57" s="31">
        <v>31</v>
      </c>
      <c r="O57" s="31">
        <v>31</v>
      </c>
      <c r="P57" s="31">
        <f>IF(ISERR(SUM(D57:O57)),"-",SUM(D57:O57))</f>
        <v>373</v>
      </c>
      <c r="Q57" s="31">
        <f>IF(ISERR(P57/12),"-",P57/12)</f>
        <v>31.083333333333332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360</v>
      </c>
      <c r="E63" s="31">
        <v>230</v>
      </c>
      <c r="F63" s="31">
        <v>190</v>
      </c>
      <c r="G63" s="31">
        <v>161</v>
      </c>
      <c r="H63" s="31">
        <v>146</v>
      </c>
      <c r="I63" s="31">
        <v>150</v>
      </c>
      <c r="J63" s="31">
        <v>180</v>
      </c>
      <c r="K63" s="31">
        <v>139</v>
      </c>
      <c r="L63" s="31">
        <v>53</v>
      </c>
      <c r="M63" s="31">
        <v>77</v>
      </c>
      <c r="N63" s="31">
        <v>94</v>
      </c>
      <c r="O63" s="31">
        <v>100</v>
      </c>
      <c r="P63" s="31">
        <f>IF(ISERR(SUM(D63:O63)),"-",SUM(D63:O63))</f>
        <v>1880</v>
      </c>
      <c r="Q63" s="31">
        <f>IF(ISERR(P63/12),"-",P63/12)</f>
        <v>156.66666666666666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193</v>
      </c>
      <c r="H65" s="31">
        <v>184</v>
      </c>
      <c r="I65" s="31">
        <v>280</v>
      </c>
      <c r="J65" s="31">
        <v>370</v>
      </c>
      <c r="K65" s="31">
        <v>604</v>
      </c>
      <c r="L65" s="31">
        <v>685</v>
      </c>
      <c r="M65" s="31">
        <v>1022</v>
      </c>
      <c r="N65" s="31">
        <v>954</v>
      </c>
      <c r="O65" s="31">
        <v>485</v>
      </c>
      <c r="P65" s="31">
        <f>IF(ISERR(SUM(D65:O65)),"-",SUM(D65:O65))</f>
        <v>4777</v>
      </c>
      <c r="Q65" s="31">
        <f>IF(ISERR(P65/12),"-",P65/12)</f>
        <v>398.08333333333331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</v>
      </c>
      <c r="E66" s="31">
        <v>1</v>
      </c>
      <c r="F66" s="31">
        <v>1</v>
      </c>
      <c r="G66" s="31">
        <v>1</v>
      </c>
      <c r="H66" s="31">
        <v>1</v>
      </c>
      <c r="I66" s="31">
        <v>2</v>
      </c>
      <c r="J66" s="31">
        <v>2</v>
      </c>
      <c r="K66" s="31">
        <v>2</v>
      </c>
      <c r="L66" s="31">
        <v>3</v>
      </c>
      <c r="M66" s="31">
        <v>4</v>
      </c>
      <c r="N66" s="31">
        <v>4</v>
      </c>
      <c r="O66" s="31">
        <v>2</v>
      </c>
      <c r="P66" s="31">
        <f>IF(ISERR(SUM(D66:O66)),"-",SUM(D66:O66))</f>
        <v>24</v>
      </c>
      <c r="Q66" s="31">
        <f>IF(ISERR(P66/12),"-",P66/12)</f>
        <v>2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1</v>
      </c>
      <c r="P70" s="31">
        <f>IF(ISERR(SUM(D70:O70)),"-",SUM(D70:O70))</f>
        <v>1</v>
      </c>
      <c r="Q70" s="31">
        <f>IF(ISERR(P70/12),"-",P70/12)</f>
        <v>8.3333333333333329E-2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</v>
      </c>
      <c r="E72" s="31">
        <v>13</v>
      </c>
      <c r="F72" s="31">
        <v>6</v>
      </c>
      <c r="G72" s="31">
        <v>6</v>
      </c>
      <c r="H72" s="31">
        <v>5</v>
      </c>
      <c r="I72" s="31">
        <v>4</v>
      </c>
      <c r="J72" s="31">
        <v>3</v>
      </c>
      <c r="K72" s="31">
        <v>3</v>
      </c>
      <c r="L72" s="31">
        <v>3</v>
      </c>
      <c r="M72" s="31">
        <v>3</v>
      </c>
      <c r="N72" s="31">
        <v>3</v>
      </c>
      <c r="O72" s="31">
        <v>4</v>
      </c>
      <c r="P72" s="31">
        <f>IF(ISERR(SUM(D72:O72)),"-",SUM(D72:O72))</f>
        <v>66</v>
      </c>
      <c r="Q72" s="31">
        <f>IF(ISERR(P72/12),"-",P72/12)</f>
        <v>5.5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1</v>
      </c>
      <c r="Q73" s="31">
        <f>IF(ISERR(P73/12),"-",P73/12)</f>
        <v>8.3333333333333329E-2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82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2020-07-23T09:44:19Z</dcterms:created>
  <dcterms:modified xsi:type="dcterms:W3CDTF">2020-07-24T04:45:21Z</dcterms:modified>
</cp:coreProperties>
</file>