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71F88CC6-6005-46B7-BADA-003E0BE54766}" xr6:coauthVersionLast="36" xr6:coauthVersionMax="36" xr10:uidLastSave="{00000000-0000-0000-0000-000000000000}"/>
  <bookViews>
    <workbookView xWindow="0" yWindow="0" windowWidth="14625" windowHeight="10485" xr2:uid="{444AF0DA-45CA-4483-B865-3C19E03DADBF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<sst xmlns="http://schemas.openxmlformats.org/spreadsheetml/2006/main" count="109" uniqueCount="83">
  <si>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</si>
  <si>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</si>
  <si>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</si>
  <si>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</si>
  <si>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</si>
  <si>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</si>
  <si>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</si>
  <si>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</si>
  <si>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</si>
  <si>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</si>
  <si>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</si>
  <si>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</si>
  <si>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</si>
  <si>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</si>
  <si>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</si>
  <si>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</si>
  <si>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</si>
  <si>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</si>
  <si>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</si>
  <si>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</si>
  <si>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</si>
  <si>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</si>
  <si>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</si>
  <si>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</si>
  <si>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</si>
  <si>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</si>
  <si>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</si>
  <si>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</si>
  <si>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</si>
  <si>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</si>
  <si>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</si>
  <si>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</si>
  <si>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</si>
  <si>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</si>
  <si>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</si>
  <si>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</si>
  <si>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</si>
  <si>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</si>
  <si>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</si>
  <si>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</si>
  <si>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</si>
  <si>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</si>
  <si>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</si>
  <si>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</si>
  <si>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</si>
  <si>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</si>
  <si>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</si>
  <si>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</si>
  <si>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</si>
  <si>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</si>
  <si>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</si>
  <si>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</si>
  <si>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</si>
  <si>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</si>
  <si>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</si>
  <si>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</si>
  <si>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</si>
  <si>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</si>
  <si>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</si>
  <si>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</si>
  <si>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</si>
  <si>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</si>
  <si>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</si>
  <si>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</si>
  <si>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</si>
  <si>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</si>
  <si>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</si>
  <si>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</si>
  <si>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</si>
  <si>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</si>
  <si>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</si>
  <si>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</si>
  <si>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</si>
  <si>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</si>
  <si>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</si>
  <si>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</si>
  <si>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</si>
  <si>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</si>
  <si>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(31)</t>
    <phoneticPr fontId="7"/>
  </si>
  <si>
    <t>その他のすり身（冷凍品）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</si>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</sst>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9A1D12C9-B03B-470B-BB11-C9DEDA512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EF11-C8A7-4A45-9865-FDFB1182BA44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28976</v>
      </c>
      <c r="E10" s="31">
        <v>27967</v>
      </c>
      <c r="F10" s="31">
        <v>26326</v>
      </c>
      <c r="G10" s="31">
        <v>26582</v>
      </c>
      <c r="H10" s="31">
        <v>26812</v>
      </c>
      <c r="I10" s="31">
        <v>27443</v>
      </c>
      <c r="J10" s="31">
        <v>27215</v>
      </c>
      <c r="K10" s="31">
        <v>26337</v>
      </c>
      <c r="L10" s="31">
        <v>25160</v>
      </c>
      <c r="M10" s="31">
        <v>25036</v>
      </c>
      <c r="N10" s="31">
        <v>25508</v>
      </c>
      <c r="O10" s="31">
        <v>23987</v>
      </c>
      <c r="P10" s="31">
        <v>317349</v>
      </c>
      <c r="Q10" s="31">
        <v>26445.75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344</v>
      </c>
      <c r="E14" s="31">
        <v>284</v>
      </c>
      <c r="F14" s="31">
        <v>77</v>
      </c>
      <c r="G14" s="31">
        <v>61</v>
      </c>
      <c r="H14" s="31">
        <v>84</v>
      </c>
      <c r="I14" s="31">
        <v>82</v>
      </c>
      <c r="J14" s="31">
        <v>77</v>
      </c>
      <c r="K14" s="31">
        <v>20</v>
      </c>
      <c r="L14" s="31">
        <v>17</v>
      </c>
      <c r="M14" s="31">
        <v>32</v>
      </c>
      <c r="N14" s="31">
        <v>27</v>
      </c>
      <c r="O14" s="31">
        <v>28</v>
      </c>
      <c r="P14" s="31">
        <f>IF(ISERR(SUM(D14:O14)),"-",SUM(D14:O14))</f>
        <v>1133</v>
      </c>
      <c r="Q14" s="31">
        <f>IF(ISERR(P14/12),"-",P14/12)</f>
        <v>94.416666666666671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923</v>
      </c>
      <c r="E15" s="31">
        <v>1078</v>
      </c>
      <c r="F15" s="31">
        <v>1132</v>
      </c>
      <c r="G15" s="31">
        <v>1281</v>
      </c>
      <c r="H15" s="31">
        <v>1236</v>
      </c>
      <c r="I15" s="31">
        <v>1293</v>
      </c>
      <c r="J15" s="31">
        <v>1119</v>
      </c>
      <c r="K15" s="31">
        <v>1059</v>
      </c>
      <c r="L15" s="31">
        <v>1007</v>
      </c>
      <c r="M15" s="31">
        <v>957</v>
      </c>
      <c r="N15" s="31">
        <v>966</v>
      </c>
      <c r="O15" s="31">
        <v>782</v>
      </c>
      <c r="P15" s="31">
        <f>IF(ISERR(SUM(D15:O15)),"-",SUM(D15:O15))</f>
        <v>12833</v>
      </c>
      <c r="Q15" s="31">
        <f>IF(ISERR(P15/12),"-",P15/12)</f>
        <v>1069.4166666666667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177</v>
      </c>
      <c r="E17" s="31">
        <v>177</v>
      </c>
      <c r="F17" s="31">
        <v>177</v>
      </c>
      <c r="G17" s="31">
        <v>161</v>
      </c>
      <c r="H17" s="31">
        <v>132</v>
      </c>
      <c r="I17" s="31">
        <v>116</v>
      </c>
      <c r="J17" s="31">
        <v>76</v>
      </c>
      <c r="K17" s="31">
        <v>68</v>
      </c>
      <c r="L17" s="31">
        <v>56</v>
      </c>
      <c r="M17" s="31">
        <v>50</v>
      </c>
      <c r="N17" s="31">
        <v>41</v>
      </c>
      <c r="O17" s="31">
        <v>40</v>
      </c>
      <c r="P17" s="31">
        <f>IF(ISERR(SUM(D17:O17)),"-",SUM(D17:O17))</f>
        <v>1271</v>
      </c>
      <c r="Q17" s="31">
        <f>IF(ISERR(P17/12),"-",P17/12)</f>
        <v>105.91666666666667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1534</v>
      </c>
      <c r="E18" s="31">
        <v>1309</v>
      </c>
      <c r="F18" s="31">
        <v>1209</v>
      </c>
      <c r="G18" s="31">
        <v>1241</v>
      </c>
      <c r="H18" s="31">
        <v>1130</v>
      </c>
      <c r="I18" s="31">
        <v>1195</v>
      </c>
      <c r="J18" s="31">
        <v>1103</v>
      </c>
      <c r="K18" s="31">
        <v>1059</v>
      </c>
      <c r="L18" s="31">
        <v>977</v>
      </c>
      <c r="M18" s="31">
        <v>1301</v>
      </c>
      <c r="N18" s="31">
        <v>1273</v>
      </c>
      <c r="O18" s="31">
        <v>1614</v>
      </c>
      <c r="P18" s="31">
        <f>IF(ISERR(SUM(D18:O18)),"-",SUM(D18:O18))</f>
        <v>14945</v>
      </c>
      <c r="Q18" s="31">
        <f>IF(ISERR(P18/12),"-",P18/12)</f>
        <v>1245.4166666666667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248</v>
      </c>
      <c r="E21" s="31">
        <v>223</v>
      </c>
      <c r="F21" s="31">
        <v>189</v>
      </c>
      <c r="G21" s="31">
        <v>165</v>
      </c>
      <c r="H21" s="31">
        <v>127</v>
      </c>
      <c r="I21" s="31">
        <v>123</v>
      </c>
      <c r="J21" s="31">
        <v>159</v>
      </c>
      <c r="K21" s="31">
        <v>139</v>
      </c>
      <c r="L21" s="31">
        <v>122</v>
      </c>
      <c r="M21" s="31">
        <v>166</v>
      </c>
      <c r="N21" s="31">
        <v>241</v>
      </c>
      <c r="O21" s="31">
        <v>218</v>
      </c>
      <c r="P21" s="31">
        <f>IF(ISERR(SUM(D21:O21)),"-",SUM(D21:O21))</f>
        <v>2120</v>
      </c>
      <c r="Q21" s="31">
        <f>IF(ISERR(P21/12),"-",P21/12)</f>
        <v>176.66666666666666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2155</v>
      </c>
      <c r="E22" s="31">
        <v>2432</v>
      </c>
      <c r="F22" s="31">
        <v>2169</v>
      </c>
      <c r="G22" s="31">
        <v>2096</v>
      </c>
      <c r="H22" s="31">
        <v>2348</v>
      </c>
      <c r="I22" s="31">
        <v>2583</v>
      </c>
      <c r="J22" s="31">
        <v>2722</v>
      </c>
      <c r="K22" s="31">
        <v>2634</v>
      </c>
      <c r="L22" s="31">
        <v>2605</v>
      </c>
      <c r="M22" s="31">
        <v>2496</v>
      </c>
      <c r="N22" s="31">
        <v>1610</v>
      </c>
      <c r="O22" s="31">
        <v>1508</v>
      </c>
      <c r="P22" s="31">
        <f>IF(ISERR(SUM(D22:O22)),"-",SUM(D22:O22))</f>
        <v>27358</v>
      </c>
      <c r="Q22" s="31">
        <f>IF(ISERR(P22/12),"-",P22/12)</f>
        <v>2279.8333333333335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1363</v>
      </c>
      <c r="E24" s="31">
        <v>1311</v>
      </c>
      <c r="F24" s="31">
        <v>1287</v>
      </c>
      <c r="G24" s="31">
        <v>1165</v>
      </c>
      <c r="H24" s="31">
        <v>1082</v>
      </c>
      <c r="I24" s="31">
        <v>913</v>
      </c>
      <c r="J24" s="31">
        <v>749</v>
      </c>
      <c r="K24" s="31">
        <v>793</v>
      </c>
      <c r="L24" s="31">
        <v>1810</v>
      </c>
      <c r="M24" s="31">
        <v>2408</v>
      </c>
      <c r="N24" s="31">
        <v>2669</v>
      </c>
      <c r="O24" s="31">
        <v>2410</v>
      </c>
      <c r="P24" s="31">
        <f>IF(ISERR(SUM(D24:O24)),"-",SUM(D24:O24))</f>
        <v>17960</v>
      </c>
      <c r="Q24" s="31">
        <f>IF(ISERR(P24/12),"-",P24/12)</f>
        <v>1496.6666666666667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3298</v>
      </c>
      <c r="E26" s="31">
        <v>3001</v>
      </c>
      <c r="F26" s="31">
        <v>2690</v>
      </c>
      <c r="G26" s="31">
        <v>2663</v>
      </c>
      <c r="H26" s="31">
        <v>2791</v>
      </c>
      <c r="I26" s="31">
        <v>3001</v>
      </c>
      <c r="J26" s="31">
        <v>2816</v>
      </c>
      <c r="K26" s="31">
        <v>2470</v>
      </c>
      <c r="L26" s="31">
        <v>1996</v>
      </c>
      <c r="M26" s="31">
        <v>1976</v>
      </c>
      <c r="N26" s="31">
        <v>2842</v>
      </c>
      <c r="O26" s="31">
        <v>2771</v>
      </c>
      <c r="P26" s="31">
        <f>IF(ISERR(SUM(D26:O26)),"-",SUM(D26:O26))</f>
        <v>32315</v>
      </c>
      <c r="Q26" s="31">
        <f>IF(ISERR(P26/12),"-",P26/12)</f>
        <v>2692.9166666666665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613</v>
      </c>
      <c r="E27" s="31">
        <v>576</v>
      </c>
      <c r="F27" s="31">
        <v>557</v>
      </c>
      <c r="G27" s="31">
        <v>535</v>
      </c>
      <c r="H27" s="31">
        <v>531</v>
      </c>
      <c r="I27" s="31">
        <v>526</v>
      </c>
      <c r="J27" s="31">
        <v>535</v>
      </c>
      <c r="K27" s="31">
        <v>528</v>
      </c>
      <c r="L27" s="31">
        <v>518</v>
      </c>
      <c r="M27" s="31">
        <v>519</v>
      </c>
      <c r="N27" s="31">
        <v>861</v>
      </c>
      <c r="O27" s="31">
        <v>877</v>
      </c>
      <c r="P27" s="31">
        <f>IF(ISERR(SUM(D27:O27)),"-",SUM(D27:O27))</f>
        <v>7176</v>
      </c>
      <c r="Q27" s="31">
        <f>IF(ISERR(P27/12),"-",P27/12)</f>
        <v>598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1409</v>
      </c>
      <c r="E28" s="31">
        <v>1201</v>
      </c>
      <c r="F28" s="31">
        <v>1001</v>
      </c>
      <c r="G28" s="31">
        <v>844</v>
      </c>
      <c r="H28" s="31">
        <v>806</v>
      </c>
      <c r="I28" s="31">
        <v>854</v>
      </c>
      <c r="J28" s="31">
        <v>771</v>
      </c>
      <c r="K28" s="31">
        <v>656</v>
      </c>
      <c r="L28" s="31">
        <v>550</v>
      </c>
      <c r="M28" s="31">
        <v>637</v>
      </c>
      <c r="N28" s="31">
        <v>825</v>
      </c>
      <c r="O28" s="31">
        <v>805</v>
      </c>
      <c r="P28" s="31">
        <f>IF(ISERR(SUM(D28:O28)),"-",SUM(D28:O28))</f>
        <v>10359</v>
      </c>
      <c r="Q28" s="31">
        <f>IF(ISERR(P28/12),"-",P28/12)</f>
        <v>863.25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2643</v>
      </c>
      <c r="E29" s="31">
        <v>2604</v>
      </c>
      <c r="F29" s="31">
        <v>2562</v>
      </c>
      <c r="G29" s="31">
        <v>2525</v>
      </c>
      <c r="H29" s="31">
        <v>2458</v>
      </c>
      <c r="I29" s="31">
        <v>2692</v>
      </c>
      <c r="J29" s="31">
        <v>2810</v>
      </c>
      <c r="K29" s="31">
        <v>2811</v>
      </c>
      <c r="L29" s="31">
        <v>2474</v>
      </c>
      <c r="M29" s="31">
        <v>2336</v>
      </c>
      <c r="N29" s="31">
        <v>2268</v>
      </c>
      <c r="O29" s="31">
        <v>1982</v>
      </c>
      <c r="P29" s="31">
        <f>IF(ISERR(SUM(D29:O29)),"-",SUM(D29:O29))</f>
        <v>30165</v>
      </c>
      <c r="Q29" s="31">
        <f>IF(ISERR(P29/12),"-",P29/12)</f>
        <v>2513.75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97</v>
      </c>
      <c r="G35" s="31">
        <v>66</v>
      </c>
      <c r="H35" s="31">
        <v>35</v>
      </c>
      <c r="I35" s="31">
        <v>10</v>
      </c>
      <c r="J35" s="31">
        <v>10</v>
      </c>
      <c r="K35" s="31">
        <v>5</v>
      </c>
      <c r="L35" s="31">
        <v>23</v>
      </c>
      <c r="M35" s="31">
        <v>39</v>
      </c>
      <c r="N35" s="31">
        <v>34</v>
      </c>
      <c r="O35" s="31">
        <v>29</v>
      </c>
      <c r="P35" s="31">
        <f>IF(ISERR(SUM(D35:O35)),"-",SUM(D35:O35))</f>
        <v>348</v>
      </c>
      <c r="Q35" s="31">
        <f>IF(ISERR(P35/12),"-",P35/12)</f>
        <v>29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162</v>
      </c>
      <c r="E37" s="31">
        <v>162</v>
      </c>
      <c r="F37" s="31">
        <v>162</v>
      </c>
      <c r="G37" s="31">
        <v>162</v>
      </c>
      <c r="H37" s="31">
        <v>162</v>
      </c>
      <c r="I37" s="31">
        <v>162</v>
      </c>
      <c r="J37" s="31">
        <v>162</v>
      </c>
      <c r="K37" s="31">
        <v>162</v>
      </c>
      <c r="L37" s="31">
        <v>162</v>
      </c>
      <c r="M37" s="31">
        <v>162</v>
      </c>
      <c r="N37" s="31">
        <v>0</v>
      </c>
      <c r="O37" s="31">
        <v>0</v>
      </c>
      <c r="P37" s="31">
        <f>IF(ISERR(SUM(D37:O37)),"-",SUM(D37:O37))</f>
        <v>1620</v>
      </c>
      <c r="Q37" s="31">
        <f>IF(ISERR(P37/12),"-",P37/12)</f>
        <v>135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</v>
      </c>
      <c r="E40" s="31">
        <v>1</v>
      </c>
      <c r="F40" s="31">
        <v>1</v>
      </c>
      <c r="G40" s="31">
        <v>1</v>
      </c>
      <c r="H40" s="31">
        <v>0</v>
      </c>
      <c r="I40" s="31">
        <v>1</v>
      </c>
      <c r="J40" s="31">
        <v>1</v>
      </c>
      <c r="K40" s="31">
        <v>0</v>
      </c>
      <c r="L40" s="31">
        <v>1</v>
      </c>
      <c r="M40" s="31">
        <v>1</v>
      </c>
      <c r="N40" s="31">
        <v>1</v>
      </c>
      <c r="O40" s="31">
        <v>1</v>
      </c>
      <c r="P40" s="31">
        <f>IF(ISERR(SUM(D40:O40)),"-",SUM(D40:O40))</f>
        <v>10</v>
      </c>
      <c r="Q40" s="31">
        <f>IF(ISERR(P40/12),"-",P40/12)</f>
        <v>0.83333333333333337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95</v>
      </c>
      <c r="E43" s="31">
        <v>105</v>
      </c>
      <c r="F43" s="31">
        <v>78</v>
      </c>
      <c r="G43" s="31">
        <v>81</v>
      </c>
      <c r="H43" s="31">
        <v>62</v>
      </c>
      <c r="I43" s="31">
        <v>60</v>
      </c>
      <c r="J43" s="31">
        <v>98</v>
      </c>
      <c r="K43" s="31">
        <v>108</v>
      </c>
      <c r="L43" s="31">
        <v>94</v>
      </c>
      <c r="M43" s="31">
        <v>66</v>
      </c>
      <c r="N43" s="31">
        <v>35</v>
      </c>
      <c r="O43" s="31">
        <v>27</v>
      </c>
      <c r="P43" s="31">
        <f>IF(ISERR(SUM(D43:O43)),"-",SUM(D43:O43))</f>
        <v>909</v>
      </c>
      <c r="Q43" s="31">
        <f>IF(ISERR(P43/12),"-",P43/12)</f>
        <v>75.75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27</v>
      </c>
      <c r="E45" s="31">
        <v>26</v>
      </c>
      <c r="F45" s="31">
        <v>15</v>
      </c>
      <c r="G45" s="31">
        <v>11</v>
      </c>
      <c r="H45" s="31">
        <v>10</v>
      </c>
      <c r="I45" s="31">
        <v>21</v>
      </c>
      <c r="J45" s="31">
        <v>25</v>
      </c>
      <c r="K45" s="31">
        <v>19</v>
      </c>
      <c r="L45" s="31">
        <v>15</v>
      </c>
      <c r="M45" s="31">
        <v>39</v>
      </c>
      <c r="N45" s="31">
        <v>38</v>
      </c>
      <c r="O45" s="31">
        <v>50</v>
      </c>
      <c r="P45" s="31">
        <f>IF(ISERR(SUM(D45:O45)),"-",SUM(D45:O45))</f>
        <v>296</v>
      </c>
      <c r="Q45" s="31">
        <f>IF(ISERR(P45/12),"-",P45/12)</f>
        <v>24.666666666666668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68</v>
      </c>
      <c r="E46" s="31">
        <v>77</v>
      </c>
      <c r="F46" s="31">
        <v>87</v>
      </c>
      <c r="G46" s="31">
        <v>99</v>
      </c>
      <c r="H46" s="31">
        <v>117</v>
      </c>
      <c r="I46" s="31">
        <v>87</v>
      </c>
      <c r="J46" s="31">
        <v>110</v>
      </c>
      <c r="K46" s="31">
        <v>99</v>
      </c>
      <c r="L46" s="31">
        <v>92</v>
      </c>
      <c r="M46" s="31">
        <v>85</v>
      </c>
      <c r="N46" s="31">
        <v>72</v>
      </c>
      <c r="O46" s="31">
        <v>67</v>
      </c>
      <c r="P46" s="31">
        <f>IF(ISERR(SUM(D46:O46)),"-",SUM(D46:O46))</f>
        <v>1060</v>
      </c>
      <c r="Q46" s="31">
        <f>IF(ISERR(P46/12),"-",P46/12)</f>
        <v>88.333333333333329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275</v>
      </c>
      <c r="E51" s="31">
        <v>246</v>
      </c>
      <c r="F51" s="31">
        <v>179</v>
      </c>
      <c r="G51" s="31">
        <v>163</v>
      </c>
      <c r="H51" s="31">
        <v>135</v>
      </c>
      <c r="I51" s="31">
        <v>114</v>
      </c>
      <c r="J51" s="31">
        <v>114</v>
      </c>
      <c r="K51" s="31">
        <v>107</v>
      </c>
      <c r="L51" s="31">
        <v>75</v>
      </c>
      <c r="M51" s="31">
        <v>78</v>
      </c>
      <c r="N51" s="31">
        <v>63</v>
      </c>
      <c r="O51" s="31">
        <v>61</v>
      </c>
      <c r="P51" s="31">
        <f>IF(ISERR(SUM(D51:O51)),"-",SUM(D51:O51))</f>
        <v>1610</v>
      </c>
      <c r="Q51" s="31">
        <f>IF(ISERR(P51/12),"-",P51/12)</f>
        <v>134.16666666666666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513</v>
      </c>
      <c r="E52" s="31">
        <v>537</v>
      </c>
      <c r="F52" s="31">
        <v>285</v>
      </c>
      <c r="G52" s="31">
        <v>273</v>
      </c>
      <c r="H52" s="31">
        <v>241</v>
      </c>
      <c r="I52" s="31">
        <v>204</v>
      </c>
      <c r="J52" s="31">
        <v>339</v>
      </c>
      <c r="K52" s="31">
        <v>315</v>
      </c>
      <c r="L52" s="31">
        <v>270</v>
      </c>
      <c r="M52" s="31">
        <v>260</v>
      </c>
      <c r="N52" s="31">
        <v>82</v>
      </c>
      <c r="O52" s="31">
        <v>71</v>
      </c>
      <c r="P52" s="31">
        <f>IF(ISERR(SUM(D52:O52)),"-",SUM(D52:O52))</f>
        <v>3390</v>
      </c>
      <c r="Q52" s="31">
        <f>IF(ISERR(P52/12),"-",P52/12)</f>
        <v>282.5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1</v>
      </c>
      <c r="F53" s="31">
        <v>1</v>
      </c>
      <c r="G53" s="31">
        <v>2</v>
      </c>
      <c r="H53" s="31">
        <v>2</v>
      </c>
      <c r="I53" s="31">
        <v>1</v>
      </c>
      <c r="J53" s="31">
        <v>1</v>
      </c>
      <c r="K53" s="31">
        <v>1</v>
      </c>
      <c r="L53" s="31">
        <v>1</v>
      </c>
      <c r="M53" s="31">
        <v>1</v>
      </c>
      <c r="N53" s="31">
        <v>1</v>
      </c>
      <c r="O53" s="31">
        <v>1</v>
      </c>
      <c r="P53" s="31">
        <f>IF(ISERR(SUM(D53:O53)),"-",SUM(D53:O53))</f>
        <v>14</v>
      </c>
      <c r="Q53" s="31">
        <f>IF(ISERR(P53/12),"-",P53/12)</f>
        <v>1.1666666666666667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292</v>
      </c>
      <c r="E54" s="31">
        <v>272</v>
      </c>
      <c r="F54" s="31">
        <v>237</v>
      </c>
      <c r="G54" s="31">
        <v>228</v>
      </c>
      <c r="H54" s="31">
        <v>158</v>
      </c>
      <c r="I54" s="31">
        <v>177</v>
      </c>
      <c r="J54" s="31">
        <v>103</v>
      </c>
      <c r="K54" s="31">
        <v>132</v>
      </c>
      <c r="L54" s="31">
        <v>183</v>
      </c>
      <c r="M54" s="31">
        <v>202</v>
      </c>
      <c r="N54" s="31">
        <v>114</v>
      </c>
      <c r="O54" s="31">
        <v>94</v>
      </c>
      <c r="P54" s="31">
        <f>IF(ISERR(SUM(D54:O54)),"-",SUM(D54:O54))</f>
        <v>2192</v>
      </c>
      <c r="Q54" s="31">
        <f>IF(ISERR(P54/12),"-",P54/12)</f>
        <v>182.66666666666666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39</v>
      </c>
      <c r="E55" s="31">
        <v>42</v>
      </c>
      <c r="F55" s="31">
        <v>38</v>
      </c>
      <c r="G55" s="31">
        <v>27</v>
      </c>
      <c r="H55" s="31">
        <v>32</v>
      </c>
      <c r="I55" s="31">
        <v>26</v>
      </c>
      <c r="J55" s="31">
        <v>42</v>
      </c>
      <c r="K55" s="31">
        <v>62</v>
      </c>
      <c r="L55" s="31">
        <v>97</v>
      </c>
      <c r="M55" s="31">
        <v>96</v>
      </c>
      <c r="N55" s="31">
        <v>97</v>
      </c>
      <c r="O55" s="31">
        <v>84</v>
      </c>
      <c r="P55" s="31">
        <f>IF(ISERR(SUM(D55:O55)),"-",SUM(D55:O55))</f>
        <v>682</v>
      </c>
      <c r="Q55" s="31">
        <f>IF(ISERR(P55/12),"-",P55/12)</f>
        <v>56.833333333333336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1</v>
      </c>
      <c r="L58" s="31">
        <v>1</v>
      </c>
      <c r="M58" s="31">
        <v>1</v>
      </c>
      <c r="N58" s="31">
        <v>1</v>
      </c>
      <c r="O58" s="31">
        <v>1</v>
      </c>
      <c r="P58" s="31">
        <f>IF(ISERR(SUM(D58:O58)),"-",SUM(D58:O58))</f>
        <v>5</v>
      </c>
      <c r="Q58" s="31">
        <f>IF(ISERR(P58/12),"-",P58/12)</f>
        <v>0.41666666666666669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33</v>
      </c>
      <c r="E63" s="31">
        <v>5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32</v>
      </c>
      <c r="M63" s="31">
        <v>131</v>
      </c>
      <c r="N63" s="31">
        <v>111</v>
      </c>
      <c r="O63" s="31">
        <v>265</v>
      </c>
      <c r="P63" s="31">
        <f>IF(ISERR(SUM(D63:O63)),"-",SUM(D63:O63))</f>
        <v>577</v>
      </c>
      <c r="Q63" s="31">
        <f>IF(ISERR(P63/12),"-",P63/12)</f>
        <v>48.083333333333336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1571</v>
      </c>
      <c r="E64" s="31">
        <v>1490</v>
      </c>
      <c r="F64" s="31">
        <v>1398</v>
      </c>
      <c r="G64" s="31">
        <v>1372</v>
      </c>
      <c r="H64" s="31">
        <v>1301</v>
      </c>
      <c r="I64" s="31">
        <v>1284</v>
      </c>
      <c r="J64" s="31">
        <v>1210</v>
      </c>
      <c r="K64" s="31">
        <v>1077</v>
      </c>
      <c r="L64" s="31">
        <v>1124</v>
      </c>
      <c r="M64" s="31">
        <v>1008</v>
      </c>
      <c r="N64" s="31">
        <v>1153</v>
      </c>
      <c r="O64" s="31">
        <v>1096</v>
      </c>
      <c r="P64" s="31">
        <f>IF(ISERR(SUM(D64:O64)),"-",SUM(D64:O64))</f>
        <v>15084</v>
      </c>
      <c r="Q64" s="31">
        <f>IF(ISERR(P64/12),"-",P64/12)</f>
        <v>1257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2215</v>
      </c>
      <c r="E65" s="31">
        <v>2070</v>
      </c>
      <c r="F65" s="31">
        <v>2201</v>
      </c>
      <c r="G65" s="31">
        <v>2712</v>
      </c>
      <c r="H65" s="31">
        <v>2793</v>
      </c>
      <c r="I65" s="31">
        <v>2778</v>
      </c>
      <c r="J65" s="31">
        <v>2700</v>
      </c>
      <c r="K65" s="31">
        <v>2896</v>
      </c>
      <c r="L65" s="31">
        <v>2668</v>
      </c>
      <c r="M65" s="31">
        <v>2611</v>
      </c>
      <c r="N65" s="31">
        <v>2477</v>
      </c>
      <c r="O65" s="31">
        <v>2045</v>
      </c>
      <c r="P65" s="31">
        <f>IF(ISERR(SUM(D65:O65)),"-",SUM(D65:O65))</f>
        <v>30166</v>
      </c>
      <c r="Q65" s="31">
        <f>IF(ISERR(P65/12),"-",P65/12)</f>
        <v>2513.8333333333335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888</v>
      </c>
      <c r="E66" s="31">
        <v>887</v>
      </c>
      <c r="F66" s="31">
        <v>889</v>
      </c>
      <c r="G66" s="31">
        <v>888</v>
      </c>
      <c r="H66" s="31">
        <v>887</v>
      </c>
      <c r="I66" s="31">
        <v>887</v>
      </c>
      <c r="J66" s="31">
        <v>889</v>
      </c>
      <c r="K66" s="31">
        <v>888</v>
      </c>
      <c r="L66" s="31">
        <v>887</v>
      </c>
      <c r="M66" s="31">
        <v>886</v>
      </c>
      <c r="N66" s="31">
        <v>888</v>
      </c>
      <c r="O66" s="31">
        <v>886</v>
      </c>
      <c r="P66" s="31">
        <f>IF(ISERR(SUM(D66:O66)),"-",SUM(D66:O66))</f>
        <v>10650</v>
      </c>
      <c r="Q66" s="31">
        <f>IF(ISERR(P66/12),"-",P66/12)</f>
        <v>887.5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5850</v>
      </c>
      <c r="E70" s="31">
        <v>5750</v>
      </c>
      <c r="F70" s="31">
        <v>5578</v>
      </c>
      <c r="G70" s="31">
        <v>5529</v>
      </c>
      <c r="H70" s="31">
        <v>5742</v>
      </c>
      <c r="I70" s="31">
        <v>5900</v>
      </c>
      <c r="J70" s="31">
        <v>5995</v>
      </c>
      <c r="K70" s="31">
        <v>5907</v>
      </c>
      <c r="L70" s="31">
        <v>5212</v>
      </c>
      <c r="M70" s="31">
        <v>4643</v>
      </c>
      <c r="N70" s="31">
        <v>4734</v>
      </c>
      <c r="O70" s="31">
        <v>4381</v>
      </c>
      <c r="P70" s="31">
        <f>IF(ISERR(SUM(D70:O70)),"-",SUM(D70:O70))</f>
        <v>65221</v>
      </c>
      <c r="Q70" s="31">
        <f>IF(ISERR(P70/12),"-",P70/12)</f>
        <v>5435.083333333333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1113</v>
      </c>
      <c r="E72" s="31">
        <v>1064</v>
      </c>
      <c r="F72" s="31">
        <v>1136</v>
      </c>
      <c r="G72" s="31">
        <v>1240</v>
      </c>
      <c r="H72" s="31">
        <v>1357</v>
      </c>
      <c r="I72" s="31">
        <v>1357</v>
      </c>
      <c r="J72" s="31">
        <v>1514</v>
      </c>
      <c r="K72" s="31">
        <v>1384</v>
      </c>
      <c r="L72" s="31">
        <v>1267</v>
      </c>
      <c r="M72" s="31">
        <v>1099</v>
      </c>
      <c r="N72" s="31">
        <v>1096</v>
      </c>
      <c r="O72" s="31">
        <v>1010</v>
      </c>
      <c r="P72" s="31">
        <f>IF(ISERR(SUM(D72:O72)),"-",SUM(D72:O72))</f>
        <v>14637</v>
      </c>
      <c r="Q72" s="31">
        <f>IF(ISERR(P72/12),"-",P72/12)</f>
        <v>1219.75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1</v>
      </c>
      <c r="Q73" s="31">
        <f>IF(ISERR(P73/12),"-",P73/12)</f>
        <v>8.3333333333333329E-2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684</v>
      </c>
      <c r="E76" s="31">
        <v>620</v>
      </c>
      <c r="F76" s="31">
        <v>509</v>
      </c>
      <c r="G76" s="31">
        <v>593</v>
      </c>
      <c r="H76" s="31">
        <v>606</v>
      </c>
      <c r="I76" s="31">
        <v>560</v>
      </c>
      <c r="J76" s="31">
        <v>534</v>
      </c>
      <c r="K76" s="31">
        <v>459</v>
      </c>
      <c r="L76" s="31">
        <v>405</v>
      </c>
      <c r="M76" s="31">
        <v>356</v>
      </c>
      <c r="N76" s="31">
        <v>448</v>
      </c>
      <c r="O76" s="31">
        <v>411</v>
      </c>
      <c r="P76" s="31">
        <f>IF(ISERR(SUM(D76:O76)),"-",SUM(D76:O76))</f>
        <v>6185</v>
      </c>
      <c r="Q76" s="31">
        <f>IF(ISERR(P76/12),"-",P76/12)</f>
        <v>515.41666666666663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103</v>
      </c>
      <c r="E77" s="31">
        <v>100</v>
      </c>
      <c r="F77" s="31">
        <v>98</v>
      </c>
      <c r="G77" s="31">
        <v>103</v>
      </c>
      <c r="H77" s="31">
        <v>101</v>
      </c>
      <c r="I77" s="31">
        <v>101</v>
      </c>
      <c r="J77" s="31">
        <v>94</v>
      </c>
      <c r="K77" s="31">
        <v>109</v>
      </c>
      <c r="L77" s="31">
        <v>80</v>
      </c>
      <c r="M77" s="31">
        <v>62</v>
      </c>
      <c r="N77" s="31">
        <v>51</v>
      </c>
      <c r="O77" s="31">
        <v>47</v>
      </c>
      <c r="P77" s="31">
        <f>IF(ISERR(SUM(D77:O77)),"-",SUM(D77:O77))</f>
        <v>1049</v>
      </c>
      <c r="Q77" s="31">
        <f>IF(ISERR(P77/12),"-",P77/12)</f>
        <v>87.416666666666671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8</v>
      </c>
      <c r="E78" s="31">
        <v>10</v>
      </c>
      <c r="F78" s="31">
        <v>11</v>
      </c>
      <c r="G78" s="31">
        <v>11</v>
      </c>
      <c r="H78" s="31">
        <v>12</v>
      </c>
      <c r="I78" s="31">
        <v>14</v>
      </c>
      <c r="J78" s="31">
        <v>12</v>
      </c>
      <c r="K78" s="31">
        <v>10</v>
      </c>
      <c r="L78" s="31">
        <v>12</v>
      </c>
      <c r="M78" s="31">
        <v>13</v>
      </c>
      <c r="N78" s="31">
        <v>13</v>
      </c>
      <c r="O78" s="31">
        <v>7</v>
      </c>
      <c r="P78" s="31">
        <f>IF(ISERR(SUM(D78:O78)),"-",SUM(D78:O78))</f>
        <v>133</v>
      </c>
      <c r="Q78" s="31">
        <f>IF(ISERR(P78/12),"-",P78/12)</f>
        <v>11.083333333333334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176</v>
      </c>
      <c r="E79" s="31">
        <v>131</v>
      </c>
      <c r="F79" s="31">
        <v>106</v>
      </c>
      <c r="G79" s="31">
        <v>130</v>
      </c>
      <c r="H79" s="31">
        <v>188</v>
      </c>
      <c r="I79" s="31">
        <v>189</v>
      </c>
      <c r="J79" s="31">
        <v>197</v>
      </c>
      <c r="K79" s="31">
        <v>230</v>
      </c>
      <c r="L79" s="31">
        <v>204</v>
      </c>
      <c r="M79" s="31">
        <v>206</v>
      </c>
      <c r="N79" s="31">
        <v>271</v>
      </c>
      <c r="O79" s="31">
        <v>209</v>
      </c>
      <c r="P79" s="31">
        <f>IF(ISERR(SUM(D79:O79)),"-",SUM(D79:O79))</f>
        <v>2237</v>
      </c>
      <c r="Q79" s="31">
        <f>IF(ISERR(P79/12),"-",P79/12)</f>
        <v>186.41666666666666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2020-07-23T09:44:40Z</dcterms:created>
  <dcterms:modified xsi:type="dcterms:W3CDTF">2020-07-24T04:50:32Z</dcterms:modified>
</cp:coreProperties>
</file>