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7\year\"/>
    </mc:Choice>
  </mc:AlternateContent>
  <xr:revisionPtr revIDLastSave="0" documentId="13_ncr:1_{72554AF6-AD69-404C-9E49-ACDC8564C422}" xr6:coauthVersionLast="36" xr6:coauthVersionMax="36" xr10:uidLastSave="{00000000-0000-0000-0000-000000000000}"/>
  <bookViews>
    <workbookView xWindow="0" yWindow="0" windowWidth="14625" windowHeight="10485" xr2:uid="{DC87FA6C-AE22-4917-AEB5-38FAAE08138D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<sst xmlns="http://schemas.openxmlformats.org/spreadsheetml/2006/main" count="95" uniqueCount="83">
  <si>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</si>
  <si>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</si>
  <si>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</si>
  <si>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</si>
  <si>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</si>
  <si>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</si>
  <si>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</si>
  <si>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</si>
  <si>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</si>
  <si>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</si>
  <si>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</si>
  <si>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</si>
  <si>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</si>
  <si>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</si>
  <si>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</si>
  <si>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</si>
  <si>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</si>
  <si>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</si>
  <si>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</si>
  <si>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</si>
  <si>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</si>
  <si>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</si>
  <si>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</si>
  <si>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</si>
  <si>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</si>
  <si>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</si>
  <si>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</si>
  <si>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</si>
  <si>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</si>
  <si>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</si>
  <si>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</si>
  <si>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</si>
  <si>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</si>
  <si>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</si>
  <si>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</si>
  <si>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</si>
  <si>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</si>
  <si>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</si>
  <si>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</si>
  <si>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</si>
  <si>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</si>
  <si>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</si>
  <si>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</si>
  <si>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</si>
  <si>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</si>
  <si>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</si>
  <si>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</si>
  <si>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</si>
  <si>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</si>
  <si>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</si>
  <si>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</si>
  <si>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</si>
  <si>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</si>
  <si>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</si>
  <si>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</si>
  <si>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</si>
  <si>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</si>
  <si>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</si>
  <si>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</si>
  <si>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</si>
  <si>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</si>
  <si>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</si>
  <si>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</si>
  <si>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</si>
  <si>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</si>
  <si>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</si>
  <si>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</si>
  <si>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</si>
  <si>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</si>
  <si>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</si>
  <si>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</si>
  <si>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</si>
  <si>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</si>
  <si>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</si>
  <si>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</si>
  <si>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</si>
  <si>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</si>
  <si>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</si>
  <si>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(7)</t>
    <phoneticPr fontId="7"/>
  </si>
  <si>
    <t>かじき類（冷凍品）</t>
    <phoneticPr fontId="7"/>
  </si>
  <si>
    <t>注： 調査市町の範囲は平成29年１月１日現在のものであり、それ以降に合併が行われた市町については、旧市町を調査範囲としている。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</si>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</sst>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C6775E4C-EFBE-4731-BFEE-9F604F2EBD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5FAFC-FE9E-470F-857D-2A299C5031B5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T14" sqref="T14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42736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2388</v>
      </c>
      <c r="E10" s="31">
        <v>2330</v>
      </c>
      <c r="F10" s="31">
        <v>2166</v>
      </c>
      <c r="G10" s="31">
        <v>2360</v>
      </c>
      <c r="H10" s="31">
        <v>2230</v>
      </c>
      <c r="I10" s="31">
        <v>2267</v>
      </c>
      <c r="J10" s="31">
        <v>2177</v>
      </c>
      <c r="K10" s="31">
        <v>2012</v>
      </c>
      <c r="L10" s="31">
        <v>2179</v>
      </c>
      <c r="M10" s="31">
        <v>2216</v>
      </c>
      <c r="N10" s="31">
        <v>2101</v>
      </c>
      <c r="O10" s="31">
        <v>1928.2</v>
      </c>
      <c r="P10" s="31">
        <v>26354.2</v>
      </c>
      <c r="Q10" s="31">
        <v>2196.1833333333334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f>IF(ISERR(SUM(D14:O14)),"-",SUM(D14:O14))</f>
        <v>0</v>
      </c>
      <c r="Q14" s="31">
        <f>IF(ISERR(P14/12),"-",P14/12)</f>
        <v>0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4</v>
      </c>
      <c r="E15" s="31">
        <v>5</v>
      </c>
      <c r="F15" s="31">
        <v>6</v>
      </c>
      <c r="G15" s="31">
        <v>7</v>
      </c>
      <c r="H15" s="31">
        <v>6</v>
      </c>
      <c r="I15" s="31">
        <v>7</v>
      </c>
      <c r="J15" s="31">
        <v>6</v>
      </c>
      <c r="K15" s="31">
        <v>7</v>
      </c>
      <c r="L15" s="31">
        <v>6</v>
      </c>
      <c r="M15" s="31">
        <v>6</v>
      </c>
      <c r="N15" s="31">
        <v>6</v>
      </c>
      <c r="O15" s="31">
        <v>8</v>
      </c>
      <c r="P15" s="31">
        <f>IF(ISERR(SUM(D15:O15)),"-",SUM(D15:O15))</f>
        <v>74</v>
      </c>
      <c r="Q15" s="31">
        <f>IF(ISERR(P15/12),"-",P15/12)</f>
        <v>6.166666666666667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 t="s">
        <v>82</v>
      </c>
      <c r="E16" s="31" t="s">
        <v>81</v>
      </c>
      <c r="F16" s="31" t="s">
        <v>81</v>
      </c>
      <c r="G16" s="31" t="s">
        <v>81</v>
      </c>
      <c r="H16" s="31" t="s">
        <v>81</v>
      </c>
      <c r="I16" s="31" t="s">
        <v>81</v>
      </c>
      <c r="J16" s="31" t="s">
        <v>81</v>
      </c>
      <c r="K16" s="31" t="s">
        <v>81</v>
      </c>
      <c r="L16" s="31" t="s">
        <v>81</v>
      </c>
      <c r="M16" s="31" t="s">
        <v>81</v>
      </c>
      <c r="N16" s="31" t="s">
        <v>81</v>
      </c>
      <c r="O16" s="31" t="s">
        <v>81</v>
      </c>
      <c r="P16" s="31" t="s">
        <v>81</v>
      </c>
      <c r="Q16" s="31" t="s">
        <v>81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f>IF(ISERR(SUM(D17:O17)),"-",SUM(D17:O17))</f>
        <v>0</v>
      </c>
      <c r="Q17" s="31">
        <f>IF(ISERR(P17/12),"-",P17/12)</f>
        <v>0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101</v>
      </c>
      <c r="E18" s="31">
        <v>90</v>
      </c>
      <c r="F18" s="31">
        <v>76</v>
      </c>
      <c r="G18" s="31">
        <v>63</v>
      </c>
      <c r="H18" s="31">
        <v>73</v>
      </c>
      <c r="I18" s="31">
        <v>43</v>
      </c>
      <c r="J18" s="31">
        <v>99</v>
      </c>
      <c r="K18" s="31">
        <v>59</v>
      </c>
      <c r="L18" s="31">
        <v>52</v>
      </c>
      <c r="M18" s="31">
        <v>65</v>
      </c>
      <c r="N18" s="31">
        <v>41</v>
      </c>
      <c r="O18" s="31">
        <v>47</v>
      </c>
      <c r="P18" s="31">
        <f>IF(ISERR(SUM(D18:O18)),"-",SUM(D18:O18))</f>
        <v>809</v>
      </c>
      <c r="Q18" s="31">
        <f>IF(ISERR(P18/12),"-",P18/12)</f>
        <v>67.416666666666671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2</v>
      </c>
      <c r="E20" s="31">
        <v>1</v>
      </c>
      <c r="F20" s="31">
        <v>1</v>
      </c>
      <c r="G20" s="31">
        <v>1</v>
      </c>
      <c r="H20" s="31">
        <v>1</v>
      </c>
      <c r="I20" s="31">
        <v>1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f>IF(ISERR(SUM(D20:O20)),"-",SUM(D20:O20))</f>
        <v>7</v>
      </c>
      <c r="Q20" s="31">
        <f>IF(ISERR(P20/12),"-",P20/12)</f>
        <v>0.58333333333333337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13</v>
      </c>
      <c r="E21" s="31">
        <v>5</v>
      </c>
      <c r="F21" s="31">
        <v>9</v>
      </c>
      <c r="G21" s="31">
        <v>10</v>
      </c>
      <c r="H21" s="31">
        <v>6</v>
      </c>
      <c r="I21" s="31">
        <v>6</v>
      </c>
      <c r="J21" s="31">
        <v>7</v>
      </c>
      <c r="K21" s="31">
        <v>10</v>
      </c>
      <c r="L21" s="31">
        <v>9</v>
      </c>
      <c r="M21" s="31">
        <v>2</v>
      </c>
      <c r="N21" s="31">
        <v>6</v>
      </c>
      <c r="O21" s="31">
        <v>10</v>
      </c>
      <c r="P21" s="31">
        <f>IF(ISERR(SUM(D21:O21)),"-",SUM(D21:O21))</f>
        <v>93</v>
      </c>
      <c r="Q21" s="31">
        <f>IF(ISERR(P21/12),"-",P21/12)</f>
        <v>7.75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5</v>
      </c>
      <c r="E22" s="31">
        <v>6</v>
      </c>
      <c r="F22" s="31">
        <v>4</v>
      </c>
      <c r="G22" s="31">
        <v>3</v>
      </c>
      <c r="H22" s="31">
        <v>4</v>
      </c>
      <c r="I22" s="31">
        <v>4</v>
      </c>
      <c r="J22" s="31">
        <v>7</v>
      </c>
      <c r="K22" s="31">
        <v>5</v>
      </c>
      <c r="L22" s="31">
        <v>5</v>
      </c>
      <c r="M22" s="31">
        <v>6</v>
      </c>
      <c r="N22" s="31">
        <v>7</v>
      </c>
      <c r="O22" s="31">
        <v>11</v>
      </c>
      <c r="P22" s="31">
        <f>IF(ISERR(SUM(D22:O22)),"-",SUM(D22:O22))</f>
        <v>67</v>
      </c>
      <c r="Q22" s="31">
        <f>IF(ISERR(P22/12),"-",P22/12)</f>
        <v>5.583333333333333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f>IF(ISERR(SUM(D24:O24)),"-",SUM(D24:O24))</f>
        <v>0</v>
      </c>
      <c r="Q24" s="31">
        <f>IF(ISERR(P24/12),"-",P24/12)</f>
        <v>0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f>IF(ISERR(SUM(D26:O26)),"-",SUM(D26:O26))</f>
        <v>0</v>
      </c>
      <c r="Q26" s="31">
        <f>IF(ISERR(P26/12),"-",P26/12)</f>
        <v>0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f>IF(ISERR(SUM(D27:O27)),"-",SUM(D27:O27))</f>
        <v>0</v>
      </c>
      <c r="Q27" s="31">
        <f>IF(ISERR(P27/12),"-",P27/12)</f>
        <v>0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1</v>
      </c>
      <c r="E28" s="31">
        <v>1</v>
      </c>
      <c r="F28" s="31">
        <v>0</v>
      </c>
      <c r="G28" s="31">
        <v>0</v>
      </c>
      <c r="H28" s="31">
        <v>0</v>
      </c>
      <c r="I28" s="31">
        <v>1</v>
      </c>
      <c r="J28" s="31">
        <v>1</v>
      </c>
      <c r="K28" s="31">
        <v>1</v>
      </c>
      <c r="L28" s="31">
        <v>1</v>
      </c>
      <c r="M28" s="31">
        <v>1</v>
      </c>
      <c r="N28" s="31">
        <v>1</v>
      </c>
      <c r="O28" s="31">
        <v>1</v>
      </c>
      <c r="P28" s="31">
        <f>IF(ISERR(SUM(D28:O28)),"-",SUM(D28:O28))</f>
        <v>9</v>
      </c>
      <c r="Q28" s="31">
        <f>IF(ISERR(P28/12),"-",P28/12)</f>
        <v>0.75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19</v>
      </c>
      <c r="E29" s="31">
        <v>22</v>
      </c>
      <c r="F29" s="31">
        <v>25</v>
      </c>
      <c r="G29" s="31">
        <v>24</v>
      </c>
      <c r="H29" s="31">
        <v>15</v>
      </c>
      <c r="I29" s="31">
        <v>12</v>
      </c>
      <c r="J29" s="31">
        <v>11</v>
      </c>
      <c r="K29" s="31">
        <v>10</v>
      </c>
      <c r="L29" s="31">
        <v>10</v>
      </c>
      <c r="M29" s="31">
        <v>10</v>
      </c>
      <c r="N29" s="31">
        <v>11</v>
      </c>
      <c r="O29" s="31">
        <v>7</v>
      </c>
      <c r="P29" s="31">
        <f>IF(ISERR(SUM(D29:O29)),"-",SUM(D29:O29))</f>
        <v>176</v>
      </c>
      <c r="Q29" s="31">
        <f>IF(ISERR(P29/12),"-",P29/12)</f>
        <v>14.666666666666666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f>IF(ISERR(SUM(D35:O35)),"-",SUM(D35:O35))</f>
        <v>0</v>
      </c>
      <c r="Q35" s="31">
        <f>IF(ISERR(P35/12),"-",P35/12)</f>
        <v>0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f>IF(ISERR(SUM(D36:O36)),"-",SUM(D36:O36))</f>
        <v>0</v>
      </c>
      <c r="Q36" s="31">
        <f>IF(ISERR(P36/12),"-",P36/12)</f>
        <v>0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f>IF(ISERR(SUM(D37:O37)),"-",SUM(D37:O37))</f>
        <v>0</v>
      </c>
      <c r="Q37" s="31">
        <f>IF(ISERR(P37/12),"-",P37/12)</f>
        <v>0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f>IF(ISERR(SUM(D40:O40)),"-",SUM(D40:O40))</f>
        <v>0</v>
      </c>
      <c r="Q40" s="31">
        <f>IF(ISERR(P40/12),"-",P40/12)</f>
        <v>0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f>IF(ISERR(SUM(D41:O41)),"-",SUM(D41:O41))</f>
        <v>0</v>
      </c>
      <c r="Q41" s="31">
        <f>IF(ISERR(P41/12),"-",P41/12)</f>
        <v>0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f>IF(ISERR(SUM(D43:O43)),"-",SUM(D43:O43))</f>
        <v>0</v>
      </c>
      <c r="Q43" s="31">
        <f>IF(ISERR(P43/12),"-",P43/12)</f>
        <v>0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f>IF(ISERR(SUM(D45:O45)),"-",SUM(D45:O45))</f>
        <v>0</v>
      </c>
      <c r="Q45" s="31">
        <f>IF(ISERR(P45/12),"-",P45/12)</f>
        <v>0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31">
        <f>IF(ISERR(SUM(D46:O46)),"-",SUM(D46:O46))</f>
        <v>0</v>
      </c>
      <c r="Q46" s="31">
        <f>IF(ISERR(P46/12),"-",P46/12)</f>
        <v>0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3</v>
      </c>
      <c r="E51" s="31">
        <v>3</v>
      </c>
      <c r="F51" s="31">
        <v>3</v>
      </c>
      <c r="G51" s="31">
        <v>3</v>
      </c>
      <c r="H51" s="31">
        <v>1</v>
      </c>
      <c r="I51" s="31">
        <v>1</v>
      </c>
      <c r="J51" s="31">
        <v>1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f>IF(ISERR(SUM(D51:O51)),"-",SUM(D51:O51))</f>
        <v>15</v>
      </c>
      <c r="Q51" s="31">
        <f>IF(ISERR(P51/12),"-",P51/12)</f>
        <v>1.25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2</v>
      </c>
      <c r="E52" s="31">
        <v>2</v>
      </c>
      <c r="F52" s="31">
        <v>1</v>
      </c>
      <c r="G52" s="31">
        <v>1</v>
      </c>
      <c r="H52" s="31">
        <v>1</v>
      </c>
      <c r="I52" s="31">
        <v>1</v>
      </c>
      <c r="J52" s="31">
        <v>1</v>
      </c>
      <c r="K52" s="31">
        <v>1</v>
      </c>
      <c r="L52" s="31">
        <v>1</v>
      </c>
      <c r="M52" s="31">
        <v>1</v>
      </c>
      <c r="N52" s="31">
        <v>1</v>
      </c>
      <c r="O52" s="31">
        <v>1</v>
      </c>
      <c r="P52" s="31">
        <f>IF(ISERR(SUM(D52:O52)),"-",SUM(D52:O52))</f>
        <v>14</v>
      </c>
      <c r="Q52" s="31">
        <f>IF(ISERR(P52/12),"-",P52/12)</f>
        <v>1.1666666666666667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150</v>
      </c>
      <c r="E53" s="31">
        <v>135</v>
      </c>
      <c r="F53" s="31">
        <v>110</v>
      </c>
      <c r="G53" s="31">
        <v>92</v>
      </c>
      <c r="H53" s="31">
        <v>99</v>
      </c>
      <c r="I53" s="31">
        <v>84</v>
      </c>
      <c r="J53" s="31">
        <v>73</v>
      </c>
      <c r="K53" s="31">
        <v>72</v>
      </c>
      <c r="L53" s="31">
        <v>74</v>
      </c>
      <c r="M53" s="31">
        <v>68</v>
      </c>
      <c r="N53" s="31">
        <v>61</v>
      </c>
      <c r="O53" s="31">
        <v>78</v>
      </c>
      <c r="P53" s="31">
        <f>IF(ISERR(SUM(D53:O53)),"-",SUM(D53:O53))</f>
        <v>1096</v>
      </c>
      <c r="Q53" s="31">
        <f>IF(ISERR(P53/12),"-",P53/12)</f>
        <v>91.333333333333329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f>IF(ISERR(SUM(D54:O54)),"-",SUM(D54:O54))</f>
        <v>0</v>
      </c>
      <c r="Q54" s="31">
        <f>IF(ISERR(P54/12),"-",P54/12)</f>
        <v>0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7</v>
      </c>
      <c r="E55" s="31">
        <v>3</v>
      </c>
      <c r="F55" s="31">
        <v>2</v>
      </c>
      <c r="G55" s="31">
        <v>2</v>
      </c>
      <c r="H55" s="31">
        <v>2</v>
      </c>
      <c r="I55" s="31">
        <v>2</v>
      </c>
      <c r="J55" s="31">
        <v>2</v>
      </c>
      <c r="K55" s="31">
        <v>1</v>
      </c>
      <c r="L55" s="31">
        <v>1</v>
      </c>
      <c r="M55" s="31">
        <v>1</v>
      </c>
      <c r="N55" s="31">
        <v>1</v>
      </c>
      <c r="O55" s="31">
        <v>1</v>
      </c>
      <c r="P55" s="31">
        <f>IF(ISERR(SUM(D55:O55)),"-",SUM(D55:O55))</f>
        <v>25</v>
      </c>
      <c r="Q55" s="31">
        <f>IF(ISERR(P55/12),"-",P55/12)</f>
        <v>2.0833333333333335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>IF(ISERR(SUM(D57:O57)),"-",SUM(D57:O57))</f>
        <v>0</v>
      </c>
      <c r="Q57" s="31">
        <f>IF(ISERR(P57/12),"-",P57/12)</f>
        <v>0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249</v>
      </c>
      <c r="E60" s="31">
        <v>256</v>
      </c>
      <c r="F60" s="31">
        <v>285</v>
      </c>
      <c r="G60" s="31">
        <v>313</v>
      </c>
      <c r="H60" s="31">
        <v>271</v>
      </c>
      <c r="I60" s="31">
        <v>328</v>
      </c>
      <c r="J60" s="31">
        <v>326</v>
      </c>
      <c r="K60" s="31">
        <v>289</v>
      </c>
      <c r="L60" s="31">
        <v>336</v>
      </c>
      <c r="M60" s="31">
        <v>342</v>
      </c>
      <c r="N60" s="31">
        <v>320</v>
      </c>
      <c r="O60" s="31">
        <v>277.2</v>
      </c>
      <c r="P60" s="31">
        <f>IF(ISERR(SUM(D60:O60)),"-",SUM(D60:O60))</f>
        <v>3592.2</v>
      </c>
      <c r="Q60" s="31">
        <f>IF(ISERR(P60/12),"-",P60/12)</f>
        <v>299.34999999999997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0</v>
      </c>
      <c r="E61" s="31">
        <v>1</v>
      </c>
      <c r="F61" s="31">
        <v>2</v>
      </c>
      <c r="G61" s="31">
        <v>1</v>
      </c>
      <c r="H61" s="31">
        <v>1</v>
      </c>
      <c r="I61" s="31">
        <v>1</v>
      </c>
      <c r="J61" s="31">
        <v>0</v>
      </c>
      <c r="K61" s="31">
        <v>0</v>
      </c>
      <c r="L61" s="31">
        <v>0</v>
      </c>
      <c r="M61" s="31">
        <v>0</v>
      </c>
      <c r="N61" s="31">
        <v>1</v>
      </c>
      <c r="O61" s="31">
        <v>0</v>
      </c>
      <c r="P61" s="31">
        <f>IF(ISERR(SUM(D61:O61)),"-",SUM(D61:O61))</f>
        <v>7</v>
      </c>
      <c r="Q61" s="31">
        <f>IF(ISERR(P61/12),"-",P61/12)</f>
        <v>0.58333333333333337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515</v>
      </c>
      <c r="E63" s="31">
        <v>609</v>
      </c>
      <c r="F63" s="31">
        <v>526</v>
      </c>
      <c r="G63" s="31">
        <v>700</v>
      </c>
      <c r="H63" s="31">
        <v>601</v>
      </c>
      <c r="I63" s="31">
        <v>550</v>
      </c>
      <c r="J63" s="31">
        <v>525</v>
      </c>
      <c r="K63" s="31">
        <v>570</v>
      </c>
      <c r="L63" s="31">
        <v>605</v>
      </c>
      <c r="M63" s="31">
        <v>596</v>
      </c>
      <c r="N63" s="31">
        <v>525</v>
      </c>
      <c r="O63" s="31">
        <v>491</v>
      </c>
      <c r="P63" s="31">
        <f>IF(ISERR(SUM(D63:O63)),"-",SUM(D63:O63))</f>
        <v>6813</v>
      </c>
      <c r="Q63" s="31">
        <f>IF(ISERR(P63/12),"-",P63/12)</f>
        <v>567.75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1213</v>
      </c>
      <c r="E64" s="31">
        <v>1130</v>
      </c>
      <c r="F64" s="31">
        <v>1049</v>
      </c>
      <c r="G64" s="31">
        <v>1059</v>
      </c>
      <c r="H64" s="31">
        <v>1046</v>
      </c>
      <c r="I64" s="31">
        <v>1094</v>
      </c>
      <c r="J64" s="31">
        <v>985</v>
      </c>
      <c r="K64" s="31">
        <v>884</v>
      </c>
      <c r="L64" s="31">
        <v>978</v>
      </c>
      <c r="M64" s="31">
        <v>1005</v>
      </c>
      <c r="N64" s="31">
        <v>1012</v>
      </c>
      <c r="O64" s="31">
        <v>893</v>
      </c>
      <c r="P64" s="31">
        <f>IF(ISERR(SUM(D64:O64)),"-",SUM(D64:O64))</f>
        <v>12348</v>
      </c>
      <c r="Q64" s="31">
        <f>IF(ISERR(P64/12),"-",P64/12)</f>
        <v>1029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f>IF(ISERR(SUM(D65:O65)),"-",SUM(D65:O65))</f>
        <v>0</v>
      </c>
      <c r="Q65" s="31">
        <f>IF(ISERR(P65/12),"-",P65/12)</f>
        <v>0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45</v>
      </c>
      <c r="E66" s="31">
        <v>40</v>
      </c>
      <c r="F66" s="31">
        <v>28</v>
      </c>
      <c r="G66" s="31">
        <v>45</v>
      </c>
      <c r="H66" s="31">
        <v>44</v>
      </c>
      <c r="I66" s="31">
        <v>47</v>
      </c>
      <c r="J66" s="31">
        <v>64</v>
      </c>
      <c r="K66" s="31">
        <v>40</v>
      </c>
      <c r="L66" s="31">
        <v>54</v>
      </c>
      <c r="M66" s="31">
        <v>47</v>
      </c>
      <c r="N66" s="31">
        <v>62</v>
      </c>
      <c r="O66" s="31">
        <v>52</v>
      </c>
      <c r="P66" s="31">
        <f>IF(ISERR(SUM(D66:O66)),"-",SUM(D66:O66))</f>
        <v>568</v>
      </c>
      <c r="Q66" s="31">
        <f>IF(ISERR(P66/12),"-",P66/12)</f>
        <v>47.333333333333336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0</v>
      </c>
      <c r="Q67" s="31">
        <f>IF(ISERR(P67/12),"-",P67/12)</f>
        <v>0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f>IF(ISERR(SUM(D70:O70)),"-",SUM(D70:O70))</f>
        <v>0</v>
      </c>
      <c r="Q70" s="31">
        <f>IF(ISERR(P70/12),"-",P70/12)</f>
        <v>0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f>IF(ISERR(SUM(D71:O71)),"-",SUM(D71:O71))</f>
        <v>0</v>
      </c>
      <c r="Q71" s="31">
        <f>IF(ISERR(P71/12),"-",P71/12)</f>
        <v>0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5</v>
      </c>
      <c r="E72" s="31">
        <v>1</v>
      </c>
      <c r="F72" s="31">
        <v>2</v>
      </c>
      <c r="G72" s="31">
        <v>0</v>
      </c>
      <c r="H72" s="31">
        <v>3</v>
      </c>
      <c r="I72" s="31">
        <v>4</v>
      </c>
      <c r="J72" s="31">
        <v>5</v>
      </c>
      <c r="K72" s="31">
        <v>3</v>
      </c>
      <c r="L72" s="31">
        <v>3</v>
      </c>
      <c r="M72" s="31">
        <v>1</v>
      </c>
      <c r="N72" s="31">
        <v>2</v>
      </c>
      <c r="O72" s="31">
        <v>4</v>
      </c>
      <c r="P72" s="31">
        <f>IF(ISERR(SUM(D72:O72)),"-",SUM(D72:O72))</f>
        <v>33</v>
      </c>
      <c r="Q72" s="31">
        <f>IF(ISERR(P72/12),"-",P72/12)</f>
        <v>2.75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f>IF(ISERR(SUM(D73:O73)),"-",SUM(D73:O73))</f>
        <v>0</v>
      </c>
      <c r="Q73" s="31">
        <f>IF(ISERR(P73/12),"-",P73/12)</f>
        <v>0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2</v>
      </c>
      <c r="E76" s="31">
        <v>1</v>
      </c>
      <c r="F76" s="31">
        <v>3</v>
      </c>
      <c r="G76" s="31">
        <v>3</v>
      </c>
      <c r="H76" s="31">
        <v>1</v>
      </c>
      <c r="I76" s="31">
        <v>5</v>
      </c>
      <c r="J76" s="31">
        <v>5</v>
      </c>
      <c r="K76" s="31">
        <v>5</v>
      </c>
      <c r="L76" s="31">
        <v>6</v>
      </c>
      <c r="M76" s="31">
        <v>6</v>
      </c>
      <c r="N76" s="31">
        <v>5</v>
      </c>
      <c r="O76" s="31">
        <v>1</v>
      </c>
      <c r="P76" s="31">
        <f>IF(ISERR(SUM(D76:O76)),"-",SUM(D76:O76))</f>
        <v>43</v>
      </c>
      <c r="Q76" s="31">
        <f>IF(ISERR(P76/12),"-",P76/12)</f>
        <v>3.5833333333333335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5</v>
      </c>
      <c r="E79" s="31">
        <v>4</v>
      </c>
      <c r="F79" s="31">
        <v>4</v>
      </c>
      <c r="G79" s="31">
        <v>3</v>
      </c>
      <c r="H79" s="31">
        <v>5</v>
      </c>
      <c r="I79" s="31">
        <v>6</v>
      </c>
      <c r="J79" s="31">
        <v>6</v>
      </c>
      <c r="K79" s="31">
        <v>4</v>
      </c>
      <c r="L79" s="31">
        <v>3</v>
      </c>
      <c r="M79" s="31">
        <v>2</v>
      </c>
      <c r="N79" s="31">
        <v>1</v>
      </c>
      <c r="O79" s="31">
        <v>2</v>
      </c>
      <c r="P79" s="31">
        <f>IF(ISERR(SUM(D79:O79)),"-",SUM(D79:O79))</f>
        <v>45</v>
      </c>
      <c r="Q79" s="31">
        <f>IF(ISERR(P79/12),"-",P79/12)</f>
        <v>3.75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2020-07-23T09:31:58Z</dcterms:created>
  <dcterms:modified xsi:type="dcterms:W3CDTF">2020-07-24T01:49:08Z</dcterms:modified>
</cp:coreProperties>
</file>