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7\year\"/>
    </mc:Choice>
  </mc:AlternateContent>
  <xr:revisionPtr revIDLastSave="0" documentId="13_ncr:1_{6A2F2E9D-8FD3-496B-B2D6-82101D21F6E8}" xr6:coauthVersionLast="36" xr6:coauthVersionMax="36" xr10:uidLastSave="{00000000-0000-0000-0000-000000000000}"/>
  <bookViews>
    <workbookView xWindow="0" yWindow="0" windowWidth="14625" windowHeight="10485" xr2:uid="{F0D19BA5-D486-429B-B52E-1F6817315810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<sst xmlns="http://schemas.openxmlformats.org/spreadsheetml/2006/main" count="151" uniqueCount="83">
  <si>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</si>
  <si>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</si>
  <si>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</si>
  <si>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</si>
  <si>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</si>
  <si>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</si>
  <si>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</si>
  <si>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</si>
  <si>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</si>
  <si>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</si>
  <si>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</si>
  <si>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</si>
  <si>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</si>
  <si>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</si>
  <si>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</si>
  <si>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</si>
  <si>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</si>
  <si>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</si>
  <si>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</si>
  <si>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</si>
  <si>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</si>
  <si>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</si>
  <si>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</si>
  <si>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</si>
  <si>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</si>
  <si>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</si>
  <si>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</si>
  <si>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</si>
  <si>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</si>
  <si>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</si>
  <si>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</si>
  <si>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</si>
  <si>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</si>
  <si>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</si>
  <si>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</si>
  <si>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</si>
  <si>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</si>
  <si>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</si>
  <si>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</si>
  <si>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</si>
  <si>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</si>
  <si>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</si>
  <si>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</si>
  <si>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</si>
  <si>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</si>
  <si>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</si>
  <si>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</si>
  <si>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</si>
  <si>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</si>
  <si>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</si>
  <si>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</si>
  <si>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</si>
  <si>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</si>
  <si>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</si>
  <si>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</si>
  <si>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</si>
  <si>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</si>
  <si>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</si>
  <si>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</si>
  <si>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</si>
  <si>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</si>
  <si>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</si>
  <si>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</si>
  <si>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</si>
  <si>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</si>
  <si>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</si>
  <si>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</si>
  <si>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</si>
  <si>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</si>
  <si>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</si>
  <si>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</si>
  <si>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</si>
  <si>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</si>
  <si>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</si>
  <si>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</si>
  <si>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</si>
  <si>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</si>
  <si>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</si>
  <si>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(9)</t>
    <phoneticPr fontId="7"/>
  </si>
  <si>
    <t>さけ類（冷凍品）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</si>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</sst>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9BFE1050-24B6-4DB0-B992-7AAEB95F6A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8D21C-1DB9-4E99-965F-55E4E086CCFD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42736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81636</v>
      </c>
      <c r="E10" s="31">
        <v>83815</v>
      </c>
      <c r="F10" s="31">
        <v>81792</v>
      </c>
      <c r="G10" s="31">
        <v>70256</v>
      </c>
      <c r="H10" s="31">
        <v>62501</v>
      </c>
      <c r="I10" s="31">
        <v>55223</v>
      </c>
      <c r="J10" s="31">
        <v>53806</v>
      </c>
      <c r="K10" s="31">
        <v>55414</v>
      </c>
      <c r="L10" s="31">
        <v>54103</v>
      </c>
      <c r="M10" s="31">
        <v>58289</v>
      </c>
      <c r="N10" s="31">
        <v>61893</v>
      </c>
      <c r="O10" s="31">
        <v>65014</v>
      </c>
      <c r="P10" s="31">
        <v>783742</v>
      </c>
      <c r="Q10" s="31">
        <v>65311.833333333336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2105</v>
      </c>
      <c r="E14" s="31">
        <v>1858</v>
      </c>
      <c r="F14" s="31">
        <v>1251</v>
      </c>
      <c r="G14" s="31">
        <v>1148</v>
      </c>
      <c r="H14" s="31">
        <v>926</v>
      </c>
      <c r="I14" s="31">
        <v>812</v>
      </c>
      <c r="J14" s="31">
        <v>705</v>
      </c>
      <c r="K14" s="31">
        <v>625</v>
      </c>
      <c r="L14" s="31">
        <v>733</v>
      </c>
      <c r="M14" s="31">
        <v>872</v>
      </c>
      <c r="N14" s="31">
        <v>936</v>
      </c>
      <c r="O14" s="31">
        <v>989</v>
      </c>
      <c r="P14" s="31">
        <f>IF(ISERR(SUM(D14:O14)),"-",SUM(D14:O14))</f>
        <v>12960</v>
      </c>
      <c r="Q14" s="31">
        <f>IF(ISERR(P14/12),"-",P14/12)</f>
        <v>1080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9991</v>
      </c>
      <c r="E15" s="31">
        <v>8423</v>
      </c>
      <c r="F15" s="31">
        <v>7079</v>
      </c>
      <c r="G15" s="31">
        <v>5607</v>
      </c>
      <c r="H15" s="31">
        <v>4408</v>
      </c>
      <c r="I15" s="31">
        <v>3305</v>
      </c>
      <c r="J15" s="31">
        <v>4760</v>
      </c>
      <c r="K15" s="31">
        <v>9939</v>
      </c>
      <c r="L15" s="31">
        <v>9580</v>
      </c>
      <c r="M15" s="31">
        <v>10166</v>
      </c>
      <c r="N15" s="31">
        <v>9221</v>
      </c>
      <c r="O15" s="31">
        <v>8079</v>
      </c>
      <c r="P15" s="31">
        <f>IF(ISERR(SUM(D15:O15)),"-",SUM(D15:O15))</f>
        <v>90558</v>
      </c>
      <c r="Q15" s="31">
        <f>IF(ISERR(P15/12),"-",P15/12)</f>
        <v>7546.5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3522</v>
      </c>
      <c r="E17" s="31">
        <v>3991</v>
      </c>
      <c r="F17" s="31">
        <v>3909</v>
      </c>
      <c r="G17" s="31">
        <v>3462</v>
      </c>
      <c r="H17" s="31">
        <v>3135</v>
      </c>
      <c r="I17" s="31">
        <v>2599</v>
      </c>
      <c r="J17" s="31">
        <v>2136</v>
      </c>
      <c r="K17" s="31">
        <v>1922</v>
      </c>
      <c r="L17" s="31">
        <v>1697</v>
      </c>
      <c r="M17" s="31">
        <v>1729</v>
      </c>
      <c r="N17" s="31">
        <v>2373</v>
      </c>
      <c r="O17" s="31">
        <v>3202</v>
      </c>
      <c r="P17" s="31">
        <f>IF(ISERR(SUM(D17:O17)),"-",SUM(D17:O17))</f>
        <v>33677</v>
      </c>
      <c r="Q17" s="31">
        <f>IF(ISERR(P17/12),"-",P17/12)</f>
        <v>2806.4166666666665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26380</v>
      </c>
      <c r="E18" s="31">
        <v>30777</v>
      </c>
      <c r="F18" s="31">
        <v>32505</v>
      </c>
      <c r="G18" s="31">
        <v>29108</v>
      </c>
      <c r="H18" s="31">
        <v>25958</v>
      </c>
      <c r="I18" s="31">
        <v>21754</v>
      </c>
      <c r="J18" s="31">
        <v>18694</v>
      </c>
      <c r="K18" s="31">
        <v>17955</v>
      </c>
      <c r="L18" s="31">
        <v>16578</v>
      </c>
      <c r="M18" s="31">
        <v>15309</v>
      </c>
      <c r="N18" s="31">
        <v>16376</v>
      </c>
      <c r="O18" s="31">
        <v>19356</v>
      </c>
      <c r="P18" s="31">
        <f>IF(ISERR(SUM(D18:O18)),"-",SUM(D18:O18))</f>
        <v>270750</v>
      </c>
      <c r="Q18" s="31">
        <f>IF(ISERR(P18/12),"-",P18/12)</f>
        <v>22562.5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235</v>
      </c>
      <c r="E20" s="31">
        <v>162</v>
      </c>
      <c r="F20" s="31">
        <v>145</v>
      </c>
      <c r="G20" s="31">
        <v>146</v>
      </c>
      <c r="H20" s="31">
        <v>144</v>
      </c>
      <c r="I20" s="31">
        <v>136</v>
      </c>
      <c r="J20" s="31">
        <v>142</v>
      </c>
      <c r="K20" s="31">
        <v>137</v>
      </c>
      <c r="L20" s="31">
        <v>141</v>
      </c>
      <c r="M20" s="31">
        <v>143</v>
      </c>
      <c r="N20" s="31">
        <v>134</v>
      </c>
      <c r="O20" s="31">
        <v>196</v>
      </c>
      <c r="P20" s="31">
        <f>IF(ISERR(SUM(D20:O20)),"-",SUM(D20:O20))</f>
        <v>1861</v>
      </c>
      <c r="Q20" s="31">
        <f>IF(ISERR(P20/12),"-",P20/12)</f>
        <v>155.08333333333334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4340</v>
      </c>
      <c r="E21" s="31">
        <v>5341</v>
      </c>
      <c r="F21" s="31">
        <v>5531</v>
      </c>
      <c r="G21" s="31">
        <v>4772</v>
      </c>
      <c r="H21" s="31">
        <v>4434</v>
      </c>
      <c r="I21" s="31">
        <v>3997</v>
      </c>
      <c r="J21" s="31">
        <v>3775</v>
      </c>
      <c r="K21" s="31">
        <v>3746</v>
      </c>
      <c r="L21" s="31">
        <v>3727</v>
      </c>
      <c r="M21" s="31">
        <v>3176</v>
      </c>
      <c r="N21" s="31">
        <v>3198</v>
      </c>
      <c r="O21" s="31">
        <v>3371</v>
      </c>
      <c r="P21" s="31">
        <f>IF(ISERR(SUM(D21:O21)),"-",SUM(D21:O21))</f>
        <v>49408</v>
      </c>
      <c r="Q21" s="31">
        <f>IF(ISERR(P21/12),"-",P21/12)</f>
        <v>4117.333333333333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746</v>
      </c>
      <c r="E22" s="31">
        <v>765</v>
      </c>
      <c r="F22" s="31">
        <v>720</v>
      </c>
      <c r="G22" s="31">
        <v>676</v>
      </c>
      <c r="H22" s="31">
        <v>609</v>
      </c>
      <c r="I22" s="31">
        <v>623</v>
      </c>
      <c r="J22" s="31">
        <v>681</v>
      </c>
      <c r="K22" s="31">
        <v>596</v>
      </c>
      <c r="L22" s="31">
        <v>543</v>
      </c>
      <c r="M22" s="31">
        <v>501</v>
      </c>
      <c r="N22" s="31">
        <v>532</v>
      </c>
      <c r="O22" s="31">
        <v>612</v>
      </c>
      <c r="P22" s="31">
        <f>IF(ISERR(SUM(D22:O22)),"-",SUM(D22:O22))</f>
        <v>7604</v>
      </c>
      <c r="Q22" s="31">
        <f>IF(ISERR(P22/12),"-",P22/12)</f>
        <v>633.66666666666663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81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1898</v>
      </c>
      <c r="E24" s="31">
        <v>2260</v>
      </c>
      <c r="F24" s="31">
        <v>2157</v>
      </c>
      <c r="G24" s="31">
        <v>2059</v>
      </c>
      <c r="H24" s="31">
        <v>1863</v>
      </c>
      <c r="I24" s="31">
        <v>1805</v>
      </c>
      <c r="J24" s="31">
        <v>1569</v>
      </c>
      <c r="K24" s="31">
        <v>1590</v>
      </c>
      <c r="L24" s="31">
        <v>1376</v>
      </c>
      <c r="M24" s="31">
        <v>1276</v>
      </c>
      <c r="N24" s="31">
        <v>1134</v>
      </c>
      <c r="O24" s="31">
        <v>1005</v>
      </c>
      <c r="P24" s="31">
        <f>IF(ISERR(SUM(D24:O24)),"-",SUM(D24:O24))</f>
        <v>19992</v>
      </c>
      <c r="Q24" s="31">
        <f>IF(ISERR(P24/12),"-",P24/12)</f>
        <v>1666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1188</v>
      </c>
      <c r="E26" s="31">
        <v>1128</v>
      </c>
      <c r="F26" s="31">
        <v>1070</v>
      </c>
      <c r="G26" s="31">
        <v>1018</v>
      </c>
      <c r="H26" s="31">
        <v>940</v>
      </c>
      <c r="I26" s="31">
        <v>936</v>
      </c>
      <c r="J26" s="31">
        <v>979</v>
      </c>
      <c r="K26" s="31">
        <v>794</v>
      </c>
      <c r="L26" s="31">
        <v>802</v>
      </c>
      <c r="M26" s="31">
        <v>830</v>
      </c>
      <c r="N26" s="31">
        <v>820</v>
      </c>
      <c r="O26" s="31">
        <v>658</v>
      </c>
      <c r="P26" s="31">
        <f>IF(ISERR(SUM(D26:O26)),"-",SUM(D26:O26))</f>
        <v>11163</v>
      </c>
      <c r="Q26" s="31">
        <f>IF(ISERR(P26/12),"-",P26/12)</f>
        <v>930.25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104</v>
      </c>
      <c r="E27" s="31">
        <v>85</v>
      </c>
      <c r="F27" s="31">
        <v>139</v>
      </c>
      <c r="G27" s="31">
        <v>90</v>
      </c>
      <c r="H27" s="31">
        <v>114</v>
      </c>
      <c r="I27" s="31">
        <v>96</v>
      </c>
      <c r="J27" s="31">
        <v>91</v>
      </c>
      <c r="K27" s="31">
        <v>85</v>
      </c>
      <c r="L27" s="31">
        <v>73</v>
      </c>
      <c r="M27" s="31">
        <v>78</v>
      </c>
      <c r="N27" s="31">
        <v>80</v>
      </c>
      <c r="O27" s="31">
        <v>90</v>
      </c>
      <c r="P27" s="31">
        <f>IF(ISERR(SUM(D27:O27)),"-",SUM(D27:O27))</f>
        <v>1125</v>
      </c>
      <c r="Q27" s="31">
        <f>IF(ISERR(P27/12),"-",P27/12)</f>
        <v>93.75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55</v>
      </c>
      <c r="E28" s="31">
        <v>58</v>
      </c>
      <c r="F28" s="31">
        <v>58</v>
      </c>
      <c r="G28" s="31">
        <v>70</v>
      </c>
      <c r="H28" s="31">
        <v>35</v>
      </c>
      <c r="I28" s="31">
        <v>26</v>
      </c>
      <c r="J28" s="31">
        <v>44</v>
      </c>
      <c r="K28" s="31">
        <v>37</v>
      </c>
      <c r="L28" s="31">
        <v>67</v>
      </c>
      <c r="M28" s="31">
        <v>53</v>
      </c>
      <c r="N28" s="31">
        <v>52</v>
      </c>
      <c r="O28" s="31">
        <v>49</v>
      </c>
      <c r="P28" s="31">
        <f>IF(ISERR(SUM(D28:O28)),"-",SUM(D28:O28))</f>
        <v>604</v>
      </c>
      <c r="Q28" s="31">
        <f>IF(ISERR(P28/12),"-",P28/12)</f>
        <v>50.333333333333336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1632</v>
      </c>
      <c r="E29" s="31">
        <v>2106</v>
      </c>
      <c r="F29" s="31">
        <v>2221</v>
      </c>
      <c r="G29" s="31">
        <v>2023</v>
      </c>
      <c r="H29" s="31">
        <v>1882</v>
      </c>
      <c r="I29" s="31">
        <v>1702</v>
      </c>
      <c r="J29" s="31">
        <v>1555</v>
      </c>
      <c r="K29" s="31">
        <v>1459</v>
      </c>
      <c r="L29" s="31">
        <v>1271</v>
      </c>
      <c r="M29" s="31">
        <v>1233</v>
      </c>
      <c r="N29" s="31">
        <v>1123</v>
      </c>
      <c r="O29" s="31">
        <v>1724</v>
      </c>
      <c r="P29" s="31">
        <f>IF(ISERR(SUM(D29:O29)),"-",SUM(D29:O29))</f>
        <v>19931</v>
      </c>
      <c r="Q29" s="31">
        <f>IF(ISERR(P29/12),"-",P29/12)</f>
        <v>1660.9166666666667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1287</v>
      </c>
      <c r="E33" s="31">
        <v>1043</v>
      </c>
      <c r="F33" s="31">
        <v>843</v>
      </c>
      <c r="G33" s="31">
        <v>763</v>
      </c>
      <c r="H33" s="31">
        <v>636</v>
      </c>
      <c r="I33" s="31">
        <v>548</v>
      </c>
      <c r="J33" s="31">
        <v>477</v>
      </c>
      <c r="K33" s="31">
        <v>435</v>
      </c>
      <c r="L33" s="31">
        <v>1038</v>
      </c>
      <c r="M33" s="31">
        <v>1529</v>
      </c>
      <c r="N33" s="31">
        <v>1537</v>
      </c>
      <c r="O33" s="31">
        <v>1550</v>
      </c>
      <c r="P33" s="31">
        <f>IF(ISERR(SUM(D33:O33)),"-",SUM(D33:O33))</f>
        <v>11686</v>
      </c>
      <c r="Q33" s="31">
        <f>IF(ISERR(P33/12),"-",P33/12)</f>
        <v>973.83333333333337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1869</v>
      </c>
      <c r="E35" s="31">
        <v>1783</v>
      </c>
      <c r="F35" s="31">
        <v>1732</v>
      </c>
      <c r="G35" s="31">
        <v>1667</v>
      </c>
      <c r="H35" s="31">
        <v>1576</v>
      </c>
      <c r="I35" s="31">
        <v>1515</v>
      </c>
      <c r="J35" s="31">
        <v>1487</v>
      </c>
      <c r="K35" s="31">
        <v>1385</v>
      </c>
      <c r="L35" s="31">
        <v>1513</v>
      </c>
      <c r="M35" s="31">
        <v>1675</v>
      </c>
      <c r="N35" s="31">
        <v>1703</v>
      </c>
      <c r="O35" s="31">
        <v>1621</v>
      </c>
      <c r="P35" s="31">
        <f>IF(ISERR(SUM(D35:O35)),"-",SUM(D35:O35))</f>
        <v>19526</v>
      </c>
      <c r="Q35" s="31">
        <f>IF(ISERR(P35/12),"-",P35/12)</f>
        <v>1627.1666666666667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417</v>
      </c>
      <c r="E36" s="31">
        <v>482</v>
      </c>
      <c r="F36" s="31">
        <v>381</v>
      </c>
      <c r="G36" s="31">
        <v>383</v>
      </c>
      <c r="H36" s="31">
        <v>406</v>
      </c>
      <c r="I36" s="31">
        <v>481</v>
      </c>
      <c r="J36" s="31">
        <v>408</v>
      </c>
      <c r="K36" s="31">
        <v>418</v>
      </c>
      <c r="L36" s="31">
        <v>566</v>
      </c>
      <c r="M36" s="31">
        <v>788</v>
      </c>
      <c r="N36" s="31">
        <v>786</v>
      </c>
      <c r="O36" s="31">
        <v>683</v>
      </c>
      <c r="P36" s="31">
        <f>IF(ISERR(SUM(D36:O36)),"-",SUM(D36:O36))</f>
        <v>6199</v>
      </c>
      <c r="Q36" s="31">
        <f>IF(ISERR(P36/12),"-",P36/12)</f>
        <v>516.58333333333337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5547</v>
      </c>
      <c r="E37" s="31">
        <v>5041</v>
      </c>
      <c r="F37" s="31">
        <v>5313</v>
      </c>
      <c r="G37" s="31">
        <v>1179</v>
      </c>
      <c r="H37" s="31">
        <v>563</v>
      </c>
      <c r="I37" s="31">
        <v>640</v>
      </c>
      <c r="J37" s="31">
        <v>555</v>
      </c>
      <c r="K37" s="31">
        <v>557</v>
      </c>
      <c r="L37" s="31">
        <v>715</v>
      </c>
      <c r="M37" s="31">
        <v>1600</v>
      </c>
      <c r="N37" s="31">
        <v>1643</v>
      </c>
      <c r="O37" s="31">
        <v>1540</v>
      </c>
      <c r="P37" s="31">
        <f>IF(ISERR(SUM(D37:O37)),"-",SUM(D37:O37))</f>
        <v>24893</v>
      </c>
      <c r="Q37" s="31">
        <f>IF(ISERR(P37/12),"-",P37/12)</f>
        <v>2074.4166666666665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81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3308</v>
      </c>
      <c r="E40" s="31">
        <v>3132</v>
      </c>
      <c r="F40" s="31">
        <v>2834</v>
      </c>
      <c r="G40" s="31">
        <v>2640</v>
      </c>
      <c r="H40" s="31">
        <v>2517</v>
      </c>
      <c r="I40" s="31">
        <v>2461</v>
      </c>
      <c r="J40" s="31">
        <v>2598</v>
      </c>
      <c r="K40" s="31">
        <v>1745</v>
      </c>
      <c r="L40" s="31">
        <v>1931</v>
      </c>
      <c r="M40" s="31">
        <v>2284</v>
      </c>
      <c r="N40" s="31">
        <v>2776</v>
      </c>
      <c r="O40" s="31">
        <v>2958</v>
      </c>
      <c r="P40" s="31">
        <f>IF(ISERR(SUM(D40:O40)),"-",SUM(D40:O40))</f>
        <v>31184</v>
      </c>
      <c r="Q40" s="31">
        <f>IF(ISERR(P40/12),"-",P40/12)</f>
        <v>2598.6666666666665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229</v>
      </c>
      <c r="E42" s="31">
        <v>161</v>
      </c>
      <c r="F42" s="31">
        <v>126</v>
      </c>
      <c r="G42" s="31">
        <v>105</v>
      </c>
      <c r="H42" s="31">
        <v>85</v>
      </c>
      <c r="I42" s="31">
        <v>77</v>
      </c>
      <c r="J42" s="31">
        <v>65</v>
      </c>
      <c r="K42" s="31">
        <v>71</v>
      </c>
      <c r="L42" s="31">
        <v>93</v>
      </c>
      <c r="M42" s="31">
        <v>95</v>
      </c>
      <c r="N42" s="31">
        <v>140</v>
      </c>
      <c r="O42" s="31">
        <v>160</v>
      </c>
      <c r="P42" s="31">
        <f>IF(ISERR(SUM(D42:O42)),"-",SUM(D42:O42))</f>
        <v>1407</v>
      </c>
      <c r="Q42" s="31">
        <f>IF(ISERR(P42/12),"-",P42/12)</f>
        <v>117.25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6024</v>
      </c>
      <c r="E43" s="31">
        <v>5234</v>
      </c>
      <c r="F43" s="31">
        <v>4157</v>
      </c>
      <c r="G43" s="31">
        <v>3530</v>
      </c>
      <c r="H43" s="31">
        <v>3000</v>
      </c>
      <c r="I43" s="31">
        <v>2495</v>
      </c>
      <c r="J43" s="31">
        <v>3590</v>
      </c>
      <c r="K43" s="31">
        <v>3332</v>
      </c>
      <c r="L43" s="31">
        <v>3572</v>
      </c>
      <c r="M43" s="31">
        <v>6036</v>
      </c>
      <c r="N43" s="31">
        <v>7381</v>
      </c>
      <c r="O43" s="31">
        <v>6988</v>
      </c>
      <c r="P43" s="31">
        <f>IF(ISERR(SUM(D43:O43)),"-",SUM(D43:O43))</f>
        <v>55339</v>
      </c>
      <c r="Q43" s="31">
        <f>IF(ISERR(P43/12),"-",P43/12)</f>
        <v>4611.583333333333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96</v>
      </c>
      <c r="E45" s="31">
        <v>68</v>
      </c>
      <c r="F45" s="31">
        <v>79</v>
      </c>
      <c r="G45" s="31">
        <v>91</v>
      </c>
      <c r="H45" s="31">
        <v>92</v>
      </c>
      <c r="I45" s="31">
        <v>82</v>
      </c>
      <c r="J45" s="31">
        <v>67</v>
      </c>
      <c r="K45" s="31">
        <v>57</v>
      </c>
      <c r="L45" s="31">
        <v>40</v>
      </c>
      <c r="M45" s="31">
        <v>38</v>
      </c>
      <c r="N45" s="31">
        <v>77</v>
      </c>
      <c r="O45" s="31">
        <v>82</v>
      </c>
      <c r="P45" s="31">
        <f>IF(ISERR(SUM(D45:O45)),"-",SUM(D45:O45))</f>
        <v>869</v>
      </c>
      <c r="Q45" s="31">
        <f>IF(ISERR(P45/12),"-",P45/12)</f>
        <v>72.416666666666671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1148</v>
      </c>
      <c r="E46" s="31">
        <v>1090</v>
      </c>
      <c r="F46" s="31">
        <v>1083</v>
      </c>
      <c r="G46" s="31">
        <v>1052</v>
      </c>
      <c r="H46" s="31">
        <v>1055</v>
      </c>
      <c r="I46" s="31">
        <v>1064</v>
      </c>
      <c r="J46" s="31">
        <v>956</v>
      </c>
      <c r="K46" s="31">
        <v>1014</v>
      </c>
      <c r="L46" s="31">
        <v>902</v>
      </c>
      <c r="M46" s="31">
        <v>869</v>
      </c>
      <c r="N46" s="31">
        <v>916</v>
      </c>
      <c r="O46" s="31">
        <v>1045</v>
      </c>
      <c r="P46" s="31">
        <f>IF(ISERR(SUM(D46:O46)),"-",SUM(D46:O46))</f>
        <v>12194</v>
      </c>
      <c r="Q46" s="31">
        <f>IF(ISERR(P46/12),"-",P46/12)</f>
        <v>1016.1666666666666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66</v>
      </c>
      <c r="E47" s="31">
        <v>51</v>
      </c>
      <c r="F47" s="31">
        <v>74</v>
      </c>
      <c r="G47" s="31">
        <v>46</v>
      </c>
      <c r="H47" s="31">
        <v>40</v>
      </c>
      <c r="I47" s="31">
        <v>39</v>
      </c>
      <c r="J47" s="31">
        <v>40</v>
      </c>
      <c r="K47" s="31">
        <v>39</v>
      </c>
      <c r="L47" s="31">
        <v>30</v>
      </c>
      <c r="M47" s="31">
        <v>30</v>
      </c>
      <c r="N47" s="31">
        <v>34</v>
      </c>
      <c r="O47" s="31">
        <v>57</v>
      </c>
      <c r="P47" s="31">
        <f>IF(ISERR(SUM(D47:O47)),"-",SUM(D47:O47))</f>
        <v>546</v>
      </c>
      <c r="Q47" s="31">
        <f>IF(ISERR(P47/12),"-",P47/12)</f>
        <v>45.5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86</v>
      </c>
      <c r="E48" s="31">
        <v>37</v>
      </c>
      <c r="F48" s="31">
        <v>39</v>
      </c>
      <c r="G48" s="31">
        <v>44</v>
      </c>
      <c r="H48" s="31">
        <v>41</v>
      </c>
      <c r="I48" s="31">
        <v>39</v>
      </c>
      <c r="J48" s="31">
        <v>37</v>
      </c>
      <c r="K48" s="31">
        <v>37</v>
      </c>
      <c r="L48" s="31">
        <v>37</v>
      </c>
      <c r="M48" s="31">
        <v>39</v>
      </c>
      <c r="N48" s="31">
        <v>42</v>
      </c>
      <c r="O48" s="31">
        <v>16</v>
      </c>
      <c r="P48" s="31">
        <f>IF(ISERR(SUM(D48:O48)),"-",SUM(D48:O48))</f>
        <v>494</v>
      </c>
      <c r="Q48" s="31">
        <f>IF(ISERR(P48/12),"-",P48/12)</f>
        <v>41.166666666666664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609</v>
      </c>
      <c r="E49" s="31">
        <v>703</v>
      </c>
      <c r="F49" s="31">
        <v>702</v>
      </c>
      <c r="G49" s="31">
        <v>775</v>
      </c>
      <c r="H49" s="31">
        <v>715</v>
      </c>
      <c r="I49" s="31">
        <v>640</v>
      </c>
      <c r="J49" s="31">
        <v>632</v>
      </c>
      <c r="K49" s="31">
        <v>548</v>
      </c>
      <c r="L49" s="31">
        <v>500</v>
      </c>
      <c r="M49" s="31">
        <v>515</v>
      </c>
      <c r="N49" s="31">
        <v>550</v>
      </c>
      <c r="O49" s="31">
        <v>529</v>
      </c>
      <c r="P49" s="31">
        <f>IF(ISERR(SUM(D49:O49)),"-",SUM(D49:O49))</f>
        <v>7418</v>
      </c>
      <c r="Q49" s="31">
        <f>IF(ISERR(P49/12),"-",P49/12)</f>
        <v>618.16666666666663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1312</v>
      </c>
      <c r="E51" s="31">
        <v>1124</v>
      </c>
      <c r="F51" s="31">
        <v>934</v>
      </c>
      <c r="G51" s="31">
        <v>859</v>
      </c>
      <c r="H51" s="31">
        <v>874</v>
      </c>
      <c r="I51" s="31">
        <v>1164</v>
      </c>
      <c r="J51" s="31">
        <v>1595</v>
      </c>
      <c r="K51" s="31">
        <v>1370</v>
      </c>
      <c r="L51" s="31">
        <v>1183</v>
      </c>
      <c r="M51" s="31">
        <v>1139</v>
      </c>
      <c r="N51" s="31">
        <v>1063</v>
      </c>
      <c r="O51" s="31">
        <v>958</v>
      </c>
      <c r="P51" s="31">
        <f>IF(ISERR(SUM(D51:O51)),"-",SUM(D51:O51))</f>
        <v>13575</v>
      </c>
      <c r="Q51" s="31">
        <f>IF(ISERR(P51/12),"-",P51/12)</f>
        <v>1131.25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896</v>
      </c>
      <c r="E52" s="31">
        <v>769</v>
      </c>
      <c r="F52" s="31">
        <v>699</v>
      </c>
      <c r="G52" s="31">
        <v>622</v>
      </c>
      <c r="H52" s="31">
        <v>603</v>
      </c>
      <c r="I52" s="31">
        <v>569</v>
      </c>
      <c r="J52" s="31">
        <v>524</v>
      </c>
      <c r="K52" s="31">
        <v>501</v>
      </c>
      <c r="L52" s="31">
        <v>411</v>
      </c>
      <c r="M52" s="31">
        <v>493</v>
      </c>
      <c r="N52" s="31">
        <v>743</v>
      </c>
      <c r="O52" s="31">
        <v>867</v>
      </c>
      <c r="P52" s="31">
        <f>IF(ISERR(SUM(D52:O52)),"-",SUM(D52:O52))</f>
        <v>7697</v>
      </c>
      <c r="Q52" s="31">
        <f>IF(ISERR(P52/12),"-",P52/12)</f>
        <v>641.41666666666663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667</v>
      </c>
      <c r="E53" s="31">
        <v>656</v>
      </c>
      <c r="F53" s="31">
        <v>535</v>
      </c>
      <c r="G53" s="31">
        <v>489</v>
      </c>
      <c r="H53" s="31">
        <v>460</v>
      </c>
      <c r="I53" s="31">
        <v>537</v>
      </c>
      <c r="J53" s="31">
        <v>772</v>
      </c>
      <c r="K53" s="31">
        <v>801</v>
      </c>
      <c r="L53" s="31">
        <v>679</v>
      </c>
      <c r="M53" s="31">
        <v>666</v>
      </c>
      <c r="N53" s="31">
        <v>615</v>
      </c>
      <c r="O53" s="31">
        <v>566</v>
      </c>
      <c r="P53" s="31">
        <f>IF(ISERR(SUM(D53:O53)),"-",SUM(D53:O53))</f>
        <v>7443</v>
      </c>
      <c r="Q53" s="31">
        <f>IF(ISERR(P53/12),"-",P53/12)</f>
        <v>620.25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88</v>
      </c>
      <c r="E54" s="31">
        <v>70</v>
      </c>
      <c r="F54" s="31">
        <v>64</v>
      </c>
      <c r="G54" s="31">
        <v>57</v>
      </c>
      <c r="H54" s="31">
        <v>55</v>
      </c>
      <c r="I54" s="31">
        <v>165</v>
      </c>
      <c r="J54" s="31">
        <v>233</v>
      </c>
      <c r="K54" s="31">
        <v>219</v>
      </c>
      <c r="L54" s="31">
        <v>215</v>
      </c>
      <c r="M54" s="31">
        <v>210</v>
      </c>
      <c r="N54" s="31">
        <v>206</v>
      </c>
      <c r="O54" s="31">
        <v>174</v>
      </c>
      <c r="P54" s="31">
        <f>IF(ISERR(SUM(D54:O54)),"-",SUM(D54:O54))</f>
        <v>1756</v>
      </c>
      <c r="Q54" s="31">
        <f>IF(ISERR(P54/12),"-",P54/12)</f>
        <v>146.33333333333334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152</v>
      </c>
      <c r="E55" s="31">
        <v>124</v>
      </c>
      <c r="F55" s="31">
        <v>212</v>
      </c>
      <c r="G55" s="31">
        <v>147</v>
      </c>
      <c r="H55" s="31">
        <v>108</v>
      </c>
      <c r="I55" s="31">
        <v>101</v>
      </c>
      <c r="J55" s="31">
        <v>63</v>
      </c>
      <c r="K55" s="31">
        <v>48</v>
      </c>
      <c r="L55" s="31">
        <v>73</v>
      </c>
      <c r="M55" s="31">
        <v>64</v>
      </c>
      <c r="N55" s="31">
        <v>342</v>
      </c>
      <c r="O55" s="31">
        <v>379</v>
      </c>
      <c r="P55" s="31">
        <f>IF(ISERR(SUM(D55:O55)),"-",SUM(D55:O55))</f>
        <v>1813</v>
      </c>
      <c r="Q55" s="31">
        <f>IF(ISERR(P55/12),"-",P55/12)</f>
        <v>151.08333333333334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30</v>
      </c>
      <c r="E57" s="31">
        <v>30</v>
      </c>
      <c r="F57" s="31">
        <v>30</v>
      </c>
      <c r="G57" s="31">
        <v>30</v>
      </c>
      <c r="H57" s="31">
        <v>30</v>
      </c>
      <c r="I57" s="31">
        <v>35</v>
      </c>
      <c r="J57" s="31">
        <v>12</v>
      </c>
      <c r="K57" s="31">
        <v>11</v>
      </c>
      <c r="L57" s="31">
        <v>12</v>
      </c>
      <c r="M57" s="31">
        <v>27</v>
      </c>
      <c r="N57" s="31">
        <v>29</v>
      </c>
      <c r="O57" s="31">
        <v>13</v>
      </c>
      <c r="P57" s="31">
        <f>IF(ISERR(SUM(D57:O57)),"-",SUM(D57:O57))</f>
        <v>289</v>
      </c>
      <c r="Q57" s="31">
        <f>IF(ISERR(P57/12),"-",P57/12)</f>
        <v>24.083333333333332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182</v>
      </c>
      <c r="E58" s="31">
        <v>153</v>
      </c>
      <c r="F58" s="31">
        <v>115</v>
      </c>
      <c r="G58" s="31">
        <v>88</v>
      </c>
      <c r="H58" s="31">
        <v>241</v>
      </c>
      <c r="I58" s="31">
        <v>238</v>
      </c>
      <c r="J58" s="31">
        <v>184</v>
      </c>
      <c r="K58" s="31">
        <v>224</v>
      </c>
      <c r="L58" s="31">
        <v>227</v>
      </c>
      <c r="M58" s="31">
        <v>219</v>
      </c>
      <c r="N58" s="31">
        <v>261</v>
      </c>
      <c r="O58" s="31">
        <v>241</v>
      </c>
      <c r="P58" s="31">
        <f>IF(ISERR(SUM(D58:O58)),"-",SUM(D58:O58))</f>
        <v>2373</v>
      </c>
      <c r="Q58" s="31">
        <f>IF(ISERR(P58/12),"-",P58/12)</f>
        <v>197.75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4</v>
      </c>
      <c r="F59" s="31">
        <v>3</v>
      </c>
      <c r="G59" s="31">
        <v>3</v>
      </c>
      <c r="H59" s="31">
        <v>3</v>
      </c>
      <c r="I59" s="31">
        <v>3</v>
      </c>
      <c r="J59" s="31">
        <v>2</v>
      </c>
      <c r="K59" s="31">
        <v>6</v>
      </c>
      <c r="L59" s="31">
        <v>6</v>
      </c>
      <c r="M59" s="31">
        <v>6</v>
      </c>
      <c r="N59" s="31">
        <v>6</v>
      </c>
      <c r="O59" s="31">
        <v>6</v>
      </c>
      <c r="P59" s="31">
        <f>IF(ISERR(SUM(D59:O59)),"-",SUM(D59:O59))</f>
        <v>48</v>
      </c>
      <c r="Q59" s="31">
        <f>IF(ISERR(P59/12),"-",P59/12)</f>
        <v>4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15</v>
      </c>
      <c r="E61" s="31">
        <v>15</v>
      </c>
      <c r="F61" s="31">
        <v>14</v>
      </c>
      <c r="G61" s="31">
        <v>21</v>
      </c>
      <c r="H61" s="31">
        <v>17</v>
      </c>
      <c r="I61" s="31">
        <v>15</v>
      </c>
      <c r="J61" s="31">
        <v>13</v>
      </c>
      <c r="K61" s="31">
        <v>10</v>
      </c>
      <c r="L61" s="31">
        <v>13</v>
      </c>
      <c r="M61" s="31">
        <v>12</v>
      </c>
      <c r="N61" s="31">
        <v>20</v>
      </c>
      <c r="O61" s="31">
        <v>21</v>
      </c>
      <c r="P61" s="31">
        <f>IF(ISERR(SUM(D61:O61)),"-",SUM(D61:O61))</f>
        <v>186</v>
      </c>
      <c r="Q61" s="31">
        <f>IF(ISERR(P61/12),"-",P61/12)</f>
        <v>15.5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3</v>
      </c>
      <c r="E64" s="31">
        <v>3</v>
      </c>
      <c r="F64" s="31">
        <v>2</v>
      </c>
      <c r="G64" s="31">
        <v>3</v>
      </c>
      <c r="H64" s="31">
        <v>3</v>
      </c>
      <c r="I64" s="31">
        <v>3</v>
      </c>
      <c r="J64" s="31">
        <v>3</v>
      </c>
      <c r="K64" s="31">
        <v>4</v>
      </c>
      <c r="L64" s="31">
        <v>5</v>
      </c>
      <c r="M64" s="31">
        <v>5</v>
      </c>
      <c r="N64" s="31">
        <v>12</v>
      </c>
      <c r="O64" s="31">
        <v>7</v>
      </c>
      <c r="P64" s="31">
        <f>IF(ISERR(SUM(D64:O64)),"-",SUM(D64:O64))</f>
        <v>53</v>
      </c>
      <c r="Q64" s="31">
        <f>IF(ISERR(P64/12),"-",P64/12)</f>
        <v>4.416666666666667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50</v>
      </c>
      <c r="E65" s="31">
        <v>51</v>
      </c>
      <c r="F65" s="31">
        <v>52</v>
      </c>
      <c r="G65" s="31">
        <v>50</v>
      </c>
      <c r="H65" s="31">
        <v>51</v>
      </c>
      <c r="I65" s="31">
        <v>50</v>
      </c>
      <c r="J65" s="31">
        <v>58</v>
      </c>
      <c r="K65" s="31">
        <v>57</v>
      </c>
      <c r="L65" s="31">
        <v>58</v>
      </c>
      <c r="M65" s="31">
        <v>56</v>
      </c>
      <c r="N65" s="31">
        <v>57</v>
      </c>
      <c r="O65" s="31">
        <v>55</v>
      </c>
      <c r="P65" s="31">
        <f>IF(ISERR(SUM(D65:O65)),"-",SUM(D65:O65))</f>
        <v>645</v>
      </c>
      <c r="Q65" s="31">
        <f>IF(ISERR(P65/12),"-",P65/12)</f>
        <v>53.75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278</v>
      </c>
      <c r="E66" s="31">
        <v>275</v>
      </c>
      <c r="F66" s="31">
        <v>258</v>
      </c>
      <c r="G66" s="31">
        <v>295</v>
      </c>
      <c r="H66" s="31">
        <v>253</v>
      </c>
      <c r="I66" s="31">
        <v>230</v>
      </c>
      <c r="J66" s="31">
        <v>208</v>
      </c>
      <c r="K66" s="31">
        <v>166</v>
      </c>
      <c r="L66" s="31">
        <v>166</v>
      </c>
      <c r="M66" s="31">
        <v>197</v>
      </c>
      <c r="N66" s="31">
        <v>239</v>
      </c>
      <c r="O66" s="31">
        <v>223</v>
      </c>
      <c r="P66" s="31">
        <f>IF(ISERR(SUM(D66:O66)),"-",SUM(D66:O66))</f>
        <v>2788</v>
      </c>
      <c r="Q66" s="31">
        <f>IF(ISERR(P66/12),"-",P66/12)</f>
        <v>232.33333333333334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292</v>
      </c>
      <c r="E67" s="31">
        <v>308</v>
      </c>
      <c r="F67" s="31">
        <v>313</v>
      </c>
      <c r="G67" s="31">
        <v>327</v>
      </c>
      <c r="H67" s="31">
        <v>336</v>
      </c>
      <c r="I67" s="31">
        <v>344</v>
      </c>
      <c r="J67" s="31">
        <v>817</v>
      </c>
      <c r="K67" s="31">
        <v>739</v>
      </c>
      <c r="L67" s="31">
        <v>537</v>
      </c>
      <c r="M67" s="31">
        <v>509</v>
      </c>
      <c r="N67" s="31">
        <v>441</v>
      </c>
      <c r="O67" s="31">
        <v>415</v>
      </c>
      <c r="P67" s="31">
        <f>IF(ISERR(SUM(D67:O67)),"-",SUM(D67:O67))</f>
        <v>5378</v>
      </c>
      <c r="Q67" s="31">
        <f>IF(ISERR(P67/12),"-",P67/12)</f>
        <v>448.16666666666669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318</v>
      </c>
      <c r="E70" s="31">
        <v>243</v>
      </c>
      <c r="F70" s="31">
        <v>267</v>
      </c>
      <c r="G70" s="31">
        <v>212</v>
      </c>
      <c r="H70" s="31">
        <v>176</v>
      </c>
      <c r="I70" s="31">
        <v>77</v>
      </c>
      <c r="J70" s="31">
        <v>57</v>
      </c>
      <c r="K70" s="31">
        <v>38</v>
      </c>
      <c r="L70" s="31">
        <v>36</v>
      </c>
      <c r="M70" s="31">
        <v>94</v>
      </c>
      <c r="N70" s="31">
        <v>146</v>
      </c>
      <c r="O70" s="31">
        <v>143</v>
      </c>
      <c r="P70" s="31">
        <f>IF(ISERR(SUM(D70:O70)),"-",SUM(D70:O70))</f>
        <v>1807</v>
      </c>
      <c r="Q70" s="31">
        <f>IF(ISERR(P70/12),"-",P70/12)</f>
        <v>150.58333333333334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10</v>
      </c>
      <c r="E71" s="31">
        <v>8</v>
      </c>
      <c r="F71" s="31">
        <v>6</v>
      </c>
      <c r="G71" s="31">
        <v>5</v>
      </c>
      <c r="H71" s="31">
        <v>4</v>
      </c>
      <c r="I71" s="31">
        <v>3</v>
      </c>
      <c r="J71" s="31">
        <v>2</v>
      </c>
      <c r="K71" s="31">
        <v>1</v>
      </c>
      <c r="L71" s="31">
        <v>0</v>
      </c>
      <c r="M71" s="31">
        <v>1</v>
      </c>
      <c r="N71" s="31">
        <v>0</v>
      </c>
      <c r="O71" s="31">
        <v>0</v>
      </c>
      <c r="P71" s="31">
        <f>IF(ISERR(SUM(D71:O71)),"-",SUM(D71:O71))</f>
        <v>40</v>
      </c>
      <c r="Q71" s="31">
        <f>IF(ISERR(P71/12),"-",P71/12)</f>
        <v>3.3333333333333335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17</v>
      </c>
      <c r="E72" s="31">
        <v>12</v>
      </c>
      <c r="F72" s="31">
        <v>9</v>
      </c>
      <c r="G72" s="31">
        <v>14</v>
      </c>
      <c r="H72" s="31">
        <v>14</v>
      </c>
      <c r="I72" s="31">
        <v>13</v>
      </c>
      <c r="J72" s="31">
        <v>18</v>
      </c>
      <c r="K72" s="31">
        <v>14</v>
      </c>
      <c r="L72" s="31">
        <v>16</v>
      </c>
      <c r="M72" s="31">
        <v>10</v>
      </c>
      <c r="N72" s="31">
        <v>16</v>
      </c>
      <c r="O72" s="31">
        <v>14</v>
      </c>
      <c r="P72" s="31">
        <f>IF(ISERR(SUM(D72:O72)),"-",SUM(D72:O72))</f>
        <v>167</v>
      </c>
      <c r="Q72" s="31">
        <f>IF(ISERR(P72/12),"-",P72/12)</f>
        <v>13.916666666666666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1</v>
      </c>
      <c r="M73" s="31">
        <v>1</v>
      </c>
      <c r="N73" s="31">
        <v>0</v>
      </c>
      <c r="O73" s="31">
        <v>1</v>
      </c>
      <c r="P73" s="31">
        <f>IF(ISERR(SUM(D73:O73)),"-",SUM(D73:O73))</f>
        <v>4</v>
      </c>
      <c r="Q73" s="31">
        <f>IF(ISERR(P73/12),"-",P73/12)</f>
        <v>0.33333333333333331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11</v>
      </c>
      <c r="E76" s="31">
        <v>8</v>
      </c>
      <c r="F76" s="31">
        <v>8</v>
      </c>
      <c r="G76" s="31">
        <v>14</v>
      </c>
      <c r="H76" s="31">
        <v>8</v>
      </c>
      <c r="I76" s="31">
        <v>8</v>
      </c>
      <c r="J76" s="31">
        <v>9</v>
      </c>
      <c r="K76" s="31">
        <v>11</v>
      </c>
      <c r="L76" s="31">
        <v>10</v>
      </c>
      <c r="M76" s="31">
        <v>18</v>
      </c>
      <c r="N76" s="31">
        <v>23</v>
      </c>
      <c r="O76" s="31">
        <v>15</v>
      </c>
      <c r="P76" s="31">
        <f>IF(ISERR(SUM(D76:O76)),"-",SUM(D76:O76))</f>
        <v>143</v>
      </c>
      <c r="Q76" s="31">
        <f>IF(ISERR(P76/12),"-",P76/12)</f>
        <v>11.916666666666666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51</v>
      </c>
      <c r="E79" s="31">
        <v>36</v>
      </c>
      <c r="F79" s="31">
        <v>39</v>
      </c>
      <c r="G79" s="31">
        <v>63</v>
      </c>
      <c r="H79" s="31">
        <v>70</v>
      </c>
      <c r="I79" s="31">
        <v>68</v>
      </c>
      <c r="J79" s="31">
        <v>60</v>
      </c>
      <c r="K79" s="31">
        <v>10</v>
      </c>
      <c r="L79" s="31">
        <v>2</v>
      </c>
      <c r="M79" s="31">
        <v>13</v>
      </c>
      <c r="N79" s="31">
        <v>11</v>
      </c>
      <c r="O79" s="31">
        <v>24</v>
      </c>
      <c r="P79" s="31">
        <f>IF(ISERR(SUM(D79:O79)),"-",SUM(D79:O79))</f>
        <v>447</v>
      </c>
      <c r="Q79" s="31">
        <f>IF(ISERR(P79/12),"-",P79/12)</f>
        <v>37.25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2020-07-23T09:32:04Z</dcterms:created>
  <dcterms:modified xsi:type="dcterms:W3CDTF">2020-07-24T01:51:02Z</dcterms:modified>
</cp:coreProperties>
</file>