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data\reizou\2018\year\20200731公表（修正）\年報（2013～2018年）\20200904修正\"/>
    </mc:Choice>
  </mc:AlternateContent>
  <xr:revisionPtr revIDLastSave="0" documentId="8_{7D42CFE1-743E-43FB-961D-33ECF639F131}" xr6:coauthVersionLast="36" xr6:coauthVersionMax="36" xr10:uidLastSave="{00000000-0000-0000-0000-000000000000}"/>
  <bookViews>
    <workbookView xWindow="0" yWindow="0" windowWidth="14625" windowHeight="10485" xr2:uid="{32C1538B-1D98-49C3-B667-B5D990B4E80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<sst xmlns="http://schemas.openxmlformats.org/spreadsheetml/2006/main" count="137" uniqueCount="83">
  <si>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</si>
  <si>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</si>
  <si>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</si>
  <si>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</si>
  <si>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</si>
  <si>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</si>
  <si>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</si>
  <si>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</si>
  <si>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</si>
  <si>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</si>
  <si>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</si>
  <si>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</si>
  <si>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</si>
  <si>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</si>
  <si>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</si>
  <si>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</si>
  <si>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</si>
  <si>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</si>
  <si>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</si>
  <si>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</si>
  <si>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</si>
  <si>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</si>
  <si>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</si>
  <si>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</si>
  <si>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</si>
  <si>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</si>
  <si>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</si>
  <si>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</si>
  <si>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</si>
  <si>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</si>
  <si>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</si>
  <si>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</si>
  <si>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</si>
  <si>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</si>
  <si>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</si>
  <si>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</si>
  <si>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</si>
  <si>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</si>
  <si>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</si>
  <si>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</si>
  <si>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</si>
  <si>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</si>
  <si>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</si>
  <si>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</si>
  <si>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</si>
  <si>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</si>
  <si>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</si>
  <si>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</si>
  <si>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</si>
  <si>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</si>
  <si>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</si>
  <si>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</si>
  <si>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</si>
  <si>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</si>
  <si>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</si>
  <si>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</si>
  <si>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</si>
  <si>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</si>
  <si>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</si>
  <si>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</si>
  <si>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</si>
  <si>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</si>
  <si>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</si>
  <si>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</si>
  <si>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</si>
  <si>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</si>
  <si>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</si>
  <si>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</si>
  <si>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</si>
  <si>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</si>
  <si>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</si>
  <si>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</si>
  <si>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</si>
  <si>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</si>
  <si>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</si>
  <si>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</si>
  <si>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</si>
  <si>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</si>
  <si>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(10)</t>
    <phoneticPr fontId="7"/>
  </si>
  <si>
    <t>ます類（冷凍品）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</si>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</sst>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4B4A5AE-2695-42A3-AE7E-E7D8243F6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67AC-C424-40ED-A12E-9E98271135B4}">
  <sheetPr codeName="Sheet15"/>
  <dimension ref="A1:Q85"/>
  <sheetViews>
    <sheetView tabSelected="1" zoomScale="75" zoomScaleNormal="100" workbookViewId="0">
      <pane xSplit="3" ySplit="8" topLeftCell="D12" activePane="bottomRight" state="frozen"/>
      <selection activeCell="F25" sqref="F25"/>
      <selection pane="topRight" activeCell="F25" sqref="F25"/>
      <selection pane="bottomLeft" activeCell="F25" sqref="F25"/>
      <selection pane="bottomRight" activeCell="U30" sqref="U3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13649</v>
      </c>
      <c r="E10" s="31">
        <v>14690</v>
      </c>
      <c r="F10" s="31">
        <v>16493</v>
      </c>
      <c r="G10" s="31">
        <v>15988</v>
      </c>
      <c r="H10" s="31">
        <v>15967</v>
      </c>
      <c r="I10" s="31">
        <v>16027</v>
      </c>
      <c r="J10" s="31">
        <v>15113</v>
      </c>
      <c r="K10" s="31">
        <v>14023</v>
      </c>
      <c r="L10" s="31">
        <v>13982</v>
      </c>
      <c r="M10" s="31">
        <v>13098</v>
      </c>
      <c r="N10" s="31">
        <v>13255</v>
      </c>
      <c r="O10" s="31">
        <v>12687</v>
      </c>
      <c r="P10" s="31">
        <v>174972</v>
      </c>
      <c r="Q10" s="31">
        <v>14581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63</v>
      </c>
      <c r="E14" s="31">
        <v>51</v>
      </c>
      <c r="F14" s="31">
        <v>83</v>
      </c>
      <c r="G14" s="31">
        <v>198</v>
      </c>
      <c r="H14" s="31">
        <v>162</v>
      </c>
      <c r="I14" s="31">
        <v>208</v>
      </c>
      <c r="J14" s="31">
        <v>193</v>
      </c>
      <c r="K14" s="31">
        <v>175</v>
      </c>
      <c r="L14" s="31">
        <v>146</v>
      </c>
      <c r="M14" s="31">
        <v>168</v>
      </c>
      <c r="N14" s="31">
        <v>163</v>
      </c>
      <c r="O14" s="31">
        <v>113</v>
      </c>
      <c r="P14" s="31">
        <f>IF(ISERR(SUM(D14:O14)),"-",SUM(D14:O14))</f>
        <v>1723</v>
      </c>
      <c r="Q14" s="31">
        <f>IF(ISERR(P14/12),"-",P14/12)</f>
        <v>143.58333333333334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49</v>
      </c>
      <c r="E15" s="31">
        <v>37</v>
      </c>
      <c r="F15" s="31">
        <v>40</v>
      </c>
      <c r="G15" s="31">
        <v>61</v>
      </c>
      <c r="H15" s="31">
        <v>50</v>
      </c>
      <c r="I15" s="31">
        <v>44</v>
      </c>
      <c r="J15" s="31">
        <v>52</v>
      </c>
      <c r="K15" s="31">
        <v>38</v>
      </c>
      <c r="L15" s="31">
        <v>37</v>
      </c>
      <c r="M15" s="31">
        <v>37</v>
      </c>
      <c r="N15" s="31">
        <v>44</v>
      </c>
      <c r="O15" s="31">
        <v>38</v>
      </c>
      <c r="P15" s="31">
        <f>IF(ISERR(SUM(D15:O15)),"-",SUM(D15:O15))</f>
        <v>527</v>
      </c>
      <c r="Q15" s="31">
        <f>IF(ISERR(P15/12),"-",P15/12)</f>
        <v>43.916666666666664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46</v>
      </c>
      <c r="E17" s="31">
        <v>34</v>
      </c>
      <c r="F17" s="31">
        <v>98</v>
      </c>
      <c r="G17" s="31">
        <v>96</v>
      </c>
      <c r="H17" s="31">
        <v>108</v>
      </c>
      <c r="I17" s="31">
        <v>170</v>
      </c>
      <c r="J17" s="31">
        <v>165</v>
      </c>
      <c r="K17" s="31">
        <v>157</v>
      </c>
      <c r="L17" s="31">
        <v>145</v>
      </c>
      <c r="M17" s="31">
        <v>138</v>
      </c>
      <c r="N17" s="31">
        <v>111</v>
      </c>
      <c r="O17" s="31">
        <v>199</v>
      </c>
      <c r="P17" s="31">
        <f>IF(ISERR(SUM(D17:O17)),"-",SUM(D17:O17))</f>
        <v>1467</v>
      </c>
      <c r="Q17" s="31">
        <f>IF(ISERR(P17/12),"-",P17/12)</f>
        <v>122.25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10161</v>
      </c>
      <c r="E18" s="31">
        <v>11157</v>
      </c>
      <c r="F18" s="31">
        <v>13097</v>
      </c>
      <c r="G18" s="31">
        <v>12921</v>
      </c>
      <c r="H18" s="31">
        <v>13022</v>
      </c>
      <c r="I18" s="31">
        <v>13014</v>
      </c>
      <c r="J18" s="31">
        <v>12417</v>
      </c>
      <c r="K18" s="31">
        <v>11516</v>
      </c>
      <c r="L18" s="31">
        <v>11636</v>
      </c>
      <c r="M18" s="31">
        <v>10927</v>
      </c>
      <c r="N18" s="31">
        <v>11238</v>
      </c>
      <c r="O18" s="31">
        <v>10653</v>
      </c>
      <c r="P18" s="31">
        <f>IF(ISERR(SUM(D18:O18)),"-",SUM(D18:O18))</f>
        <v>141759</v>
      </c>
      <c r="Q18" s="31">
        <f>IF(ISERR(P18/12),"-",P18/12)</f>
        <v>11813.25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168</v>
      </c>
      <c r="E21" s="31">
        <v>183</v>
      </c>
      <c r="F21" s="31">
        <v>200</v>
      </c>
      <c r="G21" s="31">
        <v>222</v>
      </c>
      <c r="H21" s="31">
        <v>269</v>
      </c>
      <c r="I21" s="31">
        <v>308</v>
      </c>
      <c r="J21" s="31">
        <v>280</v>
      </c>
      <c r="K21" s="31">
        <v>320</v>
      </c>
      <c r="L21" s="31">
        <v>305</v>
      </c>
      <c r="M21" s="31">
        <v>293</v>
      </c>
      <c r="N21" s="31">
        <v>291</v>
      </c>
      <c r="O21" s="31">
        <v>262</v>
      </c>
      <c r="P21" s="31">
        <f>IF(ISERR(SUM(D21:O21)),"-",SUM(D21:O21))</f>
        <v>3101</v>
      </c>
      <c r="Q21" s="31">
        <f>IF(ISERR(P21/12),"-",P21/12)</f>
        <v>258.41666666666669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65</v>
      </c>
      <c r="E22" s="31">
        <v>58</v>
      </c>
      <c r="F22" s="31">
        <v>49</v>
      </c>
      <c r="G22" s="31">
        <v>51</v>
      </c>
      <c r="H22" s="31">
        <v>72</v>
      </c>
      <c r="I22" s="31">
        <v>63</v>
      </c>
      <c r="J22" s="31">
        <v>76</v>
      </c>
      <c r="K22" s="31">
        <v>70</v>
      </c>
      <c r="L22" s="31">
        <v>72</v>
      </c>
      <c r="M22" s="31">
        <v>73</v>
      </c>
      <c r="N22" s="31">
        <v>69</v>
      </c>
      <c r="O22" s="31">
        <v>76</v>
      </c>
      <c r="P22" s="31">
        <f>IF(ISERR(SUM(D22:O22)),"-",SUM(D22:O22))</f>
        <v>794</v>
      </c>
      <c r="Q22" s="31">
        <f>IF(ISERR(P22/12),"-",P22/12)</f>
        <v>66.166666666666671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521</v>
      </c>
      <c r="E24" s="31">
        <v>637</v>
      </c>
      <c r="F24" s="31">
        <v>622</v>
      </c>
      <c r="G24" s="31">
        <v>523</v>
      </c>
      <c r="H24" s="31">
        <v>455</v>
      </c>
      <c r="I24" s="31">
        <v>403</v>
      </c>
      <c r="J24" s="31">
        <v>361</v>
      </c>
      <c r="K24" s="31">
        <v>282</v>
      </c>
      <c r="L24" s="31">
        <v>266</v>
      </c>
      <c r="M24" s="31">
        <v>194</v>
      </c>
      <c r="N24" s="31">
        <v>283</v>
      </c>
      <c r="O24" s="31">
        <v>331</v>
      </c>
      <c r="P24" s="31">
        <f>IF(ISERR(SUM(D24:O24)),"-",SUM(D24:O24))</f>
        <v>4878</v>
      </c>
      <c r="Q24" s="31">
        <f>IF(ISERR(P24/12),"-",P24/12)</f>
        <v>406.5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</v>
      </c>
      <c r="E26" s="31">
        <v>1</v>
      </c>
      <c r="F26" s="31">
        <v>5</v>
      </c>
      <c r="G26" s="31">
        <v>6</v>
      </c>
      <c r="H26" s="31">
        <v>3</v>
      </c>
      <c r="I26" s="31">
        <v>3</v>
      </c>
      <c r="J26" s="31">
        <v>1</v>
      </c>
      <c r="K26" s="31">
        <v>2</v>
      </c>
      <c r="L26" s="31">
        <v>3</v>
      </c>
      <c r="M26" s="31">
        <v>5</v>
      </c>
      <c r="N26" s="31">
        <v>6</v>
      </c>
      <c r="O26" s="31">
        <v>4</v>
      </c>
      <c r="P26" s="31">
        <f>IF(ISERR(SUM(D26:O26)),"-",SUM(D26:O26))</f>
        <v>41</v>
      </c>
      <c r="Q26" s="31">
        <f>IF(ISERR(P26/12),"-",P26/12)</f>
        <v>3.4166666666666665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12</v>
      </c>
      <c r="E27" s="31">
        <v>11</v>
      </c>
      <c r="F27" s="31">
        <v>13</v>
      </c>
      <c r="G27" s="31">
        <v>17</v>
      </c>
      <c r="H27" s="31">
        <v>13</v>
      </c>
      <c r="I27" s="31">
        <v>23</v>
      </c>
      <c r="J27" s="31">
        <v>17</v>
      </c>
      <c r="K27" s="31">
        <v>19</v>
      </c>
      <c r="L27" s="31">
        <v>19</v>
      </c>
      <c r="M27" s="31">
        <v>21</v>
      </c>
      <c r="N27" s="31">
        <v>25</v>
      </c>
      <c r="O27" s="31">
        <v>24</v>
      </c>
      <c r="P27" s="31">
        <f>IF(ISERR(SUM(D27:O27)),"-",SUM(D27:O27))</f>
        <v>214</v>
      </c>
      <c r="Q27" s="31">
        <f>IF(ISERR(P27/12),"-",P27/12)</f>
        <v>17.833333333333332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47</v>
      </c>
      <c r="E28" s="31">
        <v>47</v>
      </c>
      <c r="F28" s="31">
        <v>42</v>
      </c>
      <c r="G28" s="31">
        <v>40</v>
      </c>
      <c r="H28" s="31">
        <v>36</v>
      </c>
      <c r="I28" s="31">
        <v>36</v>
      </c>
      <c r="J28" s="31">
        <v>33</v>
      </c>
      <c r="K28" s="31">
        <v>28</v>
      </c>
      <c r="L28" s="31">
        <v>25</v>
      </c>
      <c r="M28" s="31">
        <v>22</v>
      </c>
      <c r="N28" s="31">
        <v>20</v>
      </c>
      <c r="O28" s="31">
        <v>18</v>
      </c>
      <c r="P28" s="31">
        <f>IF(ISERR(SUM(D28:O28)),"-",SUM(D28:O28))</f>
        <v>394</v>
      </c>
      <c r="Q28" s="31">
        <f>IF(ISERR(P28/12),"-",P28/12)</f>
        <v>32.833333333333336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314</v>
      </c>
      <c r="E29" s="31">
        <v>349</v>
      </c>
      <c r="F29" s="31">
        <v>321</v>
      </c>
      <c r="G29" s="31">
        <v>338</v>
      </c>
      <c r="H29" s="31">
        <v>363</v>
      </c>
      <c r="I29" s="31">
        <v>368</v>
      </c>
      <c r="J29" s="31">
        <v>347</v>
      </c>
      <c r="K29" s="31">
        <v>302</v>
      </c>
      <c r="L29" s="31">
        <v>263</v>
      </c>
      <c r="M29" s="31">
        <v>238</v>
      </c>
      <c r="N29" s="31">
        <v>293</v>
      </c>
      <c r="O29" s="31">
        <v>308</v>
      </c>
      <c r="P29" s="31">
        <f>IF(ISERR(SUM(D29:O29)),"-",SUM(D29:O29))</f>
        <v>3804</v>
      </c>
      <c r="Q29" s="31">
        <f>IF(ISERR(P29/12),"-",P29/12)</f>
        <v>317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222</v>
      </c>
      <c r="E35" s="31">
        <v>201</v>
      </c>
      <c r="F35" s="31">
        <v>183</v>
      </c>
      <c r="G35" s="31">
        <v>168</v>
      </c>
      <c r="H35" s="31">
        <v>170</v>
      </c>
      <c r="I35" s="31">
        <v>170</v>
      </c>
      <c r="J35" s="31">
        <v>170</v>
      </c>
      <c r="K35" s="31">
        <v>168</v>
      </c>
      <c r="L35" s="31">
        <v>166</v>
      </c>
      <c r="M35" s="31">
        <v>133</v>
      </c>
      <c r="N35" s="31">
        <v>136</v>
      </c>
      <c r="O35" s="31">
        <v>119</v>
      </c>
      <c r="P35" s="31">
        <f>IF(ISERR(SUM(D35:O35)),"-",SUM(D35:O35))</f>
        <v>2006</v>
      </c>
      <c r="Q35" s="31">
        <f>IF(ISERR(P35/12),"-",P35/12)</f>
        <v>167.16666666666666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703</v>
      </c>
      <c r="E37" s="31">
        <v>681</v>
      </c>
      <c r="F37" s="31">
        <v>626</v>
      </c>
      <c r="G37" s="31">
        <v>239</v>
      </c>
      <c r="H37" s="31">
        <v>208</v>
      </c>
      <c r="I37" s="31">
        <v>320</v>
      </c>
      <c r="J37" s="31">
        <v>212</v>
      </c>
      <c r="K37" s="31">
        <v>208</v>
      </c>
      <c r="L37" s="31">
        <v>204</v>
      </c>
      <c r="M37" s="31">
        <v>217</v>
      </c>
      <c r="N37" s="31">
        <v>7</v>
      </c>
      <c r="O37" s="31">
        <v>7</v>
      </c>
      <c r="P37" s="31">
        <f>IF(ISERR(SUM(D37:O37)),"-",SUM(D37:O37))</f>
        <v>3632</v>
      </c>
      <c r="Q37" s="31">
        <f>IF(ISERR(P37/12),"-",P37/12)</f>
        <v>302.66666666666669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</v>
      </c>
      <c r="E40" s="31">
        <v>4</v>
      </c>
      <c r="F40" s="31">
        <v>4</v>
      </c>
      <c r="G40" s="31">
        <v>14</v>
      </c>
      <c r="H40" s="31">
        <v>13</v>
      </c>
      <c r="I40" s="31">
        <v>12</v>
      </c>
      <c r="J40" s="31">
        <v>11</v>
      </c>
      <c r="K40" s="31">
        <v>9</v>
      </c>
      <c r="L40" s="31">
        <v>8</v>
      </c>
      <c r="M40" s="31">
        <v>10</v>
      </c>
      <c r="N40" s="31">
        <v>16</v>
      </c>
      <c r="O40" s="31">
        <v>16</v>
      </c>
      <c r="P40" s="31">
        <f>IF(ISERR(SUM(D40:O40)),"-",SUM(D40:O40))</f>
        <v>121</v>
      </c>
      <c r="Q40" s="31">
        <f>IF(ISERR(P40/12),"-",P40/12)</f>
        <v>10.083333333333334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988</v>
      </c>
      <c r="E43" s="31">
        <v>953</v>
      </c>
      <c r="F43" s="31">
        <v>799</v>
      </c>
      <c r="G43" s="31">
        <v>785</v>
      </c>
      <c r="H43" s="31">
        <v>710</v>
      </c>
      <c r="I43" s="31">
        <v>577</v>
      </c>
      <c r="J43" s="31">
        <v>516</v>
      </c>
      <c r="K43" s="31">
        <v>465</v>
      </c>
      <c r="L43" s="31">
        <v>396</v>
      </c>
      <c r="M43" s="31">
        <v>361</v>
      </c>
      <c r="N43" s="31">
        <v>312</v>
      </c>
      <c r="O43" s="31">
        <v>291</v>
      </c>
      <c r="P43" s="31">
        <f>IF(ISERR(SUM(D43:O43)),"-",SUM(D43:O43))</f>
        <v>7153</v>
      </c>
      <c r="Q43" s="31">
        <f>IF(ISERR(P43/12),"-",P43/12)</f>
        <v>596.08333333333337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</v>
      </c>
      <c r="E45" s="31">
        <v>4</v>
      </c>
      <c r="F45" s="31">
        <v>5</v>
      </c>
      <c r="G45" s="31">
        <v>8</v>
      </c>
      <c r="H45" s="31">
        <v>7</v>
      </c>
      <c r="I45" s="31">
        <v>7</v>
      </c>
      <c r="J45" s="31">
        <v>9</v>
      </c>
      <c r="K45" s="31">
        <v>7</v>
      </c>
      <c r="L45" s="31">
        <v>7</v>
      </c>
      <c r="M45" s="31">
        <v>7</v>
      </c>
      <c r="N45" s="31">
        <v>8</v>
      </c>
      <c r="O45" s="31">
        <v>6</v>
      </c>
      <c r="P45" s="31">
        <f>IF(ISERR(SUM(D45:O45)),"-",SUM(D45:O45))</f>
        <v>78</v>
      </c>
      <c r="Q45" s="31">
        <f>IF(ISERR(P45/12),"-",P45/12)</f>
        <v>6.5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162</v>
      </c>
      <c r="E46" s="31">
        <v>158</v>
      </c>
      <c r="F46" s="31">
        <v>142</v>
      </c>
      <c r="G46" s="31">
        <v>152</v>
      </c>
      <c r="H46" s="31">
        <v>171</v>
      </c>
      <c r="I46" s="31">
        <v>180</v>
      </c>
      <c r="J46" s="31">
        <v>128</v>
      </c>
      <c r="K46" s="31">
        <v>117</v>
      </c>
      <c r="L46" s="31">
        <v>128</v>
      </c>
      <c r="M46" s="31">
        <v>94</v>
      </c>
      <c r="N46" s="31">
        <v>88</v>
      </c>
      <c r="O46" s="31">
        <v>94</v>
      </c>
      <c r="P46" s="31">
        <f>IF(ISERR(SUM(D46:O46)),"-",SUM(D46:O46))</f>
        <v>1614</v>
      </c>
      <c r="Q46" s="31">
        <f>IF(ISERR(P46/12),"-",P46/12)</f>
        <v>134.5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6</v>
      </c>
      <c r="O51" s="31">
        <v>6</v>
      </c>
      <c r="P51" s="31">
        <f>IF(ISERR(SUM(D51:O51)),"-",SUM(D51:O51))</f>
        <v>12</v>
      </c>
      <c r="Q51" s="31">
        <f>IF(ISERR(P51/12),"-",P51/12)</f>
        <v>1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66</v>
      </c>
      <c r="E52" s="31">
        <v>46</v>
      </c>
      <c r="F52" s="31">
        <v>95</v>
      </c>
      <c r="G52" s="31">
        <v>87</v>
      </c>
      <c r="H52" s="31">
        <v>83</v>
      </c>
      <c r="I52" s="31">
        <v>71</v>
      </c>
      <c r="J52" s="31">
        <v>66</v>
      </c>
      <c r="K52" s="31">
        <v>69</v>
      </c>
      <c r="L52" s="31">
        <v>86</v>
      </c>
      <c r="M52" s="31">
        <v>92</v>
      </c>
      <c r="N52" s="31">
        <v>75</v>
      </c>
      <c r="O52" s="31">
        <v>64</v>
      </c>
      <c r="P52" s="31">
        <f>IF(ISERR(SUM(D52:O52)),"-",SUM(D52:O52))</f>
        <v>900</v>
      </c>
      <c r="Q52" s="31">
        <f>IF(ISERR(P52/12),"-",P52/12)</f>
        <v>75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4</v>
      </c>
      <c r="E53" s="31">
        <v>29</v>
      </c>
      <c r="F53" s="31">
        <v>20</v>
      </c>
      <c r="G53" s="31">
        <v>11</v>
      </c>
      <c r="H53" s="31">
        <v>5</v>
      </c>
      <c r="I53" s="31">
        <v>18</v>
      </c>
      <c r="J53" s="31">
        <v>19</v>
      </c>
      <c r="K53" s="31">
        <v>18</v>
      </c>
      <c r="L53" s="31">
        <v>18</v>
      </c>
      <c r="M53" s="31">
        <v>18</v>
      </c>
      <c r="N53" s="31">
        <v>17</v>
      </c>
      <c r="O53" s="31">
        <v>17</v>
      </c>
      <c r="P53" s="31">
        <f>IF(ISERR(SUM(D53:O53)),"-",SUM(D53:O53))</f>
        <v>194</v>
      </c>
      <c r="Q53" s="31">
        <f>IF(ISERR(P53/12),"-",P53/12)</f>
        <v>16.166666666666668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2</v>
      </c>
      <c r="P54" s="31">
        <f>IF(ISERR(SUM(D54:O54)),"-",SUM(D54:O54))</f>
        <v>2</v>
      </c>
      <c r="Q54" s="31">
        <f>IF(ISERR(P54/12),"-",P54/12)</f>
        <v>0.16666666666666666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2</v>
      </c>
      <c r="F61" s="31">
        <v>2</v>
      </c>
      <c r="G61" s="31">
        <v>2</v>
      </c>
      <c r="H61" s="31">
        <v>2</v>
      </c>
      <c r="I61" s="31">
        <v>2</v>
      </c>
      <c r="J61" s="31">
        <v>1</v>
      </c>
      <c r="K61" s="31">
        <v>1</v>
      </c>
      <c r="L61" s="31">
        <v>1</v>
      </c>
      <c r="M61" s="31">
        <v>2</v>
      </c>
      <c r="N61" s="31">
        <v>1</v>
      </c>
      <c r="O61" s="31">
        <v>1</v>
      </c>
      <c r="P61" s="31">
        <f>IF(ISERR(SUM(D61:O61)),"-",SUM(D61:O61))</f>
        <v>18</v>
      </c>
      <c r="Q61" s="31">
        <f>IF(ISERR(P61/12),"-",P61/12)</f>
        <v>1.5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10</v>
      </c>
      <c r="E65" s="31">
        <v>11</v>
      </c>
      <c r="F65" s="31">
        <v>12</v>
      </c>
      <c r="G65" s="31">
        <v>10</v>
      </c>
      <c r="H65" s="31">
        <v>11</v>
      </c>
      <c r="I65" s="31">
        <v>10</v>
      </c>
      <c r="J65" s="31">
        <v>18</v>
      </c>
      <c r="K65" s="31">
        <v>17</v>
      </c>
      <c r="L65" s="31">
        <v>18</v>
      </c>
      <c r="M65" s="31">
        <v>16</v>
      </c>
      <c r="N65" s="31">
        <v>17</v>
      </c>
      <c r="O65" s="31">
        <v>15</v>
      </c>
      <c r="P65" s="31">
        <f>IF(ISERR(SUM(D65:O65)),"-",SUM(D65:O65))</f>
        <v>165</v>
      </c>
      <c r="Q65" s="31">
        <f>IF(ISERR(P65/12),"-",P65/12)</f>
        <v>13.75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</v>
      </c>
      <c r="E66" s="31">
        <v>7</v>
      </c>
      <c r="F66" s="31">
        <v>8</v>
      </c>
      <c r="G66" s="31">
        <v>5</v>
      </c>
      <c r="H66" s="31">
        <v>4</v>
      </c>
      <c r="I66" s="31">
        <v>5</v>
      </c>
      <c r="J66" s="31">
        <v>4</v>
      </c>
      <c r="K66" s="31">
        <v>4</v>
      </c>
      <c r="L66" s="31">
        <v>2</v>
      </c>
      <c r="M66" s="31">
        <v>2</v>
      </c>
      <c r="N66" s="31">
        <v>3</v>
      </c>
      <c r="O66" s="31">
        <v>1</v>
      </c>
      <c r="P66" s="31">
        <f>IF(ISERR(SUM(D66:O66)),"-",SUM(D66:O66))</f>
        <v>52</v>
      </c>
      <c r="Q66" s="31">
        <f>IF(ISERR(P66/12),"-",P66/12)</f>
        <v>4.333333333333333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9</v>
      </c>
      <c r="E70" s="31">
        <v>10</v>
      </c>
      <c r="F70" s="31">
        <v>9</v>
      </c>
      <c r="G70" s="31">
        <v>18</v>
      </c>
      <c r="H70" s="31">
        <v>15</v>
      </c>
      <c r="I70" s="31">
        <v>2</v>
      </c>
      <c r="J70" s="31">
        <v>1</v>
      </c>
      <c r="K70" s="31">
        <v>2</v>
      </c>
      <c r="L70" s="31">
        <v>2</v>
      </c>
      <c r="M70" s="31">
        <v>2</v>
      </c>
      <c r="N70" s="31">
        <v>2</v>
      </c>
      <c r="O70" s="31">
        <v>2</v>
      </c>
      <c r="P70" s="31">
        <f>IF(ISERR(SUM(D70:O70)),"-",SUM(D70:O70))</f>
        <v>74</v>
      </c>
      <c r="Q70" s="31">
        <f>IF(ISERR(P70/12),"-",P70/12)</f>
        <v>6.166666666666667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</v>
      </c>
      <c r="E72" s="31">
        <v>1</v>
      </c>
      <c r="F72" s="31">
        <v>2</v>
      </c>
      <c r="G72" s="31">
        <v>2</v>
      </c>
      <c r="H72" s="31">
        <v>2</v>
      </c>
      <c r="I72" s="31">
        <v>2</v>
      </c>
      <c r="J72" s="31">
        <v>3</v>
      </c>
      <c r="K72" s="31">
        <v>2</v>
      </c>
      <c r="L72" s="31">
        <v>2</v>
      </c>
      <c r="M72" s="31">
        <v>2</v>
      </c>
      <c r="N72" s="31">
        <v>7</v>
      </c>
      <c r="O72" s="31">
        <v>5</v>
      </c>
      <c r="P72" s="31">
        <f>IF(ISERR(SUM(D72:O72)),"-",SUM(D72:O72))</f>
        <v>33</v>
      </c>
      <c r="Q72" s="31">
        <f>IF(ISERR(P72/12),"-",P72/12)</f>
        <v>2.75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2020-07-23T09:32:08Z</dcterms:created>
  <dcterms:modified xsi:type="dcterms:W3CDTF">2020-09-04T02:02:37Z</dcterms:modified>
</cp:coreProperties>
</file>