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43AA093A-9C5C-4FBC-9E57-433CFDA11FFF}" xr6:coauthVersionLast="36" xr6:coauthVersionMax="36" xr10:uidLastSave="{00000000-0000-0000-0000-000000000000}"/>
  <bookViews>
    <workbookView xWindow="0" yWindow="0" windowWidth="14625" windowHeight="10485" xr2:uid="{68C4BA0C-EE31-42E2-9E2F-4627AB2F0FA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<sst xmlns="http://schemas.openxmlformats.org/spreadsheetml/2006/main" count="123" uniqueCount="83">
  <si>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</si>
  <si>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</si>
  <si>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</si>
  <si>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</si>
  <si>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</si>
  <si>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</si>
  <si>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</si>
  <si>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</si>
  <si>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</si>
  <si>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</si>
  <si>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</si>
  <si>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</si>
  <si>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</si>
  <si>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</si>
  <si>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</si>
  <si>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</si>
  <si>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</si>
  <si>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</si>
  <si>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</si>
  <si>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</si>
  <si>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</si>
  <si>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</si>
  <si>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</si>
  <si>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</si>
  <si>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</si>
  <si>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</si>
  <si>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</si>
  <si>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</si>
  <si>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</si>
  <si>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</si>
  <si>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</si>
  <si>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</si>
  <si>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</si>
  <si>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</si>
  <si>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</si>
  <si>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</si>
  <si>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</si>
  <si>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</si>
  <si>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</si>
  <si>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</si>
  <si>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</si>
  <si>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</si>
  <si>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</si>
  <si>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</si>
  <si>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</si>
  <si>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</si>
  <si>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</si>
  <si>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</si>
  <si>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</si>
  <si>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</si>
  <si>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</si>
  <si>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</si>
  <si>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</si>
  <si>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</si>
  <si>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</si>
  <si>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</si>
  <si>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</si>
  <si>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</si>
  <si>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</si>
  <si>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</si>
  <si>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</si>
  <si>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</si>
  <si>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</si>
  <si>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</si>
  <si>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</si>
  <si>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</si>
  <si>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</si>
  <si>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</si>
  <si>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</si>
  <si>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</si>
  <si>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</si>
  <si>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</si>
  <si>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</si>
  <si>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</si>
  <si>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</si>
  <si>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</si>
  <si>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</si>
  <si>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</si>
  <si>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(12)</t>
    <phoneticPr fontId="7"/>
  </si>
  <si>
    <t>まいわし（冷凍品）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</si>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</sst>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6BA3784-BB6C-426B-BAE0-EFEAC42DB2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696F0-28FD-4B3D-AAC0-423BF437004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16708</v>
      </c>
      <c r="E10" s="31">
        <v>16043</v>
      </c>
      <c r="F10" s="31">
        <v>19296</v>
      </c>
      <c r="G10" s="31">
        <v>20868</v>
      </c>
      <c r="H10" s="31">
        <v>20323</v>
      </c>
      <c r="I10" s="31">
        <v>24141</v>
      </c>
      <c r="J10" s="31">
        <v>26983</v>
      </c>
      <c r="K10" s="31">
        <v>25314</v>
      </c>
      <c r="L10" s="31">
        <v>26224</v>
      </c>
      <c r="M10" s="31">
        <v>27833</v>
      </c>
      <c r="N10" s="31">
        <v>25212</v>
      </c>
      <c r="O10" s="31">
        <v>20976</v>
      </c>
      <c r="P10" s="31">
        <v>269921</v>
      </c>
      <c r="Q10" s="31">
        <v>22493.416666666668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</v>
      </c>
      <c r="E14" s="31">
        <v>0</v>
      </c>
      <c r="F14" s="31">
        <v>0</v>
      </c>
      <c r="G14" s="31">
        <v>0</v>
      </c>
      <c r="H14" s="31">
        <v>0</v>
      </c>
      <c r="I14" s="31">
        <v>2</v>
      </c>
      <c r="J14" s="31">
        <v>3</v>
      </c>
      <c r="K14" s="31">
        <v>3</v>
      </c>
      <c r="L14" s="31">
        <v>3</v>
      </c>
      <c r="M14" s="31">
        <v>26</v>
      </c>
      <c r="N14" s="31">
        <v>28</v>
      </c>
      <c r="O14" s="31">
        <v>26</v>
      </c>
      <c r="P14" s="31">
        <f>IF(ISERR(SUM(D14:O14)),"-",SUM(D14:O14))</f>
        <v>92</v>
      </c>
      <c r="Q14" s="31">
        <f>IF(ISERR(P14/12),"-",P14/12)</f>
        <v>7.666666666666667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25</v>
      </c>
      <c r="E15" s="31">
        <v>24</v>
      </c>
      <c r="F15" s="31">
        <v>23</v>
      </c>
      <c r="G15" s="31">
        <v>22</v>
      </c>
      <c r="H15" s="31">
        <v>21</v>
      </c>
      <c r="I15" s="31">
        <v>21</v>
      </c>
      <c r="J15" s="31">
        <v>21</v>
      </c>
      <c r="K15" s="31">
        <v>28</v>
      </c>
      <c r="L15" s="31">
        <v>36</v>
      </c>
      <c r="M15" s="31">
        <v>46</v>
      </c>
      <c r="N15" s="31">
        <v>49</v>
      </c>
      <c r="O15" s="31">
        <v>47</v>
      </c>
      <c r="P15" s="31">
        <f>IF(ISERR(SUM(D15:O15)),"-",SUM(D15:O15))</f>
        <v>363</v>
      </c>
      <c r="Q15" s="31">
        <f>IF(ISERR(P15/12),"-",P15/12)</f>
        <v>30.25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</v>
      </c>
      <c r="E17" s="31">
        <v>2</v>
      </c>
      <c r="F17" s="31">
        <v>2</v>
      </c>
      <c r="G17" s="31">
        <v>1</v>
      </c>
      <c r="H17" s="31">
        <v>1</v>
      </c>
      <c r="I17" s="31">
        <v>1</v>
      </c>
      <c r="J17" s="31">
        <v>2</v>
      </c>
      <c r="K17" s="31">
        <v>1</v>
      </c>
      <c r="L17" s="31">
        <v>1</v>
      </c>
      <c r="M17" s="31">
        <v>2</v>
      </c>
      <c r="N17" s="31">
        <v>8</v>
      </c>
      <c r="O17" s="31">
        <v>7</v>
      </c>
      <c r="P17" s="31">
        <f>IF(ISERR(SUM(D17:O17)),"-",SUM(D17:O17))</f>
        <v>29</v>
      </c>
      <c r="Q17" s="31">
        <f>IF(ISERR(P17/12),"-",P17/12)</f>
        <v>2.4166666666666665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236</v>
      </c>
      <c r="E18" s="31">
        <v>204</v>
      </c>
      <c r="F18" s="31">
        <v>176</v>
      </c>
      <c r="G18" s="31">
        <v>158</v>
      </c>
      <c r="H18" s="31">
        <v>163</v>
      </c>
      <c r="I18" s="31">
        <v>138</v>
      </c>
      <c r="J18" s="31">
        <v>120</v>
      </c>
      <c r="K18" s="31">
        <v>108</v>
      </c>
      <c r="L18" s="31">
        <v>96</v>
      </c>
      <c r="M18" s="31">
        <v>114</v>
      </c>
      <c r="N18" s="31">
        <v>126</v>
      </c>
      <c r="O18" s="31">
        <v>119</v>
      </c>
      <c r="P18" s="31">
        <f>IF(ISERR(SUM(D18:O18)),"-",SUM(D18:O18))</f>
        <v>1758</v>
      </c>
      <c r="Q18" s="31">
        <f>IF(ISERR(P18/12),"-",P18/12)</f>
        <v>146.5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</v>
      </c>
      <c r="E21" s="31">
        <v>1</v>
      </c>
      <c r="F21" s="31">
        <v>1</v>
      </c>
      <c r="G21" s="31">
        <v>1</v>
      </c>
      <c r="H21" s="31">
        <v>1</v>
      </c>
      <c r="I21" s="31">
        <v>1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f>IF(ISERR(SUM(D21:O21)),"-",SUM(D21:O21))</f>
        <v>6</v>
      </c>
      <c r="Q21" s="31">
        <f>IF(ISERR(P21/12),"-",P21/12)</f>
        <v>0.5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</v>
      </c>
      <c r="E22" s="31">
        <v>5</v>
      </c>
      <c r="F22" s="31">
        <v>5</v>
      </c>
      <c r="G22" s="31">
        <v>5</v>
      </c>
      <c r="H22" s="31">
        <v>4</v>
      </c>
      <c r="I22" s="31">
        <v>3</v>
      </c>
      <c r="J22" s="31">
        <v>3</v>
      </c>
      <c r="K22" s="31">
        <v>3</v>
      </c>
      <c r="L22" s="31">
        <v>3</v>
      </c>
      <c r="M22" s="31">
        <v>4</v>
      </c>
      <c r="N22" s="31">
        <v>4</v>
      </c>
      <c r="O22" s="31">
        <v>4</v>
      </c>
      <c r="P22" s="31">
        <f>IF(ISERR(SUM(D22:O22)),"-",SUM(D22:O22))</f>
        <v>49</v>
      </c>
      <c r="Q22" s="31">
        <f>IF(ISERR(P22/12),"-",P22/12)</f>
        <v>4.083333333333333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51</v>
      </c>
      <c r="E24" s="31">
        <v>44</v>
      </c>
      <c r="F24" s="31">
        <v>63</v>
      </c>
      <c r="G24" s="31">
        <v>71</v>
      </c>
      <c r="H24" s="31">
        <v>106</v>
      </c>
      <c r="I24" s="31">
        <v>99</v>
      </c>
      <c r="J24" s="31">
        <v>93</v>
      </c>
      <c r="K24" s="31">
        <v>89</v>
      </c>
      <c r="L24" s="31">
        <v>75</v>
      </c>
      <c r="M24" s="31">
        <v>76</v>
      </c>
      <c r="N24" s="31">
        <v>67</v>
      </c>
      <c r="O24" s="31">
        <v>79</v>
      </c>
      <c r="P24" s="31">
        <f>IF(ISERR(SUM(D24:O24)),"-",SUM(D24:O24))</f>
        <v>913</v>
      </c>
      <c r="Q24" s="31">
        <f>IF(ISERR(P24/12),"-",P24/12)</f>
        <v>76.083333333333329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15</v>
      </c>
      <c r="E27" s="31">
        <v>19</v>
      </c>
      <c r="F27" s="31">
        <v>14</v>
      </c>
      <c r="G27" s="31">
        <v>12</v>
      </c>
      <c r="H27" s="31">
        <v>13</v>
      </c>
      <c r="I27" s="31">
        <v>13</v>
      </c>
      <c r="J27" s="31">
        <v>12</v>
      </c>
      <c r="K27" s="31">
        <v>20</v>
      </c>
      <c r="L27" s="31">
        <v>19</v>
      </c>
      <c r="M27" s="31">
        <v>21</v>
      </c>
      <c r="N27" s="31">
        <v>35</v>
      </c>
      <c r="O27" s="31">
        <v>51</v>
      </c>
      <c r="P27" s="31">
        <f>IF(ISERR(SUM(D27:O27)),"-",SUM(D27:O27))</f>
        <v>244</v>
      </c>
      <c r="Q27" s="31">
        <f>IF(ISERR(P27/12),"-",P27/12)</f>
        <v>20.333333333333332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273</v>
      </c>
      <c r="E29" s="31">
        <v>267</v>
      </c>
      <c r="F29" s="31">
        <v>340</v>
      </c>
      <c r="G29" s="31">
        <v>308</v>
      </c>
      <c r="H29" s="31">
        <v>304</v>
      </c>
      <c r="I29" s="31">
        <v>277</v>
      </c>
      <c r="J29" s="31">
        <v>267</v>
      </c>
      <c r="K29" s="31">
        <v>255</v>
      </c>
      <c r="L29" s="31">
        <v>247</v>
      </c>
      <c r="M29" s="31">
        <v>265</v>
      </c>
      <c r="N29" s="31">
        <v>226</v>
      </c>
      <c r="O29" s="31">
        <v>243</v>
      </c>
      <c r="P29" s="31">
        <f>IF(ISERR(SUM(D29:O29)),"-",SUM(D29:O29))</f>
        <v>3272</v>
      </c>
      <c r="Q29" s="31">
        <f>IF(ISERR(P29/12),"-",P29/12)</f>
        <v>272.66666666666669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</v>
      </c>
      <c r="E36" s="31">
        <v>3</v>
      </c>
      <c r="F36" s="31">
        <v>0</v>
      </c>
      <c r="G36" s="31">
        <v>0</v>
      </c>
      <c r="H36" s="31">
        <v>16</v>
      </c>
      <c r="I36" s="31">
        <v>145</v>
      </c>
      <c r="J36" s="31">
        <v>493</v>
      </c>
      <c r="K36" s="31">
        <v>474</v>
      </c>
      <c r="L36" s="31">
        <v>447</v>
      </c>
      <c r="M36" s="31">
        <v>301</v>
      </c>
      <c r="N36" s="31">
        <v>267</v>
      </c>
      <c r="O36" s="31">
        <v>171</v>
      </c>
      <c r="P36" s="31">
        <f>IF(ISERR(SUM(D36:O36)),"-",SUM(D36:O36))</f>
        <v>2320</v>
      </c>
      <c r="Q36" s="31">
        <f>IF(ISERR(P36/12),"-",P36/12)</f>
        <v>193.33333333333334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871</v>
      </c>
      <c r="E37" s="31">
        <v>624</v>
      </c>
      <c r="F37" s="31">
        <v>639</v>
      </c>
      <c r="G37" s="31">
        <v>219</v>
      </c>
      <c r="H37" s="31">
        <v>221</v>
      </c>
      <c r="I37" s="31">
        <v>315</v>
      </c>
      <c r="J37" s="31">
        <v>463</v>
      </c>
      <c r="K37" s="31">
        <v>805</v>
      </c>
      <c r="L37" s="31">
        <v>1421</v>
      </c>
      <c r="M37" s="31">
        <v>2214</v>
      </c>
      <c r="N37" s="31">
        <v>1732</v>
      </c>
      <c r="O37" s="31">
        <v>1353</v>
      </c>
      <c r="P37" s="31">
        <f>IF(ISERR(SUM(D37:O37)),"-",SUM(D37:O37))</f>
        <v>10877</v>
      </c>
      <c r="Q37" s="31">
        <f>IF(ISERR(P37/12),"-",P37/12)</f>
        <v>906.41666666666663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34</v>
      </c>
      <c r="E43" s="31">
        <v>34</v>
      </c>
      <c r="F43" s="31">
        <v>34</v>
      </c>
      <c r="G43" s="31">
        <v>34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136</v>
      </c>
      <c r="Q43" s="31">
        <f>IF(ISERR(P43/12),"-",P43/12)</f>
        <v>11.333333333333334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</v>
      </c>
      <c r="E45" s="31">
        <v>1</v>
      </c>
      <c r="F45" s="31">
        <v>1</v>
      </c>
      <c r="G45" s="31">
        <v>1</v>
      </c>
      <c r="H45" s="31">
        <v>1</v>
      </c>
      <c r="I45" s="31">
        <v>0</v>
      </c>
      <c r="J45" s="31">
        <v>1</v>
      </c>
      <c r="K45" s="31">
        <v>0</v>
      </c>
      <c r="L45" s="31">
        <v>1</v>
      </c>
      <c r="M45" s="31">
        <v>1</v>
      </c>
      <c r="N45" s="31">
        <v>1</v>
      </c>
      <c r="O45" s="31">
        <v>1</v>
      </c>
      <c r="P45" s="31">
        <f>IF(ISERR(SUM(D45:O45)),"-",SUM(D45:O45))</f>
        <v>10</v>
      </c>
      <c r="Q45" s="31">
        <f>IF(ISERR(P45/12),"-",P45/12)</f>
        <v>0.83333333333333337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4064</v>
      </c>
      <c r="E46" s="31">
        <v>3845</v>
      </c>
      <c r="F46" s="31">
        <v>3708</v>
      </c>
      <c r="G46" s="31">
        <v>3575</v>
      </c>
      <c r="H46" s="31">
        <v>3335</v>
      </c>
      <c r="I46" s="31">
        <v>3199</v>
      </c>
      <c r="J46" s="31">
        <v>2409</v>
      </c>
      <c r="K46" s="31">
        <v>1574</v>
      </c>
      <c r="L46" s="31">
        <v>1651</v>
      </c>
      <c r="M46" s="31">
        <v>3023</v>
      </c>
      <c r="N46" s="31">
        <v>2445</v>
      </c>
      <c r="O46" s="31">
        <v>1518</v>
      </c>
      <c r="P46" s="31">
        <f>IF(ISERR(SUM(D46:O46)),"-",SUM(D46:O46))</f>
        <v>34346</v>
      </c>
      <c r="Q46" s="31">
        <f>IF(ISERR(P46/12),"-",P46/12)</f>
        <v>2862.1666666666665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33</v>
      </c>
      <c r="E48" s="31">
        <v>34</v>
      </c>
      <c r="F48" s="31">
        <v>35</v>
      </c>
      <c r="G48" s="31">
        <v>26</v>
      </c>
      <c r="H48" s="31">
        <v>26</v>
      </c>
      <c r="I48" s="31">
        <v>1</v>
      </c>
      <c r="J48" s="31">
        <v>1</v>
      </c>
      <c r="K48" s="31">
        <v>1</v>
      </c>
      <c r="L48" s="31">
        <v>3</v>
      </c>
      <c r="M48" s="31">
        <v>3</v>
      </c>
      <c r="N48" s="31">
        <v>3</v>
      </c>
      <c r="O48" s="31">
        <v>3</v>
      </c>
      <c r="P48" s="31">
        <f>IF(ISERR(SUM(D48:O48)),"-",SUM(D48:O48))</f>
        <v>169</v>
      </c>
      <c r="Q48" s="31">
        <f>IF(ISERR(P48/12),"-",P48/12)</f>
        <v>14.083333333333334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569</v>
      </c>
      <c r="E49" s="31">
        <v>465</v>
      </c>
      <c r="F49" s="31">
        <v>418</v>
      </c>
      <c r="G49" s="31">
        <v>543</v>
      </c>
      <c r="H49" s="31">
        <v>575</v>
      </c>
      <c r="I49" s="31">
        <v>483</v>
      </c>
      <c r="J49" s="31">
        <v>394</v>
      </c>
      <c r="K49" s="31">
        <v>370</v>
      </c>
      <c r="L49" s="31">
        <v>367</v>
      </c>
      <c r="M49" s="31">
        <v>548</v>
      </c>
      <c r="N49" s="31">
        <v>453</v>
      </c>
      <c r="O49" s="31">
        <v>369</v>
      </c>
      <c r="P49" s="31">
        <f>IF(ISERR(SUM(D49:O49)),"-",SUM(D49:O49))</f>
        <v>5554</v>
      </c>
      <c r="Q49" s="31">
        <f>IF(ISERR(P49/12),"-",P49/12)</f>
        <v>462.83333333333331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1276</v>
      </c>
      <c r="E51" s="31">
        <v>1375</v>
      </c>
      <c r="F51" s="31">
        <v>1184</v>
      </c>
      <c r="G51" s="31">
        <v>1231</v>
      </c>
      <c r="H51" s="31">
        <v>1590</v>
      </c>
      <c r="I51" s="31">
        <v>2891</v>
      </c>
      <c r="J51" s="31">
        <v>4169</v>
      </c>
      <c r="K51" s="31">
        <v>3409</v>
      </c>
      <c r="L51" s="31">
        <v>3082</v>
      </c>
      <c r="M51" s="31">
        <v>3992</v>
      </c>
      <c r="N51" s="31">
        <v>3683</v>
      </c>
      <c r="O51" s="31">
        <v>3391</v>
      </c>
      <c r="P51" s="31">
        <f>IF(ISERR(SUM(D51:O51)),"-",SUM(D51:O51))</f>
        <v>31273</v>
      </c>
      <c r="Q51" s="31">
        <f>IF(ISERR(P51/12),"-",P51/12)</f>
        <v>2606.0833333333335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332</v>
      </c>
      <c r="E52" s="31">
        <v>308</v>
      </c>
      <c r="F52" s="31">
        <v>289</v>
      </c>
      <c r="G52" s="31">
        <v>282</v>
      </c>
      <c r="H52" s="31">
        <v>437</v>
      </c>
      <c r="I52" s="31">
        <v>458</v>
      </c>
      <c r="J52" s="31">
        <v>473</v>
      </c>
      <c r="K52" s="31">
        <v>520</v>
      </c>
      <c r="L52" s="31">
        <v>499</v>
      </c>
      <c r="M52" s="31">
        <v>477</v>
      </c>
      <c r="N52" s="31">
        <v>455</v>
      </c>
      <c r="O52" s="31">
        <v>428</v>
      </c>
      <c r="P52" s="31">
        <f>IF(ISERR(SUM(D52:O52)),"-",SUM(D52:O52))</f>
        <v>4958</v>
      </c>
      <c r="Q52" s="31">
        <f>IF(ISERR(P52/12),"-",P52/12)</f>
        <v>413.16666666666669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572</v>
      </c>
      <c r="E53" s="31">
        <v>517</v>
      </c>
      <c r="F53" s="31">
        <v>465</v>
      </c>
      <c r="G53" s="31">
        <v>365</v>
      </c>
      <c r="H53" s="31">
        <v>367</v>
      </c>
      <c r="I53" s="31">
        <v>1001</v>
      </c>
      <c r="J53" s="31">
        <v>1124</v>
      </c>
      <c r="K53" s="31">
        <v>1100</v>
      </c>
      <c r="L53" s="31">
        <v>999</v>
      </c>
      <c r="M53" s="31">
        <v>995</v>
      </c>
      <c r="N53" s="31">
        <v>951</v>
      </c>
      <c r="O53" s="31">
        <v>786</v>
      </c>
      <c r="P53" s="31">
        <f>IF(ISERR(SUM(D53:O53)),"-",SUM(D53:O53))</f>
        <v>9242</v>
      </c>
      <c r="Q53" s="31">
        <f>IF(ISERR(P53/12),"-",P53/12)</f>
        <v>770.16666666666663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1071</v>
      </c>
      <c r="E54" s="31">
        <v>1144</v>
      </c>
      <c r="F54" s="31">
        <v>999</v>
      </c>
      <c r="G54" s="31">
        <v>1079</v>
      </c>
      <c r="H54" s="31">
        <v>1403</v>
      </c>
      <c r="I54" s="31">
        <v>1330</v>
      </c>
      <c r="J54" s="31">
        <v>1411</v>
      </c>
      <c r="K54" s="31">
        <v>1362</v>
      </c>
      <c r="L54" s="31">
        <v>1334</v>
      </c>
      <c r="M54" s="31">
        <v>1390</v>
      </c>
      <c r="N54" s="31">
        <v>1377</v>
      </c>
      <c r="O54" s="31">
        <v>1442</v>
      </c>
      <c r="P54" s="31">
        <f>IF(ISERR(SUM(D54:O54)),"-",SUM(D54:O54))</f>
        <v>15342</v>
      </c>
      <c r="Q54" s="31">
        <f>IF(ISERR(P54/12),"-",P54/12)</f>
        <v>1278.5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19</v>
      </c>
      <c r="E55" s="31">
        <v>18</v>
      </c>
      <c r="F55" s="31">
        <v>11</v>
      </c>
      <c r="G55" s="31">
        <v>8</v>
      </c>
      <c r="H55" s="31">
        <v>9</v>
      </c>
      <c r="I55" s="31">
        <v>11</v>
      </c>
      <c r="J55" s="31">
        <v>21</v>
      </c>
      <c r="K55" s="31">
        <v>19</v>
      </c>
      <c r="L55" s="31">
        <v>23</v>
      </c>
      <c r="M55" s="31">
        <v>20</v>
      </c>
      <c r="N55" s="31">
        <v>17</v>
      </c>
      <c r="O55" s="31">
        <v>19</v>
      </c>
      <c r="P55" s="31">
        <f>IF(ISERR(SUM(D55:O55)),"-",SUM(D55:O55))</f>
        <v>195</v>
      </c>
      <c r="Q55" s="31">
        <f>IF(ISERR(P55/12),"-",P55/12)</f>
        <v>16.25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13</v>
      </c>
      <c r="E57" s="31">
        <v>13</v>
      </c>
      <c r="F57" s="31">
        <v>13</v>
      </c>
      <c r="G57" s="31">
        <v>13</v>
      </c>
      <c r="H57" s="31">
        <v>13</v>
      </c>
      <c r="I57" s="31">
        <v>13</v>
      </c>
      <c r="J57" s="31">
        <v>4</v>
      </c>
      <c r="K57" s="31">
        <v>4</v>
      </c>
      <c r="L57" s="31">
        <v>4</v>
      </c>
      <c r="M57" s="31">
        <v>5</v>
      </c>
      <c r="N57" s="31">
        <v>3</v>
      </c>
      <c r="O57" s="31">
        <v>6</v>
      </c>
      <c r="P57" s="31">
        <f>IF(ISERR(SUM(D57:O57)),"-",SUM(D57:O57))</f>
        <v>104</v>
      </c>
      <c r="Q57" s="31">
        <f>IF(ISERR(P57/12),"-",P57/12)</f>
        <v>8.6666666666666661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3108</v>
      </c>
      <c r="E58" s="31">
        <v>2730</v>
      </c>
      <c r="F58" s="31">
        <v>3476</v>
      </c>
      <c r="G58" s="31">
        <v>4608</v>
      </c>
      <c r="H58" s="31">
        <v>3934</v>
      </c>
      <c r="I58" s="31">
        <v>4999</v>
      </c>
      <c r="J58" s="31">
        <v>5181</v>
      </c>
      <c r="K58" s="31">
        <v>5530</v>
      </c>
      <c r="L58" s="31">
        <v>5142</v>
      </c>
      <c r="M58" s="31">
        <v>4862</v>
      </c>
      <c r="N58" s="31">
        <v>4185</v>
      </c>
      <c r="O58" s="31">
        <v>3853</v>
      </c>
      <c r="P58" s="31">
        <f>IF(ISERR(SUM(D58:O58)),"-",SUM(D58:O58))</f>
        <v>51608</v>
      </c>
      <c r="Q58" s="31">
        <f>IF(ISERR(P58/12),"-",P58/12)</f>
        <v>4300.666666666667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600</v>
      </c>
      <c r="E59" s="31">
        <v>596</v>
      </c>
      <c r="F59" s="31">
        <v>1315</v>
      </c>
      <c r="G59" s="31">
        <v>3025</v>
      </c>
      <c r="H59" s="31">
        <v>3132</v>
      </c>
      <c r="I59" s="31">
        <v>2973</v>
      </c>
      <c r="J59" s="31">
        <v>3126</v>
      </c>
      <c r="K59" s="31">
        <v>2663</v>
      </c>
      <c r="L59" s="31">
        <v>2477</v>
      </c>
      <c r="M59" s="31">
        <v>2065</v>
      </c>
      <c r="N59" s="31">
        <v>2316</v>
      </c>
      <c r="O59" s="31">
        <v>1541</v>
      </c>
      <c r="P59" s="31">
        <f>IF(ISERR(SUM(D59:O59)),"-",SUM(D59:O59))</f>
        <v>25829</v>
      </c>
      <c r="Q59" s="31">
        <f>IF(ISERR(P59/12),"-",P59/12)</f>
        <v>2152.4166666666665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50</v>
      </c>
      <c r="E61" s="31">
        <v>45</v>
      </c>
      <c r="F61" s="31">
        <v>39</v>
      </c>
      <c r="G61" s="31">
        <v>33</v>
      </c>
      <c r="H61" s="31">
        <v>30</v>
      </c>
      <c r="I61" s="31">
        <v>24</v>
      </c>
      <c r="J61" s="31">
        <v>30</v>
      </c>
      <c r="K61" s="31">
        <v>26</v>
      </c>
      <c r="L61" s="31">
        <v>25</v>
      </c>
      <c r="M61" s="31">
        <v>64</v>
      </c>
      <c r="N61" s="31">
        <v>69</v>
      </c>
      <c r="O61" s="31">
        <v>67</v>
      </c>
      <c r="P61" s="31">
        <f>IF(ISERR(SUM(D61:O61)),"-",SUM(D61:O61))</f>
        <v>502</v>
      </c>
      <c r="Q61" s="31">
        <f>IF(ISERR(P61/12),"-",P61/12)</f>
        <v>41.833333333333336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6</v>
      </c>
      <c r="E64" s="31">
        <v>31</v>
      </c>
      <c r="F64" s="31">
        <v>79</v>
      </c>
      <c r="G64" s="31">
        <v>70</v>
      </c>
      <c r="H64" s="31">
        <v>3</v>
      </c>
      <c r="I64" s="31">
        <v>8</v>
      </c>
      <c r="J64" s="31">
        <v>2</v>
      </c>
      <c r="K64" s="31">
        <v>2</v>
      </c>
      <c r="L64" s="31">
        <v>2</v>
      </c>
      <c r="M64" s="31">
        <v>2</v>
      </c>
      <c r="N64" s="31">
        <v>1</v>
      </c>
      <c r="O64" s="31">
        <v>7</v>
      </c>
      <c r="P64" s="31">
        <f>IF(ISERR(SUM(D64:O64)),"-",SUM(D64:O64))</f>
        <v>213</v>
      </c>
      <c r="Q64" s="31">
        <f>IF(ISERR(P64/12),"-",P64/12)</f>
        <v>17.75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>IF(ISERR(SUM(D66:O66)),"-",SUM(D66:O66))</f>
        <v>0</v>
      </c>
      <c r="Q66" s="31">
        <f>IF(ISERR(P66/12),"-",P66/12)</f>
        <v>0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209</v>
      </c>
      <c r="E67" s="31">
        <v>273</v>
      </c>
      <c r="F67" s="31">
        <v>1506</v>
      </c>
      <c r="G67" s="31">
        <v>698</v>
      </c>
      <c r="H67" s="31">
        <v>990</v>
      </c>
      <c r="I67" s="31">
        <v>1875</v>
      </c>
      <c r="J67" s="31">
        <v>1812</v>
      </c>
      <c r="K67" s="31">
        <v>956</v>
      </c>
      <c r="L67" s="31">
        <v>1468</v>
      </c>
      <c r="M67" s="31">
        <v>1550</v>
      </c>
      <c r="N67" s="31">
        <v>927</v>
      </c>
      <c r="O67" s="31">
        <v>364</v>
      </c>
      <c r="P67" s="31">
        <f>IF(ISERR(SUM(D67:O67)),"-",SUM(D67:O67))</f>
        <v>12628</v>
      </c>
      <c r="Q67" s="31">
        <f>IF(ISERR(P67/12),"-",P67/12)</f>
        <v>1052.3333333333333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1</v>
      </c>
      <c r="G69" s="31">
        <v>1</v>
      </c>
      <c r="H69" s="31">
        <v>10</v>
      </c>
      <c r="I69" s="31">
        <v>4</v>
      </c>
      <c r="J69" s="31">
        <v>24</v>
      </c>
      <c r="K69" s="31">
        <v>24</v>
      </c>
      <c r="L69" s="31">
        <v>24</v>
      </c>
      <c r="M69" s="31">
        <v>24</v>
      </c>
      <c r="N69" s="31">
        <v>24</v>
      </c>
      <c r="O69" s="31">
        <v>24</v>
      </c>
      <c r="P69" s="31">
        <f>IF(ISERR(SUM(D69:O69)),"-",SUM(D69:O69))</f>
        <v>160</v>
      </c>
      <c r="Q69" s="31">
        <f>IF(ISERR(P69/12),"-",P69/12)</f>
        <v>13.333333333333334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60</v>
      </c>
      <c r="E70" s="31">
        <v>64</v>
      </c>
      <c r="F70" s="31">
        <v>60</v>
      </c>
      <c r="G70" s="31">
        <v>56</v>
      </c>
      <c r="H70" s="31">
        <v>92</v>
      </c>
      <c r="I70" s="31">
        <v>131</v>
      </c>
      <c r="J70" s="31">
        <v>142</v>
      </c>
      <c r="K70" s="31">
        <v>130</v>
      </c>
      <c r="L70" s="31">
        <v>108</v>
      </c>
      <c r="M70" s="31">
        <v>90</v>
      </c>
      <c r="N70" s="31">
        <v>95</v>
      </c>
      <c r="O70" s="31">
        <v>98</v>
      </c>
      <c r="P70" s="31">
        <f>IF(ISERR(SUM(D70:O70)),"-",SUM(D70:O70))</f>
        <v>1126</v>
      </c>
      <c r="Q70" s="31">
        <f>IF(ISERR(P70/12),"-",P70/12)</f>
        <v>93.833333333333329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457</v>
      </c>
      <c r="E71" s="31">
        <v>485</v>
      </c>
      <c r="F71" s="31">
        <v>910</v>
      </c>
      <c r="G71" s="31">
        <v>823</v>
      </c>
      <c r="H71" s="31">
        <v>510</v>
      </c>
      <c r="I71" s="31">
        <v>639</v>
      </c>
      <c r="J71" s="31">
        <v>1295</v>
      </c>
      <c r="K71" s="31">
        <v>1239</v>
      </c>
      <c r="L71" s="31">
        <v>762</v>
      </c>
      <c r="M71" s="31">
        <v>513</v>
      </c>
      <c r="N71" s="31">
        <v>600</v>
      </c>
      <c r="O71" s="31">
        <v>533</v>
      </c>
      <c r="P71" s="31">
        <f>IF(ISERR(SUM(D71:O71)),"-",SUM(D71:O71))</f>
        <v>8766</v>
      </c>
      <c r="Q71" s="31">
        <f>IF(ISERR(P71/12),"-",P71/12)</f>
        <v>730.5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857</v>
      </c>
      <c r="E72" s="31">
        <v>997</v>
      </c>
      <c r="F72" s="31">
        <v>1456</v>
      </c>
      <c r="G72" s="31">
        <v>1668</v>
      </c>
      <c r="H72" s="31">
        <v>1077</v>
      </c>
      <c r="I72" s="31">
        <v>1085</v>
      </c>
      <c r="J72" s="31">
        <v>1562</v>
      </c>
      <c r="K72" s="31">
        <v>1521</v>
      </c>
      <c r="L72" s="31">
        <v>1380</v>
      </c>
      <c r="M72" s="31">
        <v>565</v>
      </c>
      <c r="N72" s="31">
        <v>872</v>
      </c>
      <c r="O72" s="31">
        <v>505</v>
      </c>
      <c r="P72" s="31">
        <f>IF(ISERR(SUM(D72:O72)),"-",SUM(D72:O72))</f>
        <v>13545</v>
      </c>
      <c r="Q72" s="31">
        <f>IF(ISERR(P72/12),"-",P72/12)</f>
        <v>1128.75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243</v>
      </c>
      <c r="E73" s="31">
        <v>175</v>
      </c>
      <c r="F73" s="31">
        <v>440</v>
      </c>
      <c r="G73" s="31">
        <v>372</v>
      </c>
      <c r="H73" s="31">
        <v>210</v>
      </c>
      <c r="I73" s="31">
        <v>186</v>
      </c>
      <c r="J73" s="31">
        <v>449</v>
      </c>
      <c r="K73" s="31">
        <v>603</v>
      </c>
      <c r="L73" s="31">
        <v>479</v>
      </c>
      <c r="M73" s="31">
        <v>367</v>
      </c>
      <c r="N73" s="31">
        <v>249</v>
      </c>
      <c r="O73" s="31">
        <v>261</v>
      </c>
      <c r="P73" s="31">
        <f>IF(ISERR(SUM(D73:O73)),"-",SUM(D73:O73))</f>
        <v>4034</v>
      </c>
      <c r="Q73" s="31">
        <f>IF(ISERR(P73/12),"-",P73/12)</f>
        <v>336.16666666666669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177</v>
      </c>
      <c r="E76" s="31">
        <v>264</v>
      </c>
      <c r="F76" s="31">
        <v>97</v>
      </c>
      <c r="G76" s="31">
        <v>74</v>
      </c>
      <c r="H76" s="31">
        <v>65</v>
      </c>
      <c r="I76" s="31">
        <v>126</v>
      </c>
      <c r="J76" s="31">
        <v>170</v>
      </c>
      <c r="K76" s="31">
        <v>181</v>
      </c>
      <c r="L76" s="31">
        <v>323</v>
      </c>
      <c r="M76" s="31">
        <v>412</v>
      </c>
      <c r="N76" s="31">
        <v>372</v>
      </c>
      <c r="O76" s="31">
        <v>392</v>
      </c>
      <c r="P76" s="31">
        <f>IF(ISERR(SUM(D76:O76)),"-",SUM(D76:O76))</f>
        <v>2653</v>
      </c>
      <c r="Q76" s="31">
        <f>IF(ISERR(P76/12),"-",P76/12)</f>
        <v>221.08333333333334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369</v>
      </c>
      <c r="E77" s="31">
        <v>438</v>
      </c>
      <c r="F77" s="31">
        <v>481</v>
      </c>
      <c r="G77" s="31">
        <v>319</v>
      </c>
      <c r="H77" s="31">
        <v>492</v>
      </c>
      <c r="I77" s="31">
        <v>658</v>
      </c>
      <c r="J77" s="31">
        <v>615</v>
      </c>
      <c r="K77" s="31">
        <v>505</v>
      </c>
      <c r="L77" s="31">
        <v>586</v>
      </c>
      <c r="M77" s="31">
        <v>390</v>
      </c>
      <c r="N77" s="31">
        <v>609</v>
      </c>
      <c r="O77" s="31">
        <v>544</v>
      </c>
      <c r="P77" s="31">
        <f>IF(ISERR(SUM(D77:O77)),"-",SUM(D77:O77))</f>
        <v>6006</v>
      </c>
      <c r="Q77" s="31">
        <f>IF(ISERR(P77/12),"-",P77/12)</f>
        <v>500.5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99</v>
      </c>
      <c r="G78" s="31">
        <v>119</v>
      </c>
      <c r="H78" s="31">
        <v>88</v>
      </c>
      <c r="I78" s="31">
        <v>123</v>
      </c>
      <c r="J78" s="31">
        <v>123</v>
      </c>
      <c r="K78" s="31">
        <v>170</v>
      </c>
      <c r="L78" s="31">
        <v>236</v>
      </c>
      <c r="M78" s="31">
        <v>108</v>
      </c>
      <c r="N78" s="31">
        <v>62</v>
      </c>
      <c r="O78" s="31">
        <v>131</v>
      </c>
      <c r="P78" s="31">
        <f>IF(ISERR(SUM(D78:O78)),"-",SUM(D78:O78))</f>
        <v>1259</v>
      </c>
      <c r="Q78" s="31">
        <f>IF(ISERR(P78/12),"-",P78/12)</f>
        <v>104.91666666666667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4</v>
      </c>
      <c r="E79" s="31">
        <v>4</v>
      </c>
      <c r="F79" s="31">
        <v>4</v>
      </c>
      <c r="G79" s="31">
        <v>4</v>
      </c>
      <c r="H79" s="31">
        <v>4</v>
      </c>
      <c r="I79" s="31">
        <v>4</v>
      </c>
      <c r="J79" s="31">
        <v>6</v>
      </c>
      <c r="K79" s="31">
        <v>1</v>
      </c>
      <c r="L79" s="31">
        <v>1</v>
      </c>
      <c r="M79" s="31">
        <v>1</v>
      </c>
      <c r="N79" s="31">
        <v>2</v>
      </c>
      <c r="O79" s="31">
        <v>8</v>
      </c>
      <c r="P79" s="31">
        <f>IF(ISERR(SUM(D79:O79)),"-",SUM(D79:O79))</f>
        <v>43</v>
      </c>
      <c r="Q79" s="31">
        <f>IF(ISERR(P79/12),"-",P79/12)</f>
        <v>3.5833333333333335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2020-07-23T09:32:14Z</dcterms:created>
  <dcterms:modified xsi:type="dcterms:W3CDTF">2020-07-24T01:54:30Z</dcterms:modified>
</cp:coreProperties>
</file>