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33BC280C-F368-4CDF-BDB0-D65075A7C35B}" xr6:coauthVersionLast="36" xr6:coauthVersionMax="36" xr10:uidLastSave="{00000000-0000-0000-0000-000000000000}"/>
  <bookViews>
    <workbookView xWindow="0" yWindow="0" windowWidth="14625" windowHeight="10485" xr2:uid="{4EAAC088-306B-40DC-BC1D-D62D9A051B8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<sst xmlns="http://schemas.openxmlformats.org/spreadsheetml/2006/main" count="137" uniqueCount="83">
  <si>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</si>
  <si>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</si>
  <si>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</si>
  <si>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</si>
  <si>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</si>
  <si>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</si>
  <si>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</si>
  <si>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</si>
  <si>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</si>
  <si>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</si>
  <si>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</si>
  <si>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</si>
  <si>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</si>
  <si>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</si>
  <si>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</si>
  <si>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</si>
  <si>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</si>
  <si>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</si>
  <si>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</si>
  <si>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</si>
  <si>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</si>
  <si>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</si>
  <si>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</si>
  <si>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</si>
  <si>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</si>
  <si>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</si>
  <si>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</si>
  <si>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</si>
  <si>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</si>
  <si>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</si>
  <si>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</si>
  <si>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</si>
  <si>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</si>
  <si>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</si>
  <si>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</si>
  <si>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</si>
  <si>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</si>
  <si>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</si>
  <si>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</si>
  <si>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</si>
  <si>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</si>
  <si>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</si>
  <si>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</si>
  <si>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</si>
  <si>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</si>
  <si>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</si>
  <si>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</si>
  <si>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</si>
  <si>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</si>
  <si>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</si>
  <si>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</si>
  <si>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</si>
  <si>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</si>
  <si>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</si>
  <si>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</si>
  <si>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</si>
  <si>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</si>
  <si>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</si>
  <si>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</si>
  <si>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</si>
  <si>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</si>
  <si>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</si>
  <si>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</si>
  <si>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</si>
  <si>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</si>
  <si>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</si>
  <si>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</si>
  <si>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</si>
  <si>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</si>
  <si>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</si>
  <si>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</si>
  <si>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</si>
  <si>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</si>
  <si>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</si>
  <si>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</si>
  <si>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</si>
  <si>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</si>
  <si>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</si>
  <si>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(16)</t>
    <phoneticPr fontId="7"/>
  </si>
  <si>
    <t>さんま（冷凍品）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</si>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</sst>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822414D-5E11-4864-8520-913D3BF0A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7AA9-A0C5-463A-920E-1F74FA07AAE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26120</v>
      </c>
      <c r="E10" s="31">
        <v>23674</v>
      </c>
      <c r="F10" s="31">
        <v>21732</v>
      </c>
      <c r="G10" s="31">
        <v>17864</v>
      </c>
      <c r="H10" s="31">
        <v>16444</v>
      </c>
      <c r="I10" s="31">
        <v>14692</v>
      </c>
      <c r="J10" s="31">
        <v>12644</v>
      </c>
      <c r="K10" s="31">
        <v>10964</v>
      </c>
      <c r="L10" s="31">
        <v>10210</v>
      </c>
      <c r="M10" s="31">
        <v>14868</v>
      </c>
      <c r="N10" s="31">
        <v>22343</v>
      </c>
      <c r="O10" s="31">
        <v>21991</v>
      </c>
      <c r="P10" s="31">
        <v>213546</v>
      </c>
      <c r="Q10" s="31">
        <v>17795.5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284</v>
      </c>
      <c r="E14" s="31">
        <v>256</v>
      </c>
      <c r="F14" s="31">
        <v>213</v>
      </c>
      <c r="G14" s="31">
        <v>188</v>
      </c>
      <c r="H14" s="31">
        <v>171</v>
      </c>
      <c r="I14" s="31">
        <v>134</v>
      </c>
      <c r="J14" s="31">
        <v>113</v>
      </c>
      <c r="K14" s="31">
        <v>90</v>
      </c>
      <c r="L14" s="31">
        <v>65</v>
      </c>
      <c r="M14" s="31">
        <v>183</v>
      </c>
      <c r="N14" s="31">
        <v>443</v>
      </c>
      <c r="O14" s="31">
        <v>227</v>
      </c>
      <c r="P14" s="31">
        <f>IF(ISERR(SUM(D14:O14)),"-",SUM(D14:O14))</f>
        <v>2367</v>
      </c>
      <c r="Q14" s="31">
        <f>IF(ISERR(P14/12),"-",P14/12)</f>
        <v>197.25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631</v>
      </c>
      <c r="E15" s="31">
        <v>559</v>
      </c>
      <c r="F15" s="31">
        <v>521</v>
      </c>
      <c r="G15" s="31">
        <v>511</v>
      </c>
      <c r="H15" s="31">
        <v>444</v>
      </c>
      <c r="I15" s="31">
        <v>352</v>
      </c>
      <c r="J15" s="31">
        <v>284</v>
      </c>
      <c r="K15" s="31">
        <v>180</v>
      </c>
      <c r="L15" s="31">
        <v>123</v>
      </c>
      <c r="M15" s="31">
        <v>111</v>
      </c>
      <c r="N15" s="31">
        <v>455</v>
      </c>
      <c r="O15" s="31">
        <v>575</v>
      </c>
      <c r="P15" s="31">
        <f>IF(ISERR(SUM(D15:O15)),"-",SUM(D15:O15))</f>
        <v>4746</v>
      </c>
      <c r="Q15" s="31">
        <f>IF(ISERR(P15/12),"-",P15/12)</f>
        <v>395.5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25</v>
      </c>
      <c r="E17" s="31">
        <v>20</v>
      </c>
      <c r="F17" s="31">
        <v>32</v>
      </c>
      <c r="G17" s="31">
        <v>30</v>
      </c>
      <c r="H17" s="31">
        <v>30</v>
      </c>
      <c r="I17" s="31">
        <v>23</v>
      </c>
      <c r="J17" s="31">
        <v>23</v>
      </c>
      <c r="K17" s="31">
        <v>25</v>
      </c>
      <c r="L17" s="31">
        <v>34</v>
      </c>
      <c r="M17" s="31">
        <v>29</v>
      </c>
      <c r="N17" s="31">
        <v>44</v>
      </c>
      <c r="O17" s="31">
        <v>43</v>
      </c>
      <c r="P17" s="31">
        <f>IF(ISERR(SUM(D17:O17)),"-",SUM(D17:O17))</f>
        <v>358</v>
      </c>
      <c r="Q17" s="31">
        <f>IF(ISERR(P17/12),"-",P17/12)</f>
        <v>29.833333333333332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299</v>
      </c>
      <c r="E18" s="31">
        <v>256</v>
      </c>
      <c r="F18" s="31">
        <v>188</v>
      </c>
      <c r="G18" s="31">
        <v>191</v>
      </c>
      <c r="H18" s="31">
        <v>216</v>
      </c>
      <c r="I18" s="31">
        <v>250</v>
      </c>
      <c r="J18" s="31">
        <v>381</v>
      </c>
      <c r="K18" s="31">
        <v>410</v>
      </c>
      <c r="L18" s="31">
        <v>298</v>
      </c>
      <c r="M18" s="31">
        <v>285</v>
      </c>
      <c r="N18" s="31">
        <v>313</v>
      </c>
      <c r="O18" s="31">
        <v>321</v>
      </c>
      <c r="P18" s="31">
        <f>IF(ISERR(SUM(D18:O18)),"-",SUM(D18:O18))</f>
        <v>3408</v>
      </c>
      <c r="Q18" s="31">
        <f>IF(ISERR(P18/12),"-",P18/12)</f>
        <v>284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119</v>
      </c>
      <c r="E20" s="31">
        <v>111</v>
      </c>
      <c r="F20" s="31">
        <v>100</v>
      </c>
      <c r="G20" s="31">
        <v>90</v>
      </c>
      <c r="H20" s="31">
        <v>82</v>
      </c>
      <c r="I20" s="31">
        <v>74</v>
      </c>
      <c r="J20" s="31">
        <v>65</v>
      </c>
      <c r="K20" s="31">
        <v>48</v>
      </c>
      <c r="L20" s="31">
        <v>31</v>
      </c>
      <c r="M20" s="31">
        <v>17</v>
      </c>
      <c r="N20" s="31">
        <v>5</v>
      </c>
      <c r="O20" s="31">
        <v>22</v>
      </c>
      <c r="P20" s="31">
        <f>IF(ISERR(SUM(D20:O20)),"-",SUM(D20:O20))</f>
        <v>764</v>
      </c>
      <c r="Q20" s="31">
        <f>IF(ISERR(P20/12),"-",P20/12)</f>
        <v>63.666666666666664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</v>
      </c>
      <c r="E21" s="31">
        <v>7</v>
      </c>
      <c r="F21" s="31">
        <v>6</v>
      </c>
      <c r="G21" s="31">
        <v>45</v>
      </c>
      <c r="H21" s="31">
        <v>99</v>
      </c>
      <c r="I21" s="31">
        <v>140</v>
      </c>
      <c r="J21" s="31">
        <v>217</v>
      </c>
      <c r="K21" s="31">
        <v>272</v>
      </c>
      <c r="L21" s="31">
        <v>180</v>
      </c>
      <c r="M21" s="31">
        <v>114</v>
      </c>
      <c r="N21" s="31">
        <v>81</v>
      </c>
      <c r="O21" s="31">
        <v>66</v>
      </c>
      <c r="P21" s="31">
        <f>IF(ISERR(SUM(D21:O21)),"-",SUM(D21:O21))</f>
        <v>1237</v>
      </c>
      <c r="Q21" s="31">
        <f>IF(ISERR(P21/12),"-",P21/12)</f>
        <v>103.08333333333333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205</v>
      </c>
      <c r="E22" s="31">
        <v>195</v>
      </c>
      <c r="F22" s="31">
        <v>161</v>
      </c>
      <c r="G22" s="31">
        <v>169</v>
      </c>
      <c r="H22" s="31">
        <v>145</v>
      </c>
      <c r="I22" s="31">
        <v>137</v>
      </c>
      <c r="J22" s="31">
        <v>121</v>
      </c>
      <c r="K22" s="31">
        <v>127</v>
      </c>
      <c r="L22" s="31">
        <v>139</v>
      </c>
      <c r="M22" s="31">
        <v>182</v>
      </c>
      <c r="N22" s="31">
        <v>220</v>
      </c>
      <c r="O22" s="31">
        <v>239</v>
      </c>
      <c r="P22" s="31">
        <f>IF(ISERR(SUM(D22:O22)),"-",SUM(D22:O22))</f>
        <v>2040</v>
      </c>
      <c r="Q22" s="31">
        <f>IF(ISERR(P22/12),"-",P22/12)</f>
        <v>170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76</v>
      </c>
      <c r="E24" s="31">
        <v>83</v>
      </c>
      <c r="F24" s="31">
        <v>90</v>
      </c>
      <c r="G24" s="31">
        <v>78</v>
      </c>
      <c r="H24" s="31">
        <v>99</v>
      </c>
      <c r="I24" s="31">
        <v>93</v>
      </c>
      <c r="J24" s="31">
        <v>92</v>
      </c>
      <c r="K24" s="31">
        <v>86</v>
      </c>
      <c r="L24" s="31">
        <v>76</v>
      </c>
      <c r="M24" s="31">
        <v>58</v>
      </c>
      <c r="N24" s="31">
        <v>62</v>
      </c>
      <c r="O24" s="31">
        <v>65</v>
      </c>
      <c r="P24" s="31">
        <f>IF(ISERR(SUM(D24:O24)),"-",SUM(D24:O24))</f>
        <v>958</v>
      </c>
      <c r="Q24" s="31">
        <f>IF(ISERR(P24/12),"-",P24/12)</f>
        <v>79.833333333333329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1091</v>
      </c>
      <c r="E26" s="31">
        <v>1105</v>
      </c>
      <c r="F26" s="31">
        <v>1088</v>
      </c>
      <c r="G26" s="31">
        <v>1041</v>
      </c>
      <c r="H26" s="31">
        <v>1025</v>
      </c>
      <c r="I26" s="31">
        <v>953</v>
      </c>
      <c r="J26" s="31">
        <v>915</v>
      </c>
      <c r="K26" s="31">
        <v>798</v>
      </c>
      <c r="L26" s="31">
        <v>629</v>
      </c>
      <c r="M26" s="31">
        <v>568</v>
      </c>
      <c r="N26" s="31">
        <v>709</v>
      </c>
      <c r="O26" s="31">
        <v>889</v>
      </c>
      <c r="P26" s="31">
        <f>IF(ISERR(SUM(D26:O26)),"-",SUM(D26:O26))</f>
        <v>10811</v>
      </c>
      <c r="Q26" s="31">
        <f>IF(ISERR(P26/12),"-",P26/12)</f>
        <v>900.91666666666663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213</v>
      </c>
      <c r="E27" s="31">
        <v>187</v>
      </c>
      <c r="F27" s="31">
        <v>286</v>
      </c>
      <c r="G27" s="31">
        <v>291</v>
      </c>
      <c r="H27" s="31">
        <v>312</v>
      </c>
      <c r="I27" s="31">
        <v>323</v>
      </c>
      <c r="J27" s="31">
        <v>275</v>
      </c>
      <c r="K27" s="31">
        <v>230</v>
      </c>
      <c r="L27" s="31">
        <v>163</v>
      </c>
      <c r="M27" s="31">
        <v>235</v>
      </c>
      <c r="N27" s="31">
        <v>265</v>
      </c>
      <c r="O27" s="31">
        <v>256</v>
      </c>
      <c r="P27" s="31">
        <f>IF(ISERR(SUM(D27:O27)),"-",SUM(D27:O27))</f>
        <v>3036</v>
      </c>
      <c r="Q27" s="31">
        <f>IF(ISERR(P27/12),"-",P27/12)</f>
        <v>253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9</v>
      </c>
      <c r="Q28" s="31">
        <f>IF(ISERR(P28/12),"-",P28/12)</f>
        <v>0.75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296</v>
      </c>
      <c r="E29" s="31">
        <v>297</v>
      </c>
      <c r="F29" s="31">
        <v>231</v>
      </c>
      <c r="G29" s="31">
        <v>282</v>
      </c>
      <c r="H29" s="31">
        <v>397</v>
      </c>
      <c r="I29" s="31">
        <v>418</v>
      </c>
      <c r="J29" s="31">
        <v>346</v>
      </c>
      <c r="K29" s="31">
        <v>364</v>
      </c>
      <c r="L29" s="31">
        <v>337</v>
      </c>
      <c r="M29" s="31">
        <v>384</v>
      </c>
      <c r="N29" s="31">
        <v>394</v>
      </c>
      <c r="O29" s="31">
        <v>411</v>
      </c>
      <c r="P29" s="31">
        <f>IF(ISERR(SUM(D29:O29)),"-",SUM(D29:O29))</f>
        <v>4157</v>
      </c>
      <c r="Q29" s="31">
        <f>IF(ISERR(P29/12),"-",P29/12)</f>
        <v>346.41666666666669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6</v>
      </c>
      <c r="E35" s="31">
        <v>6</v>
      </c>
      <c r="F35" s="31">
        <v>6</v>
      </c>
      <c r="G35" s="31">
        <v>6</v>
      </c>
      <c r="H35" s="31">
        <v>6</v>
      </c>
      <c r="I35" s="31">
        <v>6</v>
      </c>
      <c r="J35" s="31">
        <v>5</v>
      </c>
      <c r="K35" s="31">
        <v>5</v>
      </c>
      <c r="L35" s="31">
        <v>5</v>
      </c>
      <c r="M35" s="31">
        <v>5</v>
      </c>
      <c r="N35" s="31">
        <v>5</v>
      </c>
      <c r="O35" s="31">
        <v>5</v>
      </c>
      <c r="P35" s="31">
        <f>IF(ISERR(SUM(D35:O35)),"-",SUM(D35:O35))</f>
        <v>66</v>
      </c>
      <c r="Q35" s="31">
        <f>IF(ISERR(P35/12),"-",P35/12)</f>
        <v>5.5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726</v>
      </c>
      <c r="E36" s="31">
        <v>630</v>
      </c>
      <c r="F36" s="31">
        <v>568</v>
      </c>
      <c r="G36" s="31">
        <v>470</v>
      </c>
      <c r="H36" s="31">
        <v>457</v>
      </c>
      <c r="I36" s="31">
        <v>326</v>
      </c>
      <c r="J36" s="31">
        <v>250</v>
      </c>
      <c r="K36" s="31">
        <v>478</v>
      </c>
      <c r="L36" s="31">
        <v>657</v>
      </c>
      <c r="M36" s="31">
        <v>1156</v>
      </c>
      <c r="N36" s="31">
        <v>887</v>
      </c>
      <c r="O36" s="31">
        <v>696</v>
      </c>
      <c r="P36" s="31">
        <f>IF(ISERR(SUM(D36:O36)),"-",SUM(D36:O36))</f>
        <v>7301</v>
      </c>
      <c r="Q36" s="31">
        <f>IF(ISERR(P36/12),"-",P36/12)</f>
        <v>608.41666666666663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3551</v>
      </c>
      <c r="E37" s="31">
        <v>3295</v>
      </c>
      <c r="F37" s="31">
        <v>3211</v>
      </c>
      <c r="G37" s="31">
        <v>1072</v>
      </c>
      <c r="H37" s="31">
        <v>1016</v>
      </c>
      <c r="I37" s="31">
        <v>919</v>
      </c>
      <c r="J37" s="31">
        <v>926</v>
      </c>
      <c r="K37" s="31">
        <v>789</v>
      </c>
      <c r="L37" s="31">
        <v>1192</v>
      </c>
      <c r="M37" s="31">
        <v>1605</v>
      </c>
      <c r="N37" s="31">
        <v>1558</v>
      </c>
      <c r="O37" s="31">
        <v>1347</v>
      </c>
      <c r="P37" s="31">
        <f>IF(ISERR(SUM(D37:O37)),"-",SUM(D37:O37))</f>
        <v>20481</v>
      </c>
      <c r="Q37" s="31">
        <f>IF(ISERR(P37/12),"-",P37/12)</f>
        <v>1706.75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26</v>
      </c>
      <c r="E40" s="31">
        <v>20</v>
      </c>
      <c r="F40" s="31">
        <v>17</v>
      </c>
      <c r="G40" s="31">
        <v>24</v>
      </c>
      <c r="H40" s="31">
        <v>19</v>
      </c>
      <c r="I40" s="31">
        <v>15</v>
      </c>
      <c r="J40" s="31">
        <v>16</v>
      </c>
      <c r="K40" s="31">
        <v>20</v>
      </c>
      <c r="L40" s="31">
        <v>14</v>
      </c>
      <c r="M40" s="31">
        <v>8</v>
      </c>
      <c r="N40" s="31">
        <v>5</v>
      </c>
      <c r="O40" s="31">
        <v>5</v>
      </c>
      <c r="P40" s="31">
        <f>IF(ISERR(SUM(D40:O40)),"-",SUM(D40:O40))</f>
        <v>189</v>
      </c>
      <c r="Q40" s="31">
        <f>IF(ISERR(P40/12),"-",P40/12)</f>
        <v>15.75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787</v>
      </c>
      <c r="E43" s="31">
        <v>331</v>
      </c>
      <c r="F43" s="31">
        <v>307</v>
      </c>
      <c r="G43" s="31">
        <v>291</v>
      </c>
      <c r="H43" s="31">
        <v>252</v>
      </c>
      <c r="I43" s="31">
        <v>230</v>
      </c>
      <c r="J43" s="31">
        <v>219</v>
      </c>
      <c r="K43" s="31">
        <v>206</v>
      </c>
      <c r="L43" s="31">
        <v>174</v>
      </c>
      <c r="M43" s="31">
        <v>660</v>
      </c>
      <c r="N43" s="31">
        <v>1021</v>
      </c>
      <c r="O43" s="31">
        <v>1170</v>
      </c>
      <c r="P43" s="31">
        <f>IF(ISERR(SUM(D43:O43)),"-",SUM(D43:O43))</f>
        <v>5648</v>
      </c>
      <c r="Q43" s="31">
        <f>IF(ISERR(P43/12),"-",P43/12)</f>
        <v>470.66666666666669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31</v>
      </c>
      <c r="E45" s="31">
        <v>29</v>
      </c>
      <c r="F45" s="31">
        <v>27</v>
      </c>
      <c r="G45" s="31">
        <v>29</v>
      </c>
      <c r="H45" s="31">
        <v>28</v>
      </c>
      <c r="I45" s="31">
        <v>41</v>
      </c>
      <c r="J45" s="31">
        <v>41</v>
      </c>
      <c r="K45" s="31">
        <v>38</v>
      </c>
      <c r="L45" s="31">
        <v>33</v>
      </c>
      <c r="M45" s="31">
        <v>31</v>
      </c>
      <c r="N45" s="31">
        <v>26</v>
      </c>
      <c r="O45" s="31">
        <v>23</v>
      </c>
      <c r="P45" s="31">
        <f>IF(ISERR(SUM(D45:O45)),"-",SUM(D45:O45))</f>
        <v>377</v>
      </c>
      <c r="Q45" s="31">
        <f>IF(ISERR(P45/12),"-",P45/12)</f>
        <v>31.416666666666668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534</v>
      </c>
      <c r="E46" s="31">
        <v>556</v>
      </c>
      <c r="F46" s="31">
        <v>704</v>
      </c>
      <c r="G46" s="31">
        <v>684</v>
      </c>
      <c r="H46" s="31">
        <v>635</v>
      </c>
      <c r="I46" s="31">
        <v>574</v>
      </c>
      <c r="J46" s="31">
        <v>476</v>
      </c>
      <c r="K46" s="31">
        <v>385</v>
      </c>
      <c r="L46" s="31">
        <v>311</v>
      </c>
      <c r="M46" s="31">
        <v>317</v>
      </c>
      <c r="N46" s="31">
        <v>339</v>
      </c>
      <c r="O46" s="31">
        <v>297</v>
      </c>
      <c r="P46" s="31">
        <f>IF(ISERR(SUM(D46:O46)),"-",SUM(D46:O46))</f>
        <v>5812</v>
      </c>
      <c r="Q46" s="31">
        <f>IF(ISERR(P46/12),"-",P46/12)</f>
        <v>484.33333333333331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37</v>
      </c>
      <c r="E47" s="31">
        <v>32</v>
      </c>
      <c r="F47" s="31">
        <v>25</v>
      </c>
      <c r="G47" s="31">
        <v>22</v>
      </c>
      <c r="H47" s="31">
        <v>20</v>
      </c>
      <c r="I47" s="31">
        <v>21</v>
      </c>
      <c r="J47" s="31">
        <v>20</v>
      </c>
      <c r="K47" s="31">
        <v>16</v>
      </c>
      <c r="L47" s="31">
        <v>16</v>
      </c>
      <c r="M47" s="31">
        <v>16</v>
      </c>
      <c r="N47" s="31">
        <v>13</v>
      </c>
      <c r="O47" s="31">
        <v>16</v>
      </c>
      <c r="P47" s="31">
        <f>IF(ISERR(SUM(D47:O47)),"-",SUM(D47:O47))</f>
        <v>254</v>
      </c>
      <c r="Q47" s="31">
        <f>IF(ISERR(P47/12),"-",P47/12)</f>
        <v>21.166666666666668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1802</v>
      </c>
      <c r="E48" s="31">
        <v>1635</v>
      </c>
      <c r="F48" s="31">
        <v>1434</v>
      </c>
      <c r="G48" s="31">
        <v>1407</v>
      </c>
      <c r="H48" s="31">
        <v>1392</v>
      </c>
      <c r="I48" s="31">
        <v>1218</v>
      </c>
      <c r="J48" s="31">
        <v>994</v>
      </c>
      <c r="K48" s="31">
        <v>793</v>
      </c>
      <c r="L48" s="31">
        <v>498</v>
      </c>
      <c r="M48" s="31">
        <v>462</v>
      </c>
      <c r="N48" s="31">
        <v>1171</v>
      </c>
      <c r="O48" s="31">
        <v>1671</v>
      </c>
      <c r="P48" s="31">
        <f>IF(ISERR(SUM(D48:O48)),"-",SUM(D48:O48))</f>
        <v>14477</v>
      </c>
      <c r="Q48" s="31">
        <f>IF(ISERR(P48/12),"-",P48/12)</f>
        <v>1206.4166666666667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820</v>
      </c>
      <c r="E49" s="31">
        <v>688</v>
      </c>
      <c r="F49" s="31">
        <v>622</v>
      </c>
      <c r="G49" s="31">
        <v>560</v>
      </c>
      <c r="H49" s="31">
        <v>441</v>
      </c>
      <c r="I49" s="31">
        <v>526</v>
      </c>
      <c r="J49" s="31">
        <v>465</v>
      </c>
      <c r="K49" s="31">
        <v>572</v>
      </c>
      <c r="L49" s="31">
        <v>679</v>
      </c>
      <c r="M49" s="31">
        <v>855</v>
      </c>
      <c r="N49" s="31">
        <v>1137</v>
      </c>
      <c r="O49" s="31">
        <v>981</v>
      </c>
      <c r="P49" s="31">
        <f>IF(ISERR(SUM(D49:O49)),"-",SUM(D49:O49))</f>
        <v>8346</v>
      </c>
      <c r="Q49" s="31">
        <f>IF(ISERR(P49/12),"-",P49/12)</f>
        <v>695.5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1169</v>
      </c>
      <c r="E51" s="31">
        <v>1099</v>
      </c>
      <c r="F51" s="31">
        <v>1015</v>
      </c>
      <c r="G51" s="31">
        <v>934</v>
      </c>
      <c r="H51" s="31">
        <v>791</v>
      </c>
      <c r="I51" s="31">
        <v>687</v>
      </c>
      <c r="J51" s="31">
        <v>602</v>
      </c>
      <c r="K51" s="31">
        <v>485</v>
      </c>
      <c r="L51" s="31">
        <v>446</v>
      </c>
      <c r="M51" s="31">
        <v>576</v>
      </c>
      <c r="N51" s="31">
        <v>957</v>
      </c>
      <c r="O51" s="31">
        <v>940</v>
      </c>
      <c r="P51" s="31">
        <f>IF(ISERR(SUM(D51:O51)),"-",SUM(D51:O51))</f>
        <v>9701</v>
      </c>
      <c r="Q51" s="31">
        <f>IF(ISERR(P51/12),"-",P51/12)</f>
        <v>808.41666666666663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443</v>
      </c>
      <c r="E52" s="31">
        <v>414</v>
      </c>
      <c r="F52" s="31">
        <v>371</v>
      </c>
      <c r="G52" s="31">
        <v>321</v>
      </c>
      <c r="H52" s="31">
        <v>292</v>
      </c>
      <c r="I52" s="31">
        <v>272</v>
      </c>
      <c r="J52" s="31">
        <v>246</v>
      </c>
      <c r="K52" s="31">
        <v>200</v>
      </c>
      <c r="L52" s="31">
        <v>222</v>
      </c>
      <c r="M52" s="31">
        <v>228</v>
      </c>
      <c r="N52" s="31">
        <v>239</v>
      </c>
      <c r="O52" s="31">
        <v>277</v>
      </c>
      <c r="P52" s="31">
        <f>IF(ISERR(SUM(D52:O52)),"-",SUM(D52:O52))</f>
        <v>3525</v>
      </c>
      <c r="Q52" s="31">
        <f>IF(ISERR(P52/12),"-",P52/12)</f>
        <v>293.75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2320</v>
      </c>
      <c r="E53" s="31">
        <v>2178</v>
      </c>
      <c r="F53" s="31">
        <v>1903</v>
      </c>
      <c r="G53" s="31">
        <v>1597</v>
      </c>
      <c r="H53" s="31">
        <v>1412</v>
      </c>
      <c r="I53" s="31">
        <v>1333</v>
      </c>
      <c r="J53" s="31">
        <v>1376</v>
      </c>
      <c r="K53" s="31">
        <v>1177</v>
      </c>
      <c r="L53" s="31">
        <v>915</v>
      </c>
      <c r="M53" s="31">
        <v>1161</v>
      </c>
      <c r="N53" s="31">
        <v>2027</v>
      </c>
      <c r="O53" s="31">
        <v>2385</v>
      </c>
      <c r="P53" s="31">
        <f>IF(ISERR(SUM(D53:O53)),"-",SUM(D53:O53))</f>
        <v>19784</v>
      </c>
      <c r="Q53" s="31">
        <f>IF(ISERR(P53/12),"-",P53/12)</f>
        <v>1648.6666666666667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2037</v>
      </c>
      <c r="E54" s="31">
        <v>1927</v>
      </c>
      <c r="F54" s="31">
        <v>1857</v>
      </c>
      <c r="G54" s="31">
        <v>1636</v>
      </c>
      <c r="H54" s="31">
        <v>1536</v>
      </c>
      <c r="I54" s="31">
        <v>1455</v>
      </c>
      <c r="J54" s="31">
        <v>987</v>
      </c>
      <c r="K54" s="31">
        <v>641</v>
      </c>
      <c r="L54" s="31">
        <v>428</v>
      </c>
      <c r="M54" s="31">
        <v>1103</v>
      </c>
      <c r="N54" s="31">
        <v>2102</v>
      </c>
      <c r="O54" s="31">
        <v>2011</v>
      </c>
      <c r="P54" s="31">
        <f>IF(ISERR(SUM(D54:O54)),"-",SUM(D54:O54))</f>
        <v>17720</v>
      </c>
      <c r="Q54" s="31">
        <f>IF(ISERR(P54/12),"-",P54/12)</f>
        <v>1476.6666666666667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388</v>
      </c>
      <c r="E55" s="31">
        <v>326</v>
      </c>
      <c r="F55" s="31">
        <v>282</v>
      </c>
      <c r="G55" s="31">
        <v>237</v>
      </c>
      <c r="H55" s="31">
        <v>223</v>
      </c>
      <c r="I55" s="31">
        <v>184</v>
      </c>
      <c r="J55" s="31">
        <v>133</v>
      </c>
      <c r="K55" s="31">
        <v>101</v>
      </c>
      <c r="L55" s="31">
        <v>74</v>
      </c>
      <c r="M55" s="31">
        <v>142</v>
      </c>
      <c r="N55" s="31">
        <v>678</v>
      </c>
      <c r="O55" s="31">
        <v>618</v>
      </c>
      <c r="P55" s="31">
        <f>IF(ISERR(SUM(D55:O55)),"-",SUM(D55:O55))</f>
        <v>3386</v>
      </c>
      <c r="Q55" s="31">
        <f>IF(ISERR(P55/12),"-",P55/12)</f>
        <v>282.16666666666669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140</v>
      </c>
      <c r="E57" s="31">
        <v>120</v>
      </c>
      <c r="F57" s="31">
        <v>101</v>
      </c>
      <c r="G57" s="31">
        <v>87</v>
      </c>
      <c r="H57" s="31">
        <v>98</v>
      </c>
      <c r="I57" s="31">
        <v>88</v>
      </c>
      <c r="J57" s="31">
        <v>68</v>
      </c>
      <c r="K57" s="31">
        <v>62</v>
      </c>
      <c r="L57" s="31">
        <v>54</v>
      </c>
      <c r="M57" s="31">
        <v>61</v>
      </c>
      <c r="N57" s="31">
        <v>73</v>
      </c>
      <c r="O57" s="31">
        <v>103</v>
      </c>
      <c r="P57" s="31">
        <f>IF(ISERR(SUM(D57:O57)),"-",SUM(D57:O57))</f>
        <v>1055</v>
      </c>
      <c r="Q57" s="31">
        <f>IF(ISERR(P57/12),"-",P57/12)</f>
        <v>87.916666666666671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842</v>
      </c>
      <c r="E58" s="31">
        <v>805</v>
      </c>
      <c r="F58" s="31">
        <v>695</v>
      </c>
      <c r="G58" s="31">
        <v>597</v>
      </c>
      <c r="H58" s="31">
        <v>523</v>
      </c>
      <c r="I58" s="31">
        <v>428</v>
      </c>
      <c r="J58" s="31">
        <v>320</v>
      </c>
      <c r="K58" s="31">
        <v>227</v>
      </c>
      <c r="L58" s="31">
        <v>151</v>
      </c>
      <c r="M58" s="31">
        <v>79</v>
      </c>
      <c r="N58" s="31">
        <v>651</v>
      </c>
      <c r="O58" s="31">
        <v>143</v>
      </c>
      <c r="P58" s="31">
        <f>IF(ISERR(SUM(D58:O58)),"-",SUM(D58:O58))</f>
        <v>5461</v>
      </c>
      <c r="Q58" s="31">
        <f>IF(ISERR(P58/12),"-",P58/12)</f>
        <v>455.08333333333331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1524</v>
      </c>
      <c r="E59" s="31">
        <v>1323</v>
      </c>
      <c r="F59" s="31">
        <v>1134</v>
      </c>
      <c r="G59" s="31">
        <v>1001</v>
      </c>
      <c r="H59" s="31">
        <v>882</v>
      </c>
      <c r="I59" s="31">
        <v>795</v>
      </c>
      <c r="J59" s="31">
        <v>693</v>
      </c>
      <c r="K59" s="31">
        <v>669</v>
      </c>
      <c r="L59" s="31">
        <v>315</v>
      </c>
      <c r="M59" s="31">
        <v>742</v>
      </c>
      <c r="N59" s="31">
        <v>1477</v>
      </c>
      <c r="O59" s="31">
        <v>1180</v>
      </c>
      <c r="P59" s="31">
        <f>IF(ISERR(SUM(D59:O59)),"-",SUM(D59:O59))</f>
        <v>11735</v>
      </c>
      <c r="Q59" s="31">
        <f>IF(ISERR(P59/12),"-",P59/12)</f>
        <v>977.91666666666663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276</v>
      </c>
      <c r="E61" s="31">
        <v>253</v>
      </c>
      <c r="F61" s="31">
        <v>217</v>
      </c>
      <c r="G61" s="31">
        <v>202</v>
      </c>
      <c r="H61" s="31">
        <v>174</v>
      </c>
      <c r="I61" s="31">
        <v>154</v>
      </c>
      <c r="J61" s="31">
        <v>154</v>
      </c>
      <c r="K61" s="31">
        <v>158</v>
      </c>
      <c r="L61" s="31">
        <v>168</v>
      </c>
      <c r="M61" s="31">
        <v>169</v>
      </c>
      <c r="N61" s="31">
        <v>184</v>
      </c>
      <c r="O61" s="31">
        <v>145</v>
      </c>
      <c r="P61" s="31">
        <f>IF(ISERR(SUM(D61:O61)),"-",SUM(D61:O61))</f>
        <v>2254</v>
      </c>
      <c r="Q61" s="31">
        <f>IF(ISERR(P61/12),"-",P61/12)</f>
        <v>187.83333333333334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17</v>
      </c>
      <c r="E64" s="31">
        <v>14</v>
      </c>
      <c r="F64" s="31">
        <v>15</v>
      </c>
      <c r="G64" s="31">
        <v>14</v>
      </c>
      <c r="H64" s="31">
        <v>15</v>
      </c>
      <c r="I64" s="31">
        <v>16</v>
      </c>
      <c r="J64" s="31">
        <v>17</v>
      </c>
      <c r="K64" s="31">
        <v>14</v>
      </c>
      <c r="L64" s="31">
        <v>14</v>
      </c>
      <c r="M64" s="31">
        <v>11</v>
      </c>
      <c r="N64" s="31">
        <v>10</v>
      </c>
      <c r="O64" s="31">
        <v>15</v>
      </c>
      <c r="P64" s="31">
        <f>IF(ISERR(SUM(D64:O64)),"-",SUM(D64:O64))</f>
        <v>172</v>
      </c>
      <c r="Q64" s="31">
        <f>IF(ISERR(P64/12),"-",P64/12)</f>
        <v>14.333333333333334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17</v>
      </c>
      <c r="E66" s="31">
        <v>16</v>
      </c>
      <c r="F66" s="31">
        <v>11</v>
      </c>
      <c r="G66" s="31">
        <v>9</v>
      </c>
      <c r="H66" s="31">
        <v>6</v>
      </c>
      <c r="I66" s="31">
        <v>9</v>
      </c>
      <c r="J66" s="31">
        <v>7</v>
      </c>
      <c r="K66" s="31">
        <v>13</v>
      </c>
      <c r="L66" s="31">
        <v>18</v>
      </c>
      <c r="M66" s="31">
        <v>17</v>
      </c>
      <c r="N66" s="31">
        <v>15</v>
      </c>
      <c r="O66" s="31">
        <v>13</v>
      </c>
      <c r="P66" s="31">
        <f>IF(ISERR(SUM(D66:O66)),"-",SUM(D66:O66))</f>
        <v>151</v>
      </c>
      <c r="Q66" s="31">
        <f>IF(ISERR(P66/12),"-",P66/12)</f>
        <v>12.583333333333334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4</v>
      </c>
      <c r="E67" s="31">
        <v>4</v>
      </c>
      <c r="F67" s="31">
        <v>4</v>
      </c>
      <c r="G67" s="31">
        <v>4</v>
      </c>
      <c r="H67" s="31">
        <v>4</v>
      </c>
      <c r="I67" s="31">
        <v>4</v>
      </c>
      <c r="J67" s="31">
        <v>4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28</v>
      </c>
      <c r="Q67" s="31">
        <f>IF(ISERR(P67/12),"-",P67/12)</f>
        <v>2.3333333333333335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163</v>
      </c>
      <c r="E70" s="31">
        <v>89</v>
      </c>
      <c r="F70" s="31">
        <v>150</v>
      </c>
      <c r="G70" s="31">
        <v>148</v>
      </c>
      <c r="H70" s="31">
        <v>190</v>
      </c>
      <c r="I70" s="31">
        <v>144</v>
      </c>
      <c r="J70" s="31">
        <v>156</v>
      </c>
      <c r="K70" s="31">
        <v>170</v>
      </c>
      <c r="L70" s="31">
        <v>172</v>
      </c>
      <c r="M70" s="31">
        <v>142</v>
      </c>
      <c r="N70" s="31">
        <v>130</v>
      </c>
      <c r="O70" s="31">
        <v>143</v>
      </c>
      <c r="P70" s="31">
        <f>IF(ISERR(SUM(D70:O70)),"-",SUM(D70:O70))</f>
        <v>1797</v>
      </c>
      <c r="Q70" s="31">
        <f>IF(ISERR(P70/12),"-",P70/12)</f>
        <v>149.75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147</v>
      </c>
      <c r="E71" s="31">
        <v>138</v>
      </c>
      <c r="F71" s="31">
        <v>127</v>
      </c>
      <c r="G71" s="31">
        <v>116</v>
      </c>
      <c r="H71" s="31">
        <v>95</v>
      </c>
      <c r="I71" s="31">
        <v>94</v>
      </c>
      <c r="J71" s="31">
        <v>79</v>
      </c>
      <c r="K71" s="31">
        <v>61</v>
      </c>
      <c r="L71" s="31">
        <v>82</v>
      </c>
      <c r="M71" s="31">
        <v>120</v>
      </c>
      <c r="N71" s="31">
        <v>100</v>
      </c>
      <c r="O71" s="31">
        <v>115</v>
      </c>
      <c r="P71" s="31">
        <f>IF(ISERR(SUM(D71:O71)),"-",SUM(D71:O71))</f>
        <v>1274</v>
      </c>
      <c r="Q71" s="31">
        <f>IF(ISERR(P71/12),"-",P71/12)</f>
        <v>106.16666666666667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3</v>
      </c>
      <c r="F72" s="31">
        <v>3</v>
      </c>
      <c r="G72" s="31">
        <v>3</v>
      </c>
      <c r="H72" s="31">
        <v>3</v>
      </c>
      <c r="I72" s="31">
        <v>5</v>
      </c>
      <c r="J72" s="31">
        <v>4</v>
      </c>
      <c r="K72" s="31">
        <v>5</v>
      </c>
      <c r="L72" s="31">
        <v>2</v>
      </c>
      <c r="M72" s="31">
        <v>2</v>
      </c>
      <c r="N72" s="31">
        <v>2</v>
      </c>
      <c r="O72" s="31">
        <v>3</v>
      </c>
      <c r="P72" s="31">
        <f>IF(ISERR(SUM(D72:O72)),"-",SUM(D72:O72))</f>
        <v>38</v>
      </c>
      <c r="Q72" s="31">
        <f>IF(ISERR(P72/12),"-",P72/12)</f>
        <v>3.1666666666666665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</v>
      </c>
      <c r="E73" s="31">
        <v>3</v>
      </c>
      <c r="F73" s="31">
        <v>4</v>
      </c>
      <c r="G73" s="31">
        <v>5</v>
      </c>
      <c r="H73" s="31">
        <v>5</v>
      </c>
      <c r="I73" s="31">
        <v>4</v>
      </c>
      <c r="J73" s="31">
        <v>4</v>
      </c>
      <c r="K73" s="31">
        <v>4</v>
      </c>
      <c r="L73" s="31">
        <v>4</v>
      </c>
      <c r="M73" s="31">
        <v>4</v>
      </c>
      <c r="N73" s="31">
        <v>5</v>
      </c>
      <c r="O73" s="31">
        <v>5</v>
      </c>
      <c r="P73" s="31">
        <f>IF(ISERR(SUM(D73:O73)),"-",SUM(D73:O73))</f>
        <v>50</v>
      </c>
      <c r="Q73" s="31">
        <f>IF(ISERR(P73/12),"-",P73/12)</f>
        <v>4.166666666666667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663</v>
      </c>
      <c r="E76" s="31">
        <v>679</v>
      </c>
      <c r="F76" s="31">
        <v>607</v>
      </c>
      <c r="G76" s="31">
        <v>543</v>
      </c>
      <c r="H76" s="31">
        <v>454</v>
      </c>
      <c r="I76" s="31">
        <v>367</v>
      </c>
      <c r="J76" s="31">
        <v>286</v>
      </c>
      <c r="K76" s="31">
        <v>246</v>
      </c>
      <c r="L76" s="31">
        <v>671</v>
      </c>
      <c r="M76" s="31">
        <v>873</v>
      </c>
      <c r="N76" s="31">
        <v>1150</v>
      </c>
      <c r="O76" s="31">
        <v>1132</v>
      </c>
      <c r="P76" s="31">
        <f>IF(ISERR(SUM(D76:O76)),"-",SUM(D76:O76))</f>
        <v>7671</v>
      </c>
      <c r="Q76" s="31">
        <f>IF(ISERR(P76/12),"-",P76/12)</f>
        <v>639.25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95</v>
      </c>
      <c r="P77" s="31">
        <f>IF(ISERR(SUM(D77:O77)),"-",SUM(D77:O77))</f>
        <v>95</v>
      </c>
      <c r="Q77" s="31">
        <f>IF(ISERR(P77/12),"-",P77/12)</f>
        <v>7.916666666666667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125</v>
      </c>
      <c r="O78" s="31">
        <v>155</v>
      </c>
      <c r="P78" s="31">
        <f>IF(ISERR(SUM(D78:O78)),"-",SUM(D78:O78))</f>
        <v>280</v>
      </c>
      <c r="Q78" s="31">
        <f>IF(ISERR(P78/12),"-",P78/12)</f>
        <v>23.333333333333332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191</v>
      </c>
      <c r="E79" s="31">
        <v>224</v>
      </c>
      <c r="F79" s="31">
        <v>229</v>
      </c>
      <c r="G79" s="31">
        <v>194</v>
      </c>
      <c r="H79" s="31">
        <v>173</v>
      </c>
      <c r="I79" s="31">
        <v>151</v>
      </c>
      <c r="J79" s="31">
        <v>124</v>
      </c>
      <c r="K79" s="31">
        <v>97</v>
      </c>
      <c r="L79" s="31">
        <v>105</v>
      </c>
      <c r="M79" s="31">
        <v>98</v>
      </c>
      <c r="N79" s="31">
        <v>95</v>
      </c>
      <c r="O79" s="31">
        <v>81</v>
      </c>
      <c r="P79" s="31">
        <f>IF(ISERR(SUM(D79:O79)),"-",SUM(D79:O79))</f>
        <v>1762</v>
      </c>
      <c r="Q79" s="31">
        <f>IF(ISERR(P79/12),"-",P79/12)</f>
        <v>146.83333333333334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2020-07-23T09:32:27Z</dcterms:created>
  <dcterms:modified xsi:type="dcterms:W3CDTF">2020-07-24T02:01:33Z</dcterms:modified>
</cp:coreProperties>
</file>