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7\year\"/>
    </mc:Choice>
  </mc:AlternateContent>
  <xr:revisionPtr revIDLastSave="0" documentId="13_ncr:1_{FC1EE867-126C-43CE-86D6-863B602640A7}" xr6:coauthVersionLast="36" xr6:coauthVersionMax="36" xr10:uidLastSave="{00000000-0000-0000-0000-000000000000}"/>
  <bookViews>
    <workbookView xWindow="0" yWindow="0" windowWidth="14625" windowHeight="10485" xr2:uid="{340CAC39-8F33-4519-8EFE-470D3EAB75B1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<sst xmlns="http://schemas.openxmlformats.org/spreadsheetml/2006/main" count="95" uniqueCount="83">
  <si>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</si>
  <si>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</si>
  <si>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</si>
  <si>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</si>
  <si>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</si>
  <si>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</si>
  <si>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</si>
  <si>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</si>
  <si>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</si>
  <si>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</si>
  <si>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</si>
  <si>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</si>
  <si>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</si>
  <si>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</si>
  <si>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</si>
  <si>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</si>
  <si>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</si>
  <si>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</si>
  <si>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</si>
  <si>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</si>
  <si>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</si>
  <si>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</si>
  <si>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</si>
  <si>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</si>
  <si>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</si>
  <si>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</si>
  <si>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</si>
  <si>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</si>
  <si>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</si>
  <si>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</si>
  <si>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</si>
  <si>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</si>
  <si>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</si>
  <si>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</si>
  <si>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</si>
  <si>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</si>
  <si>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</si>
  <si>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</si>
  <si>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</si>
  <si>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</si>
  <si>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</si>
  <si>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</si>
  <si>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</si>
  <si>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</si>
  <si>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</si>
  <si>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</si>
  <si>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</si>
  <si>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</si>
  <si>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</si>
  <si>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</si>
  <si>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</si>
  <si>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</si>
  <si>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</si>
  <si>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</si>
  <si>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</si>
  <si>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</si>
  <si>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</si>
  <si>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</si>
  <si>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</si>
  <si>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</si>
  <si>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</si>
  <si>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</si>
  <si>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</si>
  <si>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</si>
  <si>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</si>
  <si>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</si>
  <si>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</si>
  <si>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</si>
  <si>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</si>
  <si>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</si>
  <si>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</si>
  <si>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</si>
  <si>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</si>
  <si>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</si>
  <si>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</si>
  <si>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</si>
  <si>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</si>
  <si>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</si>
  <si>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(20)</t>
    <phoneticPr fontId="7"/>
  </si>
  <si>
    <t>たい類（冷凍品）</t>
    <phoneticPr fontId="7"/>
  </si>
  <si>
    <t>注： 調査市町の範囲は平成29年１月１日現在のものであり、それ以降に合併が行われた市町については、旧市町を調査範囲としている。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</si>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</sst>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E562B998-9CE6-4F76-8F71-B83D5273E8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998E2-3E65-4D52-9E39-2796C13B4FC3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D10" sqref="D10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42736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5388</v>
      </c>
      <c r="E10" s="31">
        <v>5138</v>
      </c>
      <c r="F10" s="31">
        <v>5087</v>
      </c>
      <c r="G10" s="31">
        <v>5496</v>
      </c>
      <c r="H10" s="31">
        <v>5079</v>
      </c>
      <c r="I10" s="31">
        <v>5443</v>
      </c>
      <c r="J10" s="31">
        <v>5421</v>
      </c>
      <c r="K10" s="31">
        <v>5648</v>
      </c>
      <c r="L10" s="31">
        <v>6120</v>
      </c>
      <c r="M10" s="31">
        <v>5836</v>
      </c>
      <c r="N10" s="31">
        <v>5465</v>
      </c>
      <c r="O10" s="31">
        <v>5164</v>
      </c>
      <c r="P10" s="31">
        <v>65285</v>
      </c>
      <c r="Q10" s="31">
        <v>5440.416666666667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1</v>
      </c>
      <c r="E14" s="31">
        <v>2</v>
      </c>
      <c r="F14" s="31">
        <v>2</v>
      </c>
      <c r="G14" s="31">
        <v>2</v>
      </c>
      <c r="H14" s="31">
        <v>1</v>
      </c>
      <c r="I14" s="31">
        <v>1</v>
      </c>
      <c r="J14" s="31">
        <v>1</v>
      </c>
      <c r="K14" s="31">
        <v>1</v>
      </c>
      <c r="L14" s="31">
        <v>1</v>
      </c>
      <c r="M14" s="31">
        <v>2</v>
      </c>
      <c r="N14" s="31">
        <v>2</v>
      </c>
      <c r="O14" s="31">
        <v>2</v>
      </c>
      <c r="P14" s="31">
        <f>IF(ISERR(SUM(D14:O14)),"-",SUM(D14:O14))</f>
        <v>18</v>
      </c>
      <c r="Q14" s="31">
        <f>IF(ISERR(P14/12),"-",P14/12)</f>
        <v>1.5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166</v>
      </c>
      <c r="E15" s="31">
        <v>154</v>
      </c>
      <c r="F15" s="31">
        <v>101</v>
      </c>
      <c r="G15" s="31">
        <v>86</v>
      </c>
      <c r="H15" s="31">
        <v>101</v>
      </c>
      <c r="I15" s="31">
        <v>231</v>
      </c>
      <c r="J15" s="31">
        <v>198</v>
      </c>
      <c r="K15" s="31">
        <v>386</v>
      </c>
      <c r="L15" s="31">
        <v>666</v>
      </c>
      <c r="M15" s="31">
        <v>692</v>
      </c>
      <c r="N15" s="31">
        <v>497</v>
      </c>
      <c r="O15" s="31">
        <v>453</v>
      </c>
      <c r="P15" s="31">
        <f>IF(ISERR(SUM(D15:O15)),"-",SUM(D15:O15))</f>
        <v>3731</v>
      </c>
      <c r="Q15" s="31">
        <f>IF(ISERR(P15/12),"-",P15/12)</f>
        <v>310.91666666666669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f>IF(ISERR(SUM(D16:O16)),"-",SUM(D16:O16))</f>
        <v>0</v>
      </c>
      <c r="Q16" s="31">
        <f>IF(ISERR(P16/12),"-",P16/12)</f>
        <v>0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87</v>
      </c>
      <c r="E17" s="31">
        <v>124</v>
      </c>
      <c r="F17" s="31">
        <v>137</v>
      </c>
      <c r="G17" s="31">
        <v>138</v>
      </c>
      <c r="H17" s="31">
        <v>119</v>
      </c>
      <c r="I17" s="31">
        <v>119</v>
      </c>
      <c r="J17" s="31">
        <v>109</v>
      </c>
      <c r="K17" s="31">
        <v>109</v>
      </c>
      <c r="L17" s="31">
        <v>75</v>
      </c>
      <c r="M17" s="31">
        <v>72</v>
      </c>
      <c r="N17" s="31">
        <v>66</v>
      </c>
      <c r="O17" s="31">
        <v>61</v>
      </c>
      <c r="P17" s="31">
        <f>IF(ISERR(SUM(D17:O17)),"-",SUM(D17:O17))</f>
        <v>1216</v>
      </c>
      <c r="Q17" s="31">
        <f>IF(ISERR(P17/12),"-",P17/12)</f>
        <v>101.33333333333333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1271</v>
      </c>
      <c r="E18" s="31">
        <v>1185</v>
      </c>
      <c r="F18" s="31">
        <v>1148</v>
      </c>
      <c r="G18" s="31">
        <v>1113</v>
      </c>
      <c r="H18" s="31">
        <v>1129</v>
      </c>
      <c r="I18" s="31">
        <v>1232</v>
      </c>
      <c r="J18" s="31">
        <v>1456</v>
      </c>
      <c r="K18" s="31">
        <v>1360</v>
      </c>
      <c r="L18" s="31">
        <v>1243</v>
      </c>
      <c r="M18" s="31">
        <v>1339</v>
      </c>
      <c r="N18" s="31">
        <v>1263</v>
      </c>
      <c r="O18" s="31">
        <v>1138</v>
      </c>
      <c r="P18" s="31">
        <f>IF(ISERR(SUM(D18:O18)),"-",SUM(D18:O18))</f>
        <v>14877</v>
      </c>
      <c r="Q18" s="31">
        <f>IF(ISERR(P18/12),"-",P18/12)</f>
        <v>1239.75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3</v>
      </c>
      <c r="E20" s="31">
        <v>3</v>
      </c>
      <c r="F20" s="31">
        <v>2</v>
      </c>
      <c r="G20" s="31">
        <v>2</v>
      </c>
      <c r="H20" s="31">
        <v>1</v>
      </c>
      <c r="I20" s="31">
        <v>1</v>
      </c>
      <c r="J20" s="31">
        <v>1</v>
      </c>
      <c r="K20" s="31">
        <v>1</v>
      </c>
      <c r="L20" s="31">
        <v>1</v>
      </c>
      <c r="M20" s="31">
        <v>1</v>
      </c>
      <c r="N20" s="31">
        <v>1</v>
      </c>
      <c r="O20" s="31">
        <v>2</v>
      </c>
      <c r="P20" s="31">
        <f>IF(ISERR(SUM(D20:O20)),"-",SUM(D20:O20))</f>
        <v>19</v>
      </c>
      <c r="Q20" s="31">
        <f>IF(ISERR(P20/12),"-",P20/12)</f>
        <v>1.5833333333333333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3</v>
      </c>
      <c r="E21" s="31">
        <v>3</v>
      </c>
      <c r="F21" s="31">
        <v>2</v>
      </c>
      <c r="G21" s="31">
        <v>2</v>
      </c>
      <c r="H21" s="31">
        <v>2</v>
      </c>
      <c r="I21" s="31">
        <v>3</v>
      </c>
      <c r="J21" s="31">
        <v>2</v>
      </c>
      <c r="K21" s="31">
        <v>2</v>
      </c>
      <c r="L21" s="31">
        <v>2</v>
      </c>
      <c r="M21" s="31">
        <v>2</v>
      </c>
      <c r="N21" s="31">
        <v>4</v>
      </c>
      <c r="O21" s="31">
        <v>4</v>
      </c>
      <c r="P21" s="31">
        <f>IF(ISERR(SUM(D21:O21)),"-",SUM(D21:O21))</f>
        <v>31</v>
      </c>
      <c r="Q21" s="31">
        <f>IF(ISERR(P21/12),"-",P21/12)</f>
        <v>2.5833333333333335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514</v>
      </c>
      <c r="E22" s="31">
        <v>476</v>
      </c>
      <c r="F22" s="31">
        <v>400</v>
      </c>
      <c r="G22" s="31">
        <v>391</v>
      </c>
      <c r="H22" s="31">
        <v>394</v>
      </c>
      <c r="I22" s="31">
        <v>432</v>
      </c>
      <c r="J22" s="31">
        <v>363</v>
      </c>
      <c r="K22" s="31">
        <v>390</v>
      </c>
      <c r="L22" s="31">
        <v>353</v>
      </c>
      <c r="M22" s="31">
        <v>321</v>
      </c>
      <c r="N22" s="31">
        <v>309</v>
      </c>
      <c r="O22" s="31">
        <v>321</v>
      </c>
      <c r="P22" s="31">
        <f>IF(ISERR(SUM(D22:O22)),"-",SUM(D22:O22))</f>
        <v>4664</v>
      </c>
      <c r="Q22" s="31">
        <f>IF(ISERR(P22/12),"-",P22/12)</f>
        <v>388.66666666666669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83</v>
      </c>
      <c r="E24" s="31">
        <v>81</v>
      </c>
      <c r="F24" s="31">
        <v>86</v>
      </c>
      <c r="G24" s="31">
        <v>77</v>
      </c>
      <c r="H24" s="31">
        <v>109</v>
      </c>
      <c r="I24" s="31">
        <v>104</v>
      </c>
      <c r="J24" s="31">
        <v>84</v>
      </c>
      <c r="K24" s="31">
        <v>87</v>
      </c>
      <c r="L24" s="31">
        <v>119</v>
      </c>
      <c r="M24" s="31">
        <v>124</v>
      </c>
      <c r="N24" s="31">
        <v>115</v>
      </c>
      <c r="O24" s="31">
        <v>91</v>
      </c>
      <c r="P24" s="31">
        <f>IF(ISERR(SUM(D24:O24)),"-",SUM(D24:O24))</f>
        <v>1160</v>
      </c>
      <c r="Q24" s="31">
        <f>IF(ISERR(P24/12),"-",P24/12)</f>
        <v>96.666666666666671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11</v>
      </c>
      <c r="E26" s="31">
        <v>11</v>
      </c>
      <c r="F26" s="31">
        <v>9</v>
      </c>
      <c r="G26" s="31">
        <v>10</v>
      </c>
      <c r="H26" s="31">
        <v>8</v>
      </c>
      <c r="I26" s="31">
        <v>4</v>
      </c>
      <c r="J26" s="31">
        <v>4</v>
      </c>
      <c r="K26" s="31">
        <v>4</v>
      </c>
      <c r="L26" s="31">
        <v>3</v>
      </c>
      <c r="M26" s="31">
        <v>4</v>
      </c>
      <c r="N26" s="31">
        <v>6</v>
      </c>
      <c r="O26" s="31">
        <v>3</v>
      </c>
      <c r="P26" s="31">
        <f>IF(ISERR(SUM(D26:O26)),"-",SUM(D26:O26))</f>
        <v>77</v>
      </c>
      <c r="Q26" s="31">
        <f>IF(ISERR(P26/12),"-",P26/12)</f>
        <v>6.416666666666667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5</v>
      </c>
      <c r="E27" s="31">
        <v>5</v>
      </c>
      <c r="F27" s="31">
        <v>6</v>
      </c>
      <c r="G27" s="31">
        <v>6</v>
      </c>
      <c r="H27" s="31">
        <v>7</v>
      </c>
      <c r="I27" s="31">
        <v>6</v>
      </c>
      <c r="J27" s="31">
        <v>6</v>
      </c>
      <c r="K27" s="31">
        <v>5</v>
      </c>
      <c r="L27" s="31">
        <v>5</v>
      </c>
      <c r="M27" s="31">
        <v>5</v>
      </c>
      <c r="N27" s="31">
        <v>5</v>
      </c>
      <c r="O27" s="31">
        <v>5</v>
      </c>
      <c r="P27" s="31">
        <f>IF(ISERR(SUM(D27:O27)),"-",SUM(D27:O27))</f>
        <v>66</v>
      </c>
      <c r="Q27" s="31">
        <f>IF(ISERR(P27/12),"-",P27/12)</f>
        <v>5.5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1</v>
      </c>
      <c r="E28" s="31">
        <v>1</v>
      </c>
      <c r="F28" s="31">
        <v>1</v>
      </c>
      <c r="G28" s="31">
        <v>1</v>
      </c>
      <c r="H28" s="31">
        <v>1</v>
      </c>
      <c r="I28" s="31">
        <v>1</v>
      </c>
      <c r="J28" s="31">
        <v>2</v>
      </c>
      <c r="K28" s="31">
        <v>3</v>
      </c>
      <c r="L28" s="31">
        <v>1</v>
      </c>
      <c r="M28" s="31">
        <v>1</v>
      </c>
      <c r="N28" s="31">
        <v>1</v>
      </c>
      <c r="O28" s="31">
        <v>1</v>
      </c>
      <c r="P28" s="31">
        <f>IF(ISERR(SUM(D28:O28)),"-",SUM(D28:O28))</f>
        <v>15</v>
      </c>
      <c r="Q28" s="31">
        <f>IF(ISERR(P28/12),"-",P28/12)</f>
        <v>1.25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218</v>
      </c>
      <c r="E29" s="31">
        <v>204</v>
      </c>
      <c r="F29" s="31">
        <v>200</v>
      </c>
      <c r="G29" s="31">
        <v>159</v>
      </c>
      <c r="H29" s="31">
        <v>252</v>
      </c>
      <c r="I29" s="31">
        <v>274</v>
      </c>
      <c r="J29" s="31">
        <v>263</v>
      </c>
      <c r="K29" s="31">
        <v>241</v>
      </c>
      <c r="L29" s="31">
        <v>260</v>
      </c>
      <c r="M29" s="31">
        <v>233</v>
      </c>
      <c r="N29" s="31">
        <v>234</v>
      </c>
      <c r="O29" s="31">
        <v>216</v>
      </c>
      <c r="P29" s="31">
        <f>IF(ISERR(SUM(D29:O29)),"-",SUM(D29:O29))</f>
        <v>2754</v>
      </c>
      <c r="Q29" s="31">
        <f>IF(ISERR(P29/12),"-",P29/12)</f>
        <v>229.5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f>IF(ISERR(SUM(D35:O35)),"-",SUM(D35:O35))</f>
        <v>0</v>
      </c>
      <c r="Q35" s="31">
        <f>IF(ISERR(P35/12),"-",P35/12)</f>
        <v>0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f>IF(ISERR(SUM(D36:O36)),"-",SUM(D36:O36))</f>
        <v>0</v>
      </c>
      <c r="Q36" s="31">
        <f>IF(ISERR(P36/12),"-",P36/12)</f>
        <v>0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f>IF(ISERR(SUM(D37:O37)),"-",SUM(D37:O37))</f>
        <v>0</v>
      </c>
      <c r="Q37" s="31">
        <f>IF(ISERR(P37/12),"-",P37/12)</f>
        <v>0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5</v>
      </c>
      <c r="E40" s="31">
        <v>6</v>
      </c>
      <c r="F40" s="31">
        <v>5</v>
      </c>
      <c r="G40" s="31">
        <v>5</v>
      </c>
      <c r="H40" s="31">
        <v>5</v>
      </c>
      <c r="I40" s="31">
        <v>4</v>
      </c>
      <c r="J40" s="31">
        <v>3</v>
      </c>
      <c r="K40" s="31">
        <v>3</v>
      </c>
      <c r="L40" s="31">
        <v>3</v>
      </c>
      <c r="M40" s="31">
        <v>3</v>
      </c>
      <c r="N40" s="31">
        <v>3</v>
      </c>
      <c r="O40" s="31">
        <v>3</v>
      </c>
      <c r="P40" s="31">
        <f>IF(ISERR(SUM(D40:O40)),"-",SUM(D40:O40))</f>
        <v>48</v>
      </c>
      <c r="Q40" s="31">
        <f>IF(ISERR(P40/12),"-",P40/12)</f>
        <v>4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f>IF(ISERR(SUM(D41:O41)),"-",SUM(D41:O41))</f>
        <v>0</v>
      </c>
      <c r="Q41" s="31">
        <f>IF(ISERR(P41/12),"-",P41/12)</f>
        <v>0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15</v>
      </c>
      <c r="E43" s="31">
        <v>15</v>
      </c>
      <c r="F43" s="31">
        <v>13</v>
      </c>
      <c r="G43" s="31">
        <v>16</v>
      </c>
      <c r="H43" s="31">
        <v>11</v>
      </c>
      <c r="I43" s="31">
        <v>10</v>
      </c>
      <c r="J43" s="31">
        <v>14</v>
      </c>
      <c r="K43" s="31">
        <v>11</v>
      </c>
      <c r="L43" s="31">
        <v>8</v>
      </c>
      <c r="M43" s="31">
        <v>12</v>
      </c>
      <c r="N43" s="31">
        <v>12</v>
      </c>
      <c r="O43" s="31">
        <v>9</v>
      </c>
      <c r="P43" s="31">
        <f>IF(ISERR(SUM(D43:O43)),"-",SUM(D43:O43))</f>
        <v>146</v>
      </c>
      <c r="Q43" s="31">
        <f>IF(ISERR(P43/12),"-",P43/12)</f>
        <v>12.166666666666666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12</v>
      </c>
      <c r="E45" s="31">
        <v>12</v>
      </c>
      <c r="F45" s="31">
        <v>9</v>
      </c>
      <c r="G45" s="31">
        <v>10</v>
      </c>
      <c r="H45" s="31">
        <v>26</v>
      </c>
      <c r="I45" s="31">
        <v>23</v>
      </c>
      <c r="J45" s="31">
        <v>24</v>
      </c>
      <c r="K45" s="31">
        <v>53</v>
      </c>
      <c r="L45" s="31">
        <v>51</v>
      </c>
      <c r="M45" s="31">
        <v>47</v>
      </c>
      <c r="N45" s="31">
        <v>65</v>
      </c>
      <c r="O45" s="31">
        <v>66</v>
      </c>
      <c r="P45" s="31">
        <f>IF(ISERR(SUM(D45:O45)),"-",SUM(D45:O45))</f>
        <v>398</v>
      </c>
      <c r="Q45" s="31">
        <f>IF(ISERR(P45/12),"-",P45/12)</f>
        <v>33.166666666666664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2</v>
      </c>
      <c r="E46" s="31">
        <v>2</v>
      </c>
      <c r="F46" s="31">
        <v>2</v>
      </c>
      <c r="G46" s="31">
        <v>1</v>
      </c>
      <c r="H46" s="31">
        <v>1</v>
      </c>
      <c r="I46" s="31">
        <v>1</v>
      </c>
      <c r="J46" s="31">
        <v>1</v>
      </c>
      <c r="K46" s="31">
        <v>1</v>
      </c>
      <c r="L46" s="31">
        <v>1</v>
      </c>
      <c r="M46" s="31">
        <v>2</v>
      </c>
      <c r="N46" s="31">
        <v>1</v>
      </c>
      <c r="O46" s="31">
        <v>0</v>
      </c>
      <c r="P46" s="31">
        <f>IF(ISERR(SUM(D46:O46)),"-",SUM(D46:O46))</f>
        <v>15</v>
      </c>
      <c r="Q46" s="31">
        <f>IF(ISERR(P46/12),"-",P46/12)</f>
        <v>1.25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373</v>
      </c>
      <c r="E51" s="31">
        <v>302</v>
      </c>
      <c r="F51" s="31">
        <v>295</v>
      </c>
      <c r="G51" s="31">
        <v>393</v>
      </c>
      <c r="H51" s="31">
        <v>341</v>
      </c>
      <c r="I51" s="31">
        <v>320</v>
      </c>
      <c r="J51" s="31">
        <v>306</v>
      </c>
      <c r="K51" s="31">
        <v>356</v>
      </c>
      <c r="L51" s="31">
        <v>333</v>
      </c>
      <c r="M51" s="31">
        <v>326</v>
      </c>
      <c r="N51" s="31">
        <v>293</v>
      </c>
      <c r="O51" s="31">
        <v>279</v>
      </c>
      <c r="P51" s="31">
        <f>IF(ISERR(SUM(D51:O51)),"-",SUM(D51:O51))</f>
        <v>3917</v>
      </c>
      <c r="Q51" s="31">
        <f>IF(ISERR(P51/12),"-",P51/12)</f>
        <v>326.41666666666669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1720</v>
      </c>
      <c r="E52" s="31">
        <v>1593</v>
      </c>
      <c r="F52" s="31">
        <v>1682</v>
      </c>
      <c r="G52" s="31">
        <v>1749</v>
      </c>
      <c r="H52" s="31">
        <v>1480</v>
      </c>
      <c r="I52" s="31">
        <v>1600</v>
      </c>
      <c r="J52" s="31">
        <v>1544</v>
      </c>
      <c r="K52" s="31">
        <v>1634</v>
      </c>
      <c r="L52" s="31">
        <v>1952</v>
      </c>
      <c r="M52" s="31">
        <v>1606</v>
      </c>
      <c r="N52" s="31">
        <v>1564</v>
      </c>
      <c r="O52" s="31">
        <v>1662</v>
      </c>
      <c r="P52" s="31">
        <f>IF(ISERR(SUM(D52:O52)),"-",SUM(D52:O52))</f>
        <v>19786</v>
      </c>
      <c r="Q52" s="31">
        <f>IF(ISERR(P52/12),"-",P52/12)</f>
        <v>1648.8333333333333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2</v>
      </c>
      <c r="E53" s="31">
        <v>2</v>
      </c>
      <c r="F53" s="31">
        <v>2</v>
      </c>
      <c r="G53" s="31">
        <v>2</v>
      </c>
      <c r="H53" s="31">
        <v>2</v>
      </c>
      <c r="I53" s="31">
        <v>3</v>
      </c>
      <c r="J53" s="31">
        <v>3</v>
      </c>
      <c r="K53" s="31">
        <v>2</v>
      </c>
      <c r="L53" s="31">
        <v>2</v>
      </c>
      <c r="M53" s="31">
        <v>2</v>
      </c>
      <c r="N53" s="31">
        <v>2</v>
      </c>
      <c r="O53" s="31">
        <v>2</v>
      </c>
      <c r="P53" s="31">
        <f>IF(ISERR(SUM(D53:O53)),"-",SUM(D53:O53))</f>
        <v>26</v>
      </c>
      <c r="Q53" s="31">
        <f>IF(ISERR(P53/12),"-",P53/12)</f>
        <v>2.1666666666666665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12</v>
      </c>
      <c r="E54" s="31">
        <v>11</v>
      </c>
      <c r="F54" s="31">
        <v>11</v>
      </c>
      <c r="G54" s="31">
        <v>8</v>
      </c>
      <c r="H54" s="31">
        <v>4</v>
      </c>
      <c r="I54" s="31">
        <v>2</v>
      </c>
      <c r="J54" s="31">
        <v>1</v>
      </c>
      <c r="K54" s="31">
        <v>1</v>
      </c>
      <c r="L54" s="31">
        <v>2</v>
      </c>
      <c r="M54" s="31">
        <v>2</v>
      </c>
      <c r="N54" s="31">
        <v>5</v>
      </c>
      <c r="O54" s="31">
        <v>4</v>
      </c>
      <c r="P54" s="31">
        <f>IF(ISERR(SUM(D54:O54)),"-",SUM(D54:O54))</f>
        <v>63</v>
      </c>
      <c r="Q54" s="31">
        <f>IF(ISERR(P54/12),"-",P54/12)</f>
        <v>5.25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8</v>
      </c>
      <c r="E57" s="31">
        <v>8</v>
      </c>
      <c r="F57" s="31">
        <v>6</v>
      </c>
      <c r="G57" s="31">
        <v>8</v>
      </c>
      <c r="H57" s="31">
        <v>6</v>
      </c>
      <c r="I57" s="31">
        <v>9</v>
      </c>
      <c r="J57" s="31">
        <v>9</v>
      </c>
      <c r="K57" s="31">
        <v>7</v>
      </c>
      <c r="L57" s="31">
        <v>6</v>
      </c>
      <c r="M57" s="31">
        <v>7</v>
      </c>
      <c r="N57" s="31">
        <v>14</v>
      </c>
      <c r="O57" s="31">
        <v>11</v>
      </c>
      <c r="P57" s="31">
        <f>IF(ISERR(SUM(D57:O57)),"-",SUM(D57:O57))</f>
        <v>99</v>
      </c>
      <c r="Q57" s="31">
        <f>IF(ISERR(P57/12),"-",P57/12)</f>
        <v>8.25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6</v>
      </c>
      <c r="E59" s="31">
        <v>6</v>
      </c>
      <c r="F59" s="31">
        <v>6</v>
      </c>
      <c r="G59" s="31">
        <v>5</v>
      </c>
      <c r="H59" s="31">
        <v>6</v>
      </c>
      <c r="I59" s="31">
        <v>6</v>
      </c>
      <c r="J59" s="31">
        <v>6</v>
      </c>
      <c r="K59" s="31">
        <v>9</v>
      </c>
      <c r="L59" s="31">
        <v>7</v>
      </c>
      <c r="M59" s="31">
        <v>6</v>
      </c>
      <c r="N59" s="31">
        <v>6</v>
      </c>
      <c r="O59" s="31">
        <v>6</v>
      </c>
      <c r="P59" s="31">
        <f>IF(ISERR(SUM(D59:O59)),"-",SUM(D59:O59))</f>
        <v>75</v>
      </c>
      <c r="Q59" s="31">
        <f>IF(ISERR(P59/12),"-",P59/12)</f>
        <v>6.25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558</v>
      </c>
      <c r="E61" s="31">
        <v>596</v>
      </c>
      <c r="F61" s="31">
        <v>539</v>
      </c>
      <c r="G61" s="31">
        <v>578</v>
      </c>
      <c r="H61" s="31">
        <v>521</v>
      </c>
      <c r="I61" s="31">
        <v>542</v>
      </c>
      <c r="J61" s="31">
        <v>528</v>
      </c>
      <c r="K61" s="31">
        <v>523</v>
      </c>
      <c r="L61" s="31">
        <v>528</v>
      </c>
      <c r="M61" s="31">
        <v>530</v>
      </c>
      <c r="N61" s="31">
        <v>526</v>
      </c>
      <c r="O61" s="31">
        <v>414</v>
      </c>
      <c r="P61" s="31">
        <f>IF(ISERR(SUM(D61:O61)),"-",SUM(D61:O61))</f>
        <v>6383</v>
      </c>
      <c r="Q61" s="31">
        <f>IF(ISERR(P61/12),"-",P61/12)</f>
        <v>531.91666666666663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5</v>
      </c>
      <c r="E64" s="31">
        <v>4</v>
      </c>
      <c r="F64" s="31">
        <v>5</v>
      </c>
      <c r="G64" s="31">
        <v>7</v>
      </c>
      <c r="H64" s="31">
        <v>5</v>
      </c>
      <c r="I64" s="31">
        <v>4</v>
      </c>
      <c r="J64" s="31">
        <v>3</v>
      </c>
      <c r="K64" s="31">
        <v>2</v>
      </c>
      <c r="L64" s="31">
        <v>29</v>
      </c>
      <c r="M64" s="31">
        <v>37</v>
      </c>
      <c r="N64" s="31">
        <v>37</v>
      </c>
      <c r="O64" s="31">
        <v>40</v>
      </c>
      <c r="P64" s="31">
        <f>IF(ISERR(SUM(D64:O64)),"-",SUM(D64:O64))</f>
        <v>178</v>
      </c>
      <c r="Q64" s="31">
        <f>IF(ISERR(P64/12),"-",P64/12)</f>
        <v>14.833333333333334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f>IF(ISERR(SUM(D65:O65)),"-",SUM(D65:O65))</f>
        <v>0</v>
      </c>
      <c r="Q65" s="31">
        <f>IF(ISERR(P65/12),"-",P65/12)</f>
        <v>0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38</v>
      </c>
      <c r="E66" s="31">
        <v>61</v>
      </c>
      <c r="F66" s="31">
        <v>57</v>
      </c>
      <c r="G66" s="31">
        <v>55</v>
      </c>
      <c r="H66" s="31">
        <v>52</v>
      </c>
      <c r="I66" s="31">
        <v>52</v>
      </c>
      <c r="J66" s="31">
        <v>55</v>
      </c>
      <c r="K66" s="31">
        <v>57</v>
      </c>
      <c r="L66" s="31">
        <v>58</v>
      </c>
      <c r="M66" s="31">
        <v>59</v>
      </c>
      <c r="N66" s="31">
        <v>56</v>
      </c>
      <c r="O66" s="31">
        <v>50</v>
      </c>
      <c r="P66" s="31">
        <f>IF(ISERR(SUM(D66:O66)),"-",SUM(D66:O66))</f>
        <v>650</v>
      </c>
      <c r="Q66" s="31">
        <f>IF(ISERR(P66/12),"-",P66/12)</f>
        <v>54.166666666666664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0</v>
      </c>
      <c r="Q67" s="31">
        <f>IF(ISERR(P67/12),"-",P67/12)</f>
        <v>0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49</v>
      </c>
      <c r="E70" s="31">
        <v>45</v>
      </c>
      <c r="F70" s="31">
        <v>50</v>
      </c>
      <c r="G70" s="31">
        <v>54</v>
      </c>
      <c r="H70" s="31">
        <v>63</v>
      </c>
      <c r="I70" s="31">
        <v>58</v>
      </c>
      <c r="J70" s="31">
        <v>59</v>
      </c>
      <c r="K70" s="31">
        <v>57</v>
      </c>
      <c r="L70" s="31">
        <v>52</v>
      </c>
      <c r="M70" s="31">
        <v>63</v>
      </c>
      <c r="N70" s="31">
        <v>64</v>
      </c>
      <c r="O70" s="31">
        <v>61</v>
      </c>
      <c r="P70" s="31">
        <f>IF(ISERR(SUM(D70:O70)),"-",SUM(D70:O70))</f>
        <v>675</v>
      </c>
      <c r="Q70" s="31">
        <f>IF(ISERR(P70/12),"-",P70/12)</f>
        <v>56.25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34</v>
      </c>
      <c r="E71" s="31">
        <v>31</v>
      </c>
      <c r="F71" s="31">
        <v>31</v>
      </c>
      <c r="G71" s="31">
        <v>30</v>
      </c>
      <c r="H71" s="31">
        <v>33</v>
      </c>
      <c r="I71" s="31">
        <v>21</v>
      </c>
      <c r="J71" s="31">
        <v>18</v>
      </c>
      <c r="K71" s="31">
        <v>15</v>
      </c>
      <c r="L71" s="31">
        <v>14</v>
      </c>
      <c r="M71" s="31">
        <v>15</v>
      </c>
      <c r="N71" s="31">
        <v>14</v>
      </c>
      <c r="O71" s="31">
        <v>11</v>
      </c>
      <c r="P71" s="31">
        <f>IF(ISERR(SUM(D71:O71)),"-",SUM(D71:O71))</f>
        <v>267</v>
      </c>
      <c r="Q71" s="31">
        <f>IF(ISERR(P71/12),"-",P71/12)</f>
        <v>22.25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136</v>
      </c>
      <c r="E72" s="31">
        <v>146</v>
      </c>
      <c r="F72" s="31">
        <v>166</v>
      </c>
      <c r="G72" s="31">
        <v>228</v>
      </c>
      <c r="H72" s="31">
        <v>179</v>
      </c>
      <c r="I72" s="31">
        <v>184</v>
      </c>
      <c r="J72" s="31">
        <v>182</v>
      </c>
      <c r="K72" s="31">
        <v>170</v>
      </c>
      <c r="L72" s="31">
        <v>193</v>
      </c>
      <c r="M72" s="31">
        <v>174</v>
      </c>
      <c r="N72" s="31">
        <v>181</v>
      </c>
      <c r="O72" s="31">
        <v>159</v>
      </c>
      <c r="P72" s="31">
        <f>IF(ISERR(SUM(D72:O72)),"-",SUM(D72:O72))</f>
        <v>2098</v>
      </c>
      <c r="Q72" s="31">
        <f>IF(ISERR(P72/12),"-",P72/12)</f>
        <v>174.83333333333334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23</v>
      </c>
      <c r="E73" s="31">
        <v>23</v>
      </c>
      <c r="F73" s="31">
        <v>90</v>
      </c>
      <c r="G73" s="31">
        <v>336</v>
      </c>
      <c r="H73" s="31">
        <v>197</v>
      </c>
      <c r="I73" s="31">
        <v>173</v>
      </c>
      <c r="J73" s="31">
        <v>154</v>
      </c>
      <c r="K73" s="31">
        <v>136</v>
      </c>
      <c r="L73" s="31">
        <v>132</v>
      </c>
      <c r="M73" s="31">
        <v>129</v>
      </c>
      <c r="N73" s="31">
        <v>100</v>
      </c>
      <c r="O73" s="31">
        <v>70</v>
      </c>
      <c r="P73" s="31">
        <f>IF(ISERR(SUM(D73:O73)),"-",SUM(D73:O73))</f>
        <v>1563</v>
      </c>
      <c r="Q73" s="31">
        <f>IF(ISERR(P73/12),"-",P73/12)</f>
        <v>130.25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 t="s">
        <v>82</v>
      </c>
      <c r="E75" s="31" t="s">
        <v>81</v>
      </c>
      <c r="F75" s="31" t="s">
        <v>81</v>
      </c>
      <c r="G75" s="31" t="s">
        <v>81</v>
      </c>
      <c r="H75" s="31" t="s">
        <v>81</v>
      </c>
      <c r="I75" s="31" t="s">
        <v>81</v>
      </c>
      <c r="J75" s="31" t="s">
        <v>81</v>
      </c>
      <c r="K75" s="31" t="s">
        <v>81</v>
      </c>
      <c r="L75" s="31" t="s">
        <v>81</v>
      </c>
      <c r="M75" s="31" t="s">
        <v>81</v>
      </c>
      <c r="N75" s="31" t="s">
        <v>81</v>
      </c>
      <c r="O75" s="31" t="s">
        <v>81</v>
      </c>
      <c r="P75" s="31" t="s">
        <v>81</v>
      </c>
      <c r="Q75" s="31" t="s">
        <v>81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f>IF(ISERR(SUM(D76:O76)),"-",SUM(D76:O76))</f>
        <v>0</v>
      </c>
      <c r="Q76" s="31">
        <f>IF(ISERR(P76/12),"-",P76/12)</f>
        <v>0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13</v>
      </c>
      <c r="E79" s="31">
        <v>13</v>
      </c>
      <c r="F79" s="31">
        <v>11</v>
      </c>
      <c r="G79" s="31">
        <v>11</v>
      </c>
      <c r="H79" s="31">
        <v>10</v>
      </c>
      <c r="I79" s="31">
        <v>10</v>
      </c>
      <c r="J79" s="31">
        <v>9</v>
      </c>
      <c r="K79" s="31">
        <v>9</v>
      </c>
      <c r="L79" s="31">
        <v>7</v>
      </c>
      <c r="M79" s="31">
        <v>7</v>
      </c>
      <c r="N79" s="31">
        <v>6</v>
      </c>
      <c r="O79" s="31">
        <v>6</v>
      </c>
      <c r="P79" s="31">
        <f>IF(ISERR(SUM(D79:O79)),"-",SUM(D79:O79))</f>
        <v>112</v>
      </c>
      <c r="Q79" s="31">
        <f>IF(ISERR(P79/12),"-",P79/12)</f>
        <v>9.3333333333333339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2020-07-23T09:32:40Z</dcterms:created>
  <dcterms:modified xsi:type="dcterms:W3CDTF">2020-07-24T02:05:40Z</dcterms:modified>
</cp:coreProperties>
</file>