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6FAA8431-5AF8-4AA3-BBA5-173E74409B6B}" xr6:coauthVersionLast="36" xr6:coauthVersionMax="36" xr10:uidLastSave="{00000000-0000-0000-0000-000000000000}"/>
  <bookViews>
    <workbookView xWindow="0" yWindow="0" windowWidth="14625" windowHeight="10485" xr2:uid="{32CA6092-CE73-475C-911C-9C8EBFD6E9D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<sst xmlns="http://schemas.openxmlformats.org/spreadsheetml/2006/main" count="109" uniqueCount="83">
  <si>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</si>
  <si>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</si>
  <si>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</si>
  <si>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</si>
  <si>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</si>
  <si>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</si>
  <si>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</si>
  <si>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</si>
  <si>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</si>
  <si>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</si>
  <si>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</si>
  <si>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</si>
  <si>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</si>
  <si>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</si>
  <si>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</si>
  <si>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</si>
  <si>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</si>
  <si>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</si>
  <si>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</si>
  <si>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</si>
  <si>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</si>
  <si>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</si>
  <si>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</si>
  <si>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</si>
  <si>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</si>
  <si>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</si>
  <si>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</si>
  <si>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</si>
  <si>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</si>
  <si>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</si>
  <si>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</si>
  <si>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</si>
  <si>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</si>
  <si>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</si>
  <si>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</si>
  <si>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</si>
  <si>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</si>
  <si>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</si>
  <si>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</si>
  <si>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</si>
  <si>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</si>
  <si>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</si>
  <si>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</si>
  <si>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</si>
  <si>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</si>
  <si>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</si>
  <si>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</si>
  <si>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</si>
  <si>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</si>
  <si>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</si>
  <si>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</si>
  <si>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</si>
  <si>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</si>
  <si>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</si>
  <si>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</si>
  <si>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</si>
  <si>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</si>
  <si>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</si>
  <si>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</si>
  <si>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</si>
  <si>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</si>
  <si>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</si>
  <si>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</si>
  <si>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</si>
  <si>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</si>
  <si>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</si>
  <si>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</si>
  <si>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</si>
  <si>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</si>
  <si>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</si>
  <si>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</si>
  <si>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</si>
  <si>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</si>
  <si>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</si>
  <si>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</si>
  <si>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</si>
  <si>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</si>
  <si>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</si>
  <si>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(34)</t>
    <phoneticPr fontId="7"/>
  </si>
  <si>
    <t>たらこ（塩蔵品）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</si>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</sst>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AACC1C56-E5E4-4828-9588-BBA867FA5F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1D1B-1086-4C25-8331-45C2BFA7A84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13027</v>
      </c>
      <c r="E10" s="31">
        <v>12681</v>
      </c>
      <c r="F10" s="31">
        <v>12119</v>
      </c>
      <c r="G10" s="31">
        <v>12828</v>
      </c>
      <c r="H10" s="31">
        <v>15489</v>
      </c>
      <c r="I10" s="31">
        <v>17268</v>
      </c>
      <c r="J10" s="31">
        <v>16560</v>
      </c>
      <c r="K10" s="31">
        <v>15752</v>
      </c>
      <c r="L10" s="31">
        <v>15340</v>
      </c>
      <c r="M10" s="31">
        <v>14742</v>
      </c>
      <c r="N10" s="31">
        <v>14027</v>
      </c>
      <c r="O10" s="31">
        <v>12688</v>
      </c>
      <c r="P10" s="31">
        <v>172521</v>
      </c>
      <c r="Q10" s="31">
        <v>14376.75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</v>
      </c>
      <c r="E14" s="31">
        <v>1</v>
      </c>
      <c r="F14" s="31">
        <v>1</v>
      </c>
      <c r="G14" s="31">
        <v>2</v>
      </c>
      <c r="H14" s="31">
        <v>0</v>
      </c>
      <c r="I14" s="31">
        <v>0</v>
      </c>
      <c r="J14" s="31">
        <v>2</v>
      </c>
      <c r="K14" s="31">
        <v>1</v>
      </c>
      <c r="L14" s="31">
        <v>1</v>
      </c>
      <c r="M14" s="31">
        <v>1</v>
      </c>
      <c r="N14" s="31">
        <v>4</v>
      </c>
      <c r="O14" s="31">
        <v>5</v>
      </c>
      <c r="P14" s="31">
        <f>IF(ISERR(SUM(D14:O14)),"-",SUM(D14:O14))</f>
        <v>21</v>
      </c>
      <c r="Q14" s="31">
        <f>IF(ISERR(P14/12),"-",P14/12)</f>
        <v>1.75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155</v>
      </c>
      <c r="E15" s="31">
        <v>156</v>
      </c>
      <c r="F15" s="31">
        <v>132</v>
      </c>
      <c r="G15" s="31">
        <v>128</v>
      </c>
      <c r="H15" s="31">
        <v>105</v>
      </c>
      <c r="I15" s="31">
        <v>112</v>
      </c>
      <c r="J15" s="31">
        <v>144</v>
      </c>
      <c r="K15" s="31">
        <v>159</v>
      </c>
      <c r="L15" s="31">
        <v>156</v>
      </c>
      <c r="M15" s="31">
        <v>150</v>
      </c>
      <c r="N15" s="31">
        <v>145</v>
      </c>
      <c r="O15" s="31">
        <v>166</v>
      </c>
      <c r="P15" s="31">
        <f>IF(ISERR(SUM(D15:O15)),"-",SUM(D15:O15))</f>
        <v>1708</v>
      </c>
      <c r="Q15" s="31">
        <f>IF(ISERR(P15/12),"-",P15/12)</f>
        <v>142.33333333333334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67</v>
      </c>
      <c r="E17" s="31">
        <v>66</v>
      </c>
      <c r="F17" s="31">
        <v>54</v>
      </c>
      <c r="G17" s="31">
        <v>66</v>
      </c>
      <c r="H17" s="31">
        <v>78</v>
      </c>
      <c r="I17" s="31">
        <v>73</v>
      </c>
      <c r="J17" s="31">
        <v>63</v>
      </c>
      <c r="K17" s="31">
        <v>61</v>
      </c>
      <c r="L17" s="31">
        <v>72</v>
      </c>
      <c r="M17" s="31">
        <v>62</v>
      </c>
      <c r="N17" s="31">
        <v>57</v>
      </c>
      <c r="O17" s="31">
        <v>99</v>
      </c>
      <c r="P17" s="31">
        <f>IF(ISERR(SUM(D17:O17)),"-",SUM(D17:O17))</f>
        <v>818</v>
      </c>
      <c r="Q17" s="31">
        <f>IF(ISERR(P17/12),"-",P17/12)</f>
        <v>68.166666666666671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1206</v>
      </c>
      <c r="E18" s="31">
        <v>1173</v>
      </c>
      <c r="F18" s="31">
        <v>1022</v>
      </c>
      <c r="G18" s="31">
        <v>1019</v>
      </c>
      <c r="H18" s="31">
        <v>1107</v>
      </c>
      <c r="I18" s="31">
        <v>1239</v>
      </c>
      <c r="J18" s="31">
        <v>1201</v>
      </c>
      <c r="K18" s="31">
        <v>1153</v>
      </c>
      <c r="L18" s="31">
        <v>1155</v>
      </c>
      <c r="M18" s="31">
        <v>1103</v>
      </c>
      <c r="N18" s="31">
        <v>1094</v>
      </c>
      <c r="O18" s="31">
        <v>992</v>
      </c>
      <c r="P18" s="31">
        <f>IF(ISERR(SUM(D18:O18)),"-",SUM(D18:O18))</f>
        <v>13464</v>
      </c>
      <c r="Q18" s="31">
        <f>IF(ISERR(P18/12),"-",P18/12)</f>
        <v>1122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28</v>
      </c>
      <c r="E20" s="31">
        <v>26</v>
      </c>
      <c r="F20" s="31">
        <v>22</v>
      </c>
      <c r="G20" s="31">
        <v>20</v>
      </c>
      <c r="H20" s="31">
        <v>16</v>
      </c>
      <c r="I20" s="31">
        <v>13</v>
      </c>
      <c r="J20" s="31">
        <v>13</v>
      </c>
      <c r="K20" s="31">
        <v>11</v>
      </c>
      <c r="L20" s="31">
        <v>20</v>
      </c>
      <c r="M20" s="31">
        <v>25</v>
      </c>
      <c r="N20" s="31">
        <v>33</v>
      </c>
      <c r="O20" s="31">
        <v>38</v>
      </c>
      <c r="P20" s="31">
        <f>IF(ISERR(SUM(D20:O20)),"-",SUM(D20:O20))</f>
        <v>265</v>
      </c>
      <c r="Q20" s="31">
        <f>IF(ISERR(P20/12),"-",P20/12)</f>
        <v>22.083333333333332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70</v>
      </c>
      <c r="E21" s="31">
        <v>65</v>
      </c>
      <c r="F21" s="31">
        <v>63</v>
      </c>
      <c r="G21" s="31">
        <v>60</v>
      </c>
      <c r="H21" s="31">
        <v>53</v>
      </c>
      <c r="I21" s="31">
        <v>46</v>
      </c>
      <c r="J21" s="31">
        <v>46</v>
      </c>
      <c r="K21" s="31">
        <v>35</v>
      </c>
      <c r="L21" s="31">
        <v>23</v>
      </c>
      <c r="M21" s="31">
        <v>25</v>
      </c>
      <c r="N21" s="31">
        <v>22</v>
      </c>
      <c r="O21" s="31">
        <v>27</v>
      </c>
      <c r="P21" s="31">
        <f>IF(ISERR(SUM(D21:O21)),"-",SUM(D21:O21))</f>
        <v>535</v>
      </c>
      <c r="Q21" s="31">
        <f>IF(ISERR(P21/12),"-",P21/12)</f>
        <v>44.583333333333336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136</v>
      </c>
      <c r="E22" s="31">
        <v>147</v>
      </c>
      <c r="F22" s="31">
        <v>119</v>
      </c>
      <c r="G22" s="31">
        <v>131</v>
      </c>
      <c r="H22" s="31">
        <v>126</v>
      </c>
      <c r="I22" s="31">
        <v>122</v>
      </c>
      <c r="J22" s="31">
        <v>139</v>
      </c>
      <c r="K22" s="31">
        <v>122</v>
      </c>
      <c r="L22" s="31">
        <v>112</v>
      </c>
      <c r="M22" s="31">
        <v>120</v>
      </c>
      <c r="N22" s="31">
        <v>119</v>
      </c>
      <c r="O22" s="31">
        <v>127</v>
      </c>
      <c r="P22" s="31">
        <f>IF(ISERR(SUM(D22:O22)),"-",SUM(D22:O22))</f>
        <v>1520</v>
      </c>
      <c r="Q22" s="31">
        <f>IF(ISERR(P22/12),"-",P22/12)</f>
        <v>126.66666666666667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26</v>
      </c>
      <c r="E24" s="31">
        <v>20</v>
      </c>
      <c r="F24" s="31">
        <v>22</v>
      </c>
      <c r="G24" s="31">
        <v>22</v>
      </c>
      <c r="H24" s="31">
        <v>20</v>
      </c>
      <c r="I24" s="31">
        <v>18</v>
      </c>
      <c r="J24" s="31">
        <v>16</v>
      </c>
      <c r="K24" s="31">
        <v>15</v>
      </c>
      <c r="L24" s="31">
        <v>21</v>
      </c>
      <c r="M24" s="31">
        <v>13</v>
      </c>
      <c r="N24" s="31">
        <v>12</v>
      </c>
      <c r="O24" s="31">
        <v>20</v>
      </c>
      <c r="P24" s="31">
        <f>IF(ISERR(SUM(D24:O24)),"-",SUM(D24:O24))</f>
        <v>225</v>
      </c>
      <c r="Q24" s="31">
        <f>IF(ISERR(P24/12),"-",P24/12)</f>
        <v>18.75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6</v>
      </c>
      <c r="E26" s="31">
        <v>7</v>
      </c>
      <c r="F26" s="31">
        <v>3</v>
      </c>
      <c r="G26" s="31">
        <v>4</v>
      </c>
      <c r="H26" s="31">
        <v>2</v>
      </c>
      <c r="I26" s="31">
        <v>3</v>
      </c>
      <c r="J26" s="31">
        <v>14</v>
      </c>
      <c r="K26" s="31">
        <v>13</v>
      </c>
      <c r="L26" s="31">
        <v>10</v>
      </c>
      <c r="M26" s="31">
        <v>10</v>
      </c>
      <c r="N26" s="31">
        <v>9</v>
      </c>
      <c r="O26" s="31">
        <v>12</v>
      </c>
      <c r="P26" s="31">
        <f>IF(ISERR(SUM(D26:O26)),"-",SUM(D26:O26))</f>
        <v>93</v>
      </c>
      <c r="Q26" s="31">
        <f>IF(ISERR(P26/12),"-",P26/12)</f>
        <v>7.75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68</v>
      </c>
      <c r="E27" s="31">
        <v>78</v>
      </c>
      <c r="F27" s="31">
        <v>82</v>
      </c>
      <c r="G27" s="31">
        <v>88</v>
      </c>
      <c r="H27" s="31">
        <v>88</v>
      </c>
      <c r="I27" s="31">
        <v>90</v>
      </c>
      <c r="J27" s="31">
        <v>92</v>
      </c>
      <c r="K27" s="31">
        <v>91</v>
      </c>
      <c r="L27" s="31">
        <v>88</v>
      </c>
      <c r="M27" s="31">
        <v>90</v>
      </c>
      <c r="N27" s="31">
        <v>88</v>
      </c>
      <c r="O27" s="31">
        <v>92</v>
      </c>
      <c r="P27" s="31">
        <f>IF(ISERR(SUM(D27:O27)),"-",SUM(D27:O27))</f>
        <v>1035</v>
      </c>
      <c r="Q27" s="31">
        <f>IF(ISERR(P27/12),"-",P27/12)</f>
        <v>86.25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677</v>
      </c>
      <c r="E28" s="31">
        <v>633</v>
      </c>
      <c r="F28" s="31">
        <v>606</v>
      </c>
      <c r="G28" s="31">
        <v>829</v>
      </c>
      <c r="H28" s="31">
        <v>1253</v>
      </c>
      <c r="I28" s="31">
        <v>1195</v>
      </c>
      <c r="J28" s="31">
        <v>1161</v>
      </c>
      <c r="K28" s="31">
        <v>1060</v>
      </c>
      <c r="L28" s="31">
        <v>1053</v>
      </c>
      <c r="M28" s="31">
        <v>975</v>
      </c>
      <c r="N28" s="31">
        <v>943</v>
      </c>
      <c r="O28" s="31">
        <v>802</v>
      </c>
      <c r="P28" s="31">
        <f>IF(ISERR(SUM(D28:O28)),"-",SUM(D28:O28))</f>
        <v>11187</v>
      </c>
      <c r="Q28" s="31">
        <f>IF(ISERR(P28/12),"-",P28/12)</f>
        <v>932.25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4198</v>
      </c>
      <c r="E29" s="31">
        <v>4018</v>
      </c>
      <c r="F29" s="31">
        <v>3990</v>
      </c>
      <c r="G29" s="31">
        <v>4122</v>
      </c>
      <c r="H29" s="31">
        <v>5241</v>
      </c>
      <c r="I29" s="31">
        <v>5586</v>
      </c>
      <c r="J29" s="31">
        <v>5289</v>
      </c>
      <c r="K29" s="31">
        <v>5074</v>
      </c>
      <c r="L29" s="31">
        <v>5148</v>
      </c>
      <c r="M29" s="31">
        <v>5142</v>
      </c>
      <c r="N29" s="31">
        <v>4930</v>
      </c>
      <c r="O29" s="31">
        <v>4174</v>
      </c>
      <c r="P29" s="31">
        <f>IF(ISERR(SUM(D29:O29)),"-",SUM(D29:O29))</f>
        <v>56912</v>
      </c>
      <c r="Q29" s="31">
        <f>IF(ISERR(P29/12),"-",P29/12)</f>
        <v>4742.666666666667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27</v>
      </c>
      <c r="E36" s="31">
        <v>41</v>
      </c>
      <c r="F36" s="31">
        <v>50</v>
      </c>
      <c r="G36" s="31">
        <v>57</v>
      </c>
      <c r="H36" s="31">
        <v>63</v>
      </c>
      <c r="I36" s="31">
        <v>57</v>
      </c>
      <c r="J36" s="31">
        <v>60</v>
      </c>
      <c r="K36" s="31">
        <v>63</v>
      </c>
      <c r="L36" s="31">
        <v>73</v>
      </c>
      <c r="M36" s="31">
        <v>66</v>
      </c>
      <c r="N36" s="31">
        <v>54</v>
      </c>
      <c r="O36" s="31">
        <v>54</v>
      </c>
      <c r="P36" s="31">
        <f>IF(ISERR(SUM(D36:O36)),"-",SUM(D36:O36))</f>
        <v>665</v>
      </c>
      <c r="Q36" s="31">
        <f>IF(ISERR(P36/12),"-",P36/12)</f>
        <v>55.416666666666664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293</v>
      </c>
      <c r="E37" s="31">
        <v>329</v>
      </c>
      <c r="F37" s="31">
        <v>312</v>
      </c>
      <c r="G37" s="31">
        <v>247</v>
      </c>
      <c r="H37" s="31">
        <v>245</v>
      </c>
      <c r="I37" s="31">
        <v>273</v>
      </c>
      <c r="J37" s="31">
        <v>259</v>
      </c>
      <c r="K37" s="31">
        <v>242</v>
      </c>
      <c r="L37" s="31">
        <v>214</v>
      </c>
      <c r="M37" s="31">
        <v>211</v>
      </c>
      <c r="N37" s="31">
        <v>203</v>
      </c>
      <c r="O37" s="31">
        <v>233</v>
      </c>
      <c r="P37" s="31">
        <f>IF(ISERR(SUM(D37:O37)),"-",SUM(D37:O37))</f>
        <v>3061</v>
      </c>
      <c r="Q37" s="31">
        <f>IF(ISERR(P37/12),"-",P37/12)</f>
        <v>255.08333333333334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82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8</v>
      </c>
      <c r="E40" s="31">
        <v>9</v>
      </c>
      <c r="F40" s="31">
        <v>8</v>
      </c>
      <c r="G40" s="31">
        <v>10</v>
      </c>
      <c r="H40" s="31">
        <v>9</v>
      </c>
      <c r="I40" s="31">
        <v>10</v>
      </c>
      <c r="J40" s="31">
        <v>8</v>
      </c>
      <c r="K40" s="31">
        <v>9</v>
      </c>
      <c r="L40" s="31">
        <v>4</v>
      </c>
      <c r="M40" s="31">
        <v>8</v>
      </c>
      <c r="N40" s="31">
        <v>12</v>
      </c>
      <c r="O40" s="31">
        <v>11</v>
      </c>
      <c r="P40" s="31">
        <f>IF(ISERR(SUM(D40:O40)),"-",SUM(D40:O40))</f>
        <v>106</v>
      </c>
      <c r="Q40" s="31">
        <f>IF(ISERR(P40/12),"-",P40/12)</f>
        <v>8.8333333333333339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89</v>
      </c>
      <c r="E42" s="31">
        <v>124</v>
      </c>
      <c r="F42" s="31">
        <v>152</v>
      </c>
      <c r="G42" s="31">
        <v>163</v>
      </c>
      <c r="H42" s="31">
        <v>183</v>
      </c>
      <c r="I42" s="31">
        <v>191</v>
      </c>
      <c r="J42" s="31">
        <v>176</v>
      </c>
      <c r="K42" s="31">
        <v>158</v>
      </c>
      <c r="L42" s="31">
        <v>136</v>
      </c>
      <c r="M42" s="31">
        <v>111</v>
      </c>
      <c r="N42" s="31">
        <v>95</v>
      </c>
      <c r="O42" s="31">
        <v>73</v>
      </c>
      <c r="P42" s="31">
        <f>IF(ISERR(SUM(D42:O42)),"-",SUM(D42:O42))</f>
        <v>1651</v>
      </c>
      <c r="Q42" s="31">
        <f>IF(ISERR(P42/12),"-",P42/12)</f>
        <v>137.58333333333334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682</v>
      </c>
      <c r="E43" s="31">
        <v>624</v>
      </c>
      <c r="F43" s="31">
        <v>564</v>
      </c>
      <c r="G43" s="31">
        <v>764</v>
      </c>
      <c r="H43" s="31">
        <v>809</v>
      </c>
      <c r="I43" s="31">
        <v>904</v>
      </c>
      <c r="J43" s="31">
        <v>918</v>
      </c>
      <c r="K43" s="31">
        <v>886</v>
      </c>
      <c r="L43" s="31">
        <v>785</v>
      </c>
      <c r="M43" s="31">
        <v>713</v>
      </c>
      <c r="N43" s="31">
        <v>620</v>
      </c>
      <c r="O43" s="31">
        <v>554</v>
      </c>
      <c r="P43" s="31">
        <f>IF(ISERR(SUM(D43:O43)),"-",SUM(D43:O43))</f>
        <v>8823</v>
      </c>
      <c r="Q43" s="31">
        <f>IF(ISERR(P43/12),"-",P43/12)</f>
        <v>735.25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78</v>
      </c>
      <c r="E45" s="31">
        <v>81</v>
      </c>
      <c r="F45" s="31">
        <v>80</v>
      </c>
      <c r="G45" s="31">
        <v>74</v>
      </c>
      <c r="H45" s="31">
        <v>80</v>
      </c>
      <c r="I45" s="31">
        <v>88</v>
      </c>
      <c r="J45" s="31">
        <v>90</v>
      </c>
      <c r="K45" s="31">
        <v>67</v>
      </c>
      <c r="L45" s="31">
        <v>73</v>
      </c>
      <c r="M45" s="31">
        <v>64</v>
      </c>
      <c r="N45" s="31">
        <v>58</v>
      </c>
      <c r="O45" s="31">
        <v>53</v>
      </c>
      <c r="P45" s="31">
        <f>IF(ISERR(SUM(D45:O45)),"-",SUM(D45:O45))</f>
        <v>886</v>
      </c>
      <c r="Q45" s="31">
        <f>IF(ISERR(P45/12),"-",P45/12)</f>
        <v>73.833333333333329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66</v>
      </c>
      <c r="E46" s="31">
        <v>84</v>
      </c>
      <c r="F46" s="31">
        <v>77</v>
      </c>
      <c r="G46" s="31">
        <v>82</v>
      </c>
      <c r="H46" s="31">
        <v>82</v>
      </c>
      <c r="I46" s="31">
        <v>86</v>
      </c>
      <c r="J46" s="31">
        <v>51</v>
      </c>
      <c r="K46" s="31">
        <v>34</v>
      </c>
      <c r="L46" s="31">
        <v>28</v>
      </c>
      <c r="M46" s="31">
        <v>33</v>
      </c>
      <c r="N46" s="31">
        <v>30</v>
      </c>
      <c r="O46" s="31">
        <v>29</v>
      </c>
      <c r="P46" s="31">
        <f>IF(ISERR(SUM(D46:O46)),"-",SUM(D46:O46))</f>
        <v>682</v>
      </c>
      <c r="Q46" s="31">
        <f>IF(ISERR(P46/12),"-",P46/12)</f>
        <v>56.833333333333336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5</v>
      </c>
      <c r="E51" s="31">
        <v>3</v>
      </c>
      <c r="F51" s="31">
        <v>2</v>
      </c>
      <c r="G51" s="31">
        <v>2</v>
      </c>
      <c r="H51" s="31">
        <v>5</v>
      </c>
      <c r="I51" s="31">
        <v>5</v>
      </c>
      <c r="J51" s="31">
        <v>11</v>
      </c>
      <c r="K51" s="31">
        <v>10</v>
      </c>
      <c r="L51" s="31">
        <v>11</v>
      </c>
      <c r="M51" s="31">
        <v>10</v>
      </c>
      <c r="N51" s="31">
        <v>9</v>
      </c>
      <c r="O51" s="31">
        <v>9</v>
      </c>
      <c r="P51" s="31">
        <f>IF(ISERR(SUM(D51:O51)),"-",SUM(D51:O51))</f>
        <v>82</v>
      </c>
      <c r="Q51" s="31">
        <f>IF(ISERR(P51/12),"-",P51/12)</f>
        <v>6.833333333333333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</v>
      </c>
      <c r="E52" s="31">
        <v>1</v>
      </c>
      <c r="F52" s="31">
        <v>1</v>
      </c>
      <c r="G52" s="31">
        <v>1</v>
      </c>
      <c r="H52" s="31">
        <v>1</v>
      </c>
      <c r="I52" s="31">
        <v>1</v>
      </c>
      <c r="J52" s="31">
        <v>5</v>
      </c>
      <c r="K52" s="31">
        <v>14</v>
      </c>
      <c r="L52" s="31">
        <v>11</v>
      </c>
      <c r="M52" s="31">
        <v>13</v>
      </c>
      <c r="N52" s="31">
        <v>8</v>
      </c>
      <c r="O52" s="31">
        <v>1</v>
      </c>
      <c r="P52" s="31">
        <f>IF(ISERR(SUM(D52:O52)),"-",SUM(D52:O52))</f>
        <v>58</v>
      </c>
      <c r="Q52" s="31">
        <f>IF(ISERR(P52/12),"-",P52/12)</f>
        <v>4.833333333333333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35</v>
      </c>
      <c r="E65" s="31">
        <v>35</v>
      </c>
      <c r="F65" s="31">
        <v>27</v>
      </c>
      <c r="G65" s="31">
        <v>21</v>
      </c>
      <c r="H65" s="31">
        <v>21</v>
      </c>
      <c r="I65" s="31">
        <v>20</v>
      </c>
      <c r="J65" s="31">
        <v>20</v>
      </c>
      <c r="K65" s="31">
        <v>21</v>
      </c>
      <c r="L65" s="31">
        <v>21</v>
      </c>
      <c r="M65" s="31">
        <v>22</v>
      </c>
      <c r="N65" s="31">
        <v>23</v>
      </c>
      <c r="O65" s="31">
        <v>26</v>
      </c>
      <c r="P65" s="31">
        <f>IF(ISERR(SUM(D65:O65)),"-",SUM(D65:O65))</f>
        <v>292</v>
      </c>
      <c r="Q65" s="31">
        <f>IF(ISERR(P65/12),"-",P65/12)</f>
        <v>24.333333333333332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48</v>
      </c>
      <c r="E66" s="31">
        <v>43</v>
      </c>
      <c r="F66" s="31">
        <v>36</v>
      </c>
      <c r="G66" s="31">
        <v>23</v>
      </c>
      <c r="H66" s="31">
        <v>37</v>
      </c>
      <c r="I66" s="31">
        <v>26</v>
      </c>
      <c r="J66" s="31">
        <v>27</v>
      </c>
      <c r="K66" s="31">
        <v>33</v>
      </c>
      <c r="L66" s="31">
        <v>31</v>
      </c>
      <c r="M66" s="31">
        <v>29</v>
      </c>
      <c r="N66" s="31">
        <v>32</v>
      </c>
      <c r="O66" s="31">
        <v>33</v>
      </c>
      <c r="P66" s="31">
        <f>IF(ISERR(SUM(D66:O66)),"-",SUM(D66:O66))</f>
        <v>398</v>
      </c>
      <c r="Q66" s="31">
        <f>IF(ISERR(P66/12),"-",P66/12)</f>
        <v>33.166666666666664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666</v>
      </c>
      <c r="E70" s="31">
        <v>634</v>
      </c>
      <c r="F70" s="31">
        <v>602</v>
      </c>
      <c r="G70" s="31">
        <v>553</v>
      </c>
      <c r="H70" s="31">
        <v>686</v>
      </c>
      <c r="I70" s="31">
        <v>851</v>
      </c>
      <c r="J70" s="31">
        <v>845</v>
      </c>
      <c r="K70" s="31">
        <v>834</v>
      </c>
      <c r="L70" s="31">
        <v>845</v>
      </c>
      <c r="M70" s="31">
        <v>844</v>
      </c>
      <c r="N70" s="31">
        <v>821</v>
      </c>
      <c r="O70" s="31">
        <v>806</v>
      </c>
      <c r="P70" s="31">
        <f>IF(ISERR(SUM(D70:O70)),"-",SUM(D70:O70))</f>
        <v>8987</v>
      </c>
      <c r="Q70" s="31">
        <f>IF(ISERR(P70/12),"-",P70/12)</f>
        <v>748.91666666666663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</v>
      </c>
      <c r="E71" s="31">
        <v>3</v>
      </c>
      <c r="F71" s="31">
        <v>3</v>
      </c>
      <c r="G71" s="31">
        <v>4</v>
      </c>
      <c r="H71" s="31">
        <v>3</v>
      </c>
      <c r="I71" s="31">
        <v>4</v>
      </c>
      <c r="J71" s="31">
        <v>3</v>
      </c>
      <c r="K71" s="31">
        <v>3</v>
      </c>
      <c r="L71" s="31">
        <v>3</v>
      </c>
      <c r="M71" s="31">
        <v>4</v>
      </c>
      <c r="N71" s="31">
        <v>4</v>
      </c>
      <c r="O71" s="31">
        <v>2</v>
      </c>
      <c r="P71" s="31">
        <f>IF(ISERR(SUM(D71:O71)),"-",SUM(D71:O71))</f>
        <v>39</v>
      </c>
      <c r="Q71" s="31">
        <f>IF(ISERR(P71/12),"-",P71/12)</f>
        <v>3.25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</v>
      </c>
      <c r="E72" s="31">
        <v>1</v>
      </c>
      <c r="F72" s="31">
        <v>1</v>
      </c>
      <c r="G72" s="31">
        <v>0</v>
      </c>
      <c r="H72" s="31">
        <v>1</v>
      </c>
      <c r="I72" s="31">
        <v>1</v>
      </c>
      <c r="J72" s="31">
        <v>0</v>
      </c>
      <c r="K72" s="31">
        <v>0</v>
      </c>
      <c r="L72" s="31">
        <v>0</v>
      </c>
      <c r="M72" s="31">
        <v>1</v>
      </c>
      <c r="N72" s="31">
        <v>1</v>
      </c>
      <c r="O72" s="31">
        <v>1</v>
      </c>
      <c r="P72" s="31">
        <f>IF(ISERR(SUM(D72:O72)),"-",SUM(D72:O72))</f>
        <v>8</v>
      </c>
      <c r="Q72" s="31">
        <f>IF(ISERR(P72/12),"-",P72/12)</f>
        <v>0.66666666666666663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3</v>
      </c>
      <c r="E76" s="31">
        <v>2</v>
      </c>
      <c r="F76" s="31">
        <v>2</v>
      </c>
      <c r="G76" s="31">
        <v>3</v>
      </c>
      <c r="H76" s="31">
        <v>2</v>
      </c>
      <c r="I76" s="31">
        <v>2</v>
      </c>
      <c r="J76" s="31">
        <v>1</v>
      </c>
      <c r="K76" s="31">
        <v>1</v>
      </c>
      <c r="L76" s="31">
        <v>2</v>
      </c>
      <c r="M76" s="31">
        <v>2</v>
      </c>
      <c r="N76" s="31">
        <v>2</v>
      </c>
      <c r="O76" s="31">
        <v>2</v>
      </c>
      <c r="P76" s="31">
        <f>IF(ISERR(SUM(D76:O76)),"-",SUM(D76:O76))</f>
        <v>24</v>
      </c>
      <c r="Q76" s="31">
        <f>IF(ISERR(P76/12),"-",P76/12)</f>
        <v>2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2020-07-23T09:33:25Z</dcterms:created>
  <dcterms:modified xsi:type="dcterms:W3CDTF">2020-07-24T02:20:41Z</dcterms:modified>
</cp:coreProperties>
</file>