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8\year\"/>
    </mc:Choice>
  </mc:AlternateContent>
  <xr:revisionPtr revIDLastSave="0" documentId="8_{872A77B7-1916-4CB7-B70F-30BB3E540A3F}" xr6:coauthVersionLast="36" xr6:coauthVersionMax="36" xr10:uidLastSave="{00000000-0000-0000-0000-000000000000}"/>
  <bookViews>
    <workbookView xWindow="0" yWindow="0" windowWidth="13695" windowHeight="10320" xr2:uid="{59D1118F-8535-4E05-AB7C-200EB76A3816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<sst xmlns="http://schemas.openxmlformats.org/spreadsheetml/2006/main" count="81" uniqueCount="81">
  <si>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</si>
  <si>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</si>
  <si>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</si>
  <si>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</si>
  <si>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</si>
  <si>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</si>
  <si>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</si>
  <si>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</si>
  <si>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</si>
  <si>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</si>
  <si>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</si>
  <si>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</si>
  <si>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</si>
  <si>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</si>
  <si>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</si>
  <si>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</si>
  <si>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</si>
  <si>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</si>
  <si>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</si>
  <si>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</si>
  <si>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</si>
  <si>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</si>
  <si>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</si>
  <si>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</si>
  <si>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</si>
  <si>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</si>
  <si>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</si>
  <si>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</si>
  <si>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</si>
  <si>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</si>
  <si>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</si>
  <si>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</si>
  <si>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</si>
  <si>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</si>
  <si>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</si>
  <si>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</si>
  <si>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</si>
  <si>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</si>
  <si>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</si>
  <si>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</si>
  <si>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</si>
  <si>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</si>
  <si>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</si>
  <si>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</si>
  <si>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</si>
  <si>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</si>
  <si>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</si>
  <si>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</si>
  <si>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</si>
  <si>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</si>
  <si>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</si>
  <si>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</si>
  <si>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</si>
  <si>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</si>
  <si>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</si>
  <si>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</si>
  <si>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</si>
  <si>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</si>
  <si>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</si>
  <si>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</si>
  <si>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</si>
  <si>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</si>
  <si>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</si>
  <si>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</si>
  <si>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</si>
  <si>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</si>
  <si>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</si>
  <si>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</si>
  <si>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</si>
  <si>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</si>
  <si>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</si>
  <si>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</si>
  <si>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</si>
  <si>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</si>
  <si>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</si>
  <si>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</si>
  <si>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</si>
  <si>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</si>
  <si>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(8)</t>
    <phoneticPr fontId="7"/>
  </si>
  <si>
    <t>かつお（冷凍品）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</si>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</sst>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ED2CD933-91DE-4493-B491-8E2E9D775A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F415-BA01-48CE-B9C3-6E247F874DC3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43101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29367</v>
      </c>
      <c r="E10" s="40">
        <f t="shared" si="0"/>
        <v>26643</v>
      </c>
      <c r="F10" s="40">
        <f t="shared" si="0"/>
        <v>28566</v>
      </c>
      <c r="G10" s="40">
        <f t="shared" si="0"/>
        <v>30038</v>
      </c>
      <c r="H10" s="40">
        <f t="shared" si="0"/>
        <v>31761</v>
      </c>
      <c r="I10" s="40">
        <f t="shared" si="0"/>
        <v>29014</v>
      </c>
      <c r="J10" s="40">
        <f t="shared" si="0"/>
        <v>25151</v>
      </c>
      <c r="K10" s="40">
        <f t="shared" si="0"/>
        <v>26068</v>
      </c>
      <c r="L10" s="40">
        <f t="shared" si="0"/>
        <v>25903</v>
      </c>
      <c r="M10" s="40">
        <f t="shared" si="0"/>
        <v>24375</v>
      </c>
      <c r="N10" s="40">
        <f t="shared" si="0"/>
        <v>25049</v>
      </c>
      <c r="O10" s="40">
        <f t="shared" si="0"/>
        <v>24665.457999999999</v>
      </c>
      <c r="P10" s="40">
        <f>IF(ISERR(SUM(D10:O10)),"-",SUM(D10:O10))</f>
        <v>326600.45799999998</v>
      </c>
      <c r="Q10" s="40">
        <f>IF(ISERR(P10/12),"-",P10/12)</f>
        <v>27216.704833333333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51</v>
      </c>
      <c r="E14" s="40">
        <v>45</v>
      </c>
      <c r="F14" s="40">
        <v>33</v>
      </c>
      <c r="G14" s="40">
        <v>27</v>
      </c>
      <c r="H14" s="40">
        <v>16</v>
      </c>
      <c r="I14" s="40">
        <v>68</v>
      </c>
      <c r="J14" s="40">
        <v>62</v>
      </c>
      <c r="K14" s="40">
        <v>60</v>
      </c>
      <c r="L14" s="40">
        <v>45</v>
      </c>
      <c r="M14" s="40">
        <v>42</v>
      </c>
      <c r="N14" s="40">
        <v>42</v>
      </c>
      <c r="O14" s="40">
        <v>74</v>
      </c>
      <c r="P14" s="40">
        <f>IF(ISERR(SUM(D14:O14)),"-",SUM(D14:O14))</f>
        <v>565</v>
      </c>
      <c r="Q14" s="40">
        <f>IF(ISERR(P14/12),"-",P14/12)</f>
        <v>47.083333333333336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21</v>
      </c>
      <c r="E15" s="40">
        <v>18</v>
      </c>
      <c r="F15" s="40">
        <v>21</v>
      </c>
      <c r="G15" s="40">
        <v>28</v>
      </c>
      <c r="H15" s="40">
        <v>23</v>
      </c>
      <c r="I15" s="40">
        <v>20</v>
      </c>
      <c r="J15" s="40">
        <v>16</v>
      </c>
      <c r="K15" s="40">
        <v>18</v>
      </c>
      <c r="L15" s="40">
        <v>18</v>
      </c>
      <c r="M15" s="40">
        <v>16</v>
      </c>
      <c r="N15" s="40">
        <v>20</v>
      </c>
      <c r="O15" s="40">
        <v>32</v>
      </c>
      <c r="P15" s="40">
        <f>IF(ISERR(SUM(D15:O15)),"-",SUM(D15:O15))</f>
        <v>251</v>
      </c>
      <c r="Q15" s="40">
        <f>IF(ISERR(P15/12),"-",P15/12)</f>
        <v>20.916666666666668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f>IF(ISERR(SUM(D17:O17)),"-",SUM(D17:O17))</f>
        <v>0</v>
      </c>
      <c r="Q17" s="40">
        <f>IF(ISERR(P17/12),"-",P17/12)</f>
        <v>0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6</v>
      </c>
      <c r="E18" s="40">
        <v>6</v>
      </c>
      <c r="F18" s="40">
        <v>13</v>
      </c>
      <c r="G18" s="40">
        <v>16</v>
      </c>
      <c r="H18" s="40">
        <v>16</v>
      </c>
      <c r="I18" s="40">
        <v>14</v>
      </c>
      <c r="J18" s="40">
        <v>12</v>
      </c>
      <c r="K18" s="40">
        <v>14</v>
      </c>
      <c r="L18" s="40">
        <v>23</v>
      </c>
      <c r="M18" s="40">
        <v>18</v>
      </c>
      <c r="N18" s="40">
        <v>29</v>
      </c>
      <c r="O18" s="40">
        <v>26</v>
      </c>
      <c r="P18" s="40">
        <f>IF(ISERR(SUM(D18:O18)),"-",SUM(D18:O18))</f>
        <v>193</v>
      </c>
      <c r="Q18" s="40">
        <f>IF(ISERR(P18/12),"-",P18/12)</f>
        <v>16.083333333333332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0</v>
      </c>
      <c r="O20" s="40">
        <v>0</v>
      </c>
      <c r="P20" s="40">
        <f>IF(ISERR(SUM(D20:O20)),"-",SUM(D20:O20))</f>
        <v>10</v>
      </c>
      <c r="Q20" s="40">
        <f>IF(ISERR(P20/12),"-",P20/12)</f>
        <v>0.83333333333333337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63</v>
      </c>
      <c r="E21" s="40">
        <v>51</v>
      </c>
      <c r="F21" s="40">
        <v>56</v>
      </c>
      <c r="G21" s="40">
        <v>78</v>
      </c>
      <c r="H21" s="40">
        <v>64</v>
      </c>
      <c r="I21" s="40">
        <v>71</v>
      </c>
      <c r="J21" s="40">
        <v>65</v>
      </c>
      <c r="K21" s="40">
        <v>87</v>
      </c>
      <c r="L21" s="40">
        <v>61</v>
      </c>
      <c r="M21" s="40">
        <v>58</v>
      </c>
      <c r="N21" s="40">
        <v>64</v>
      </c>
      <c r="O21" s="40">
        <v>41</v>
      </c>
      <c r="P21" s="40">
        <f>IF(ISERR(SUM(D21:O21)),"-",SUM(D21:O21))</f>
        <v>759</v>
      </c>
      <c r="Q21" s="40">
        <f>IF(ISERR(P21/12),"-",P21/12)</f>
        <v>63.25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4</v>
      </c>
      <c r="E22" s="40">
        <v>11</v>
      </c>
      <c r="F22" s="40">
        <v>10</v>
      </c>
      <c r="G22" s="40">
        <v>15</v>
      </c>
      <c r="H22" s="40">
        <v>16</v>
      </c>
      <c r="I22" s="40">
        <v>15</v>
      </c>
      <c r="J22" s="40">
        <v>23</v>
      </c>
      <c r="K22" s="40">
        <v>23</v>
      </c>
      <c r="L22" s="40">
        <v>22</v>
      </c>
      <c r="M22" s="40">
        <v>24</v>
      </c>
      <c r="N22" s="40">
        <v>40</v>
      </c>
      <c r="O22" s="40">
        <v>40.799999999999997</v>
      </c>
      <c r="P22" s="40">
        <f>IF(ISERR(SUM(D22:O22)),"-",SUM(D22:O22))</f>
        <v>243.8</v>
      </c>
      <c r="Q22" s="40">
        <f>IF(ISERR(P22/12),"-",P22/12)</f>
        <v>20.316666666666666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2</v>
      </c>
      <c r="E24" s="40">
        <v>2</v>
      </c>
      <c r="F24" s="40">
        <v>2</v>
      </c>
      <c r="G24" s="40">
        <v>2</v>
      </c>
      <c r="H24" s="40">
        <v>2</v>
      </c>
      <c r="I24" s="40">
        <v>2</v>
      </c>
      <c r="J24" s="40">
        <v>2</v>
      </c>
      <c r="K24" s="40">
        <v>2</v>
      </c>
      <c r="L24" s="40">
        <v>2</v>
      </c>
      <c r="M24" s="40">
        <v>2</v>
      </c>
      <c r="N24" s="40">
        <v>6</v>
      </c>
      <c r="O24" s="40">
        <v>6</v>
      </c>
      <c r="P24" s="40">
        <f>IF(ISERR(SUM(D24:O24)),"-",SUM(D24:O24))</f>
        <v>32</v>
      </c>
      <c r="Q24" s="40">
        <f>IF(ISERR(P24/12),"-",P24/12)</f>
        <v>2.6666666666666665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f>IF(ISERR(SUM(D26:O26)),"-",SUM(D26:O26))</f>
        <v>0</v>
      </c>
      <c r="Q26" s="40">
        <f>IF(ISERR(P26/12),"-",P26/12)</f>
        <v>0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f>IF(ISERR(SUM(D27:O27)),"-",SUM(D27:O27))</f>
        <v>0</v>
      </c>
      <c r="Q27" s="40">
        <f>IF(ISERR(P27/12),"-",P27/12)</f>
        <v>0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0</v>
      </c>
      <c r="E28" s="40">
        <v>0</v>
      </c>
      <c r="F28" s="40">
        <v>1</v>
      </c>
      <c r="G28" s="40">
        <v>1</v>
      </c>
      <c r="H28" s="40">
        <v>1</v>
      </c>
      <c r="I28" s="40">
        <v>1</v>
      </c>
      <c r="J28" s="40">
        <v>1</v>
      </c>
      <c r="K28" s="40">
        <v>2</v>
      </c>
      <c r="L28" s="40">
        <v>1</v>
      </c>
      <c r="M28" s="40">
        <v>2</v>
      </c>
      <c r="N28" s="40">
        <v>2</v>
      </c>
      <c r="O28" s="40">
        <v>2.4</v>
      </c>
      <c r="P28" s="40">
        <f>IF(ISERR(SUM(D28:O28)),"-",SUM(D28:O28))</f>
        <v>14.4</v>
      </c>
      <c r="Q28" s="40">
        <f>IF(ISERR(P28/12),"-",P28/12)</f>
        <v>1.2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17</v>
      </c>
      <c r="E29" s="40">
        <v>20</v>
      </c>
      <c r="F29" s="40">
        <v>28</v>
      </c>
      <c r="G29" s="40">
        <v>26</v>
      </c>
      <c r="H29" s="40">
        <v>29</v>
      </c>
      <c r="I29" s="40">
        <v>58</v>
      </c>
      <c r="J29" s="40">
        <v>27</v>
      </c>
      <c r="K29" s="40">
        <v>38</v>
      </c>
      <c r="L29" s="40">
        <v>76</v>
      </c>
      <c r="M29" s="40">
        <v>49</v>
      </c>
      <c r="N29" s="40">
        <v>54</v>
      </c>
      <c r="O29" s="40">
        <v>42</v>
      </c>
      <c r="P29" s="40">
        <f>IF(ISERR(SUM(D29:O29)),"-",SUM(D29:O29))</f>
        <v>464</v>
      </c>
      <c r="Q29" s="40">
        <f>IF(ISERR(P29/12),"-",P29/12)</f>
        <v>38.666666666666664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15</v>
      </c>
      <c r="E33" s="40">
        <v>12</v>
      </c>
      <c r="F33" s="40">
        <v>11</v>
      </c>
      <c r="G33" s="40">
        <v>10</v>
      </c>
      <c r="H33" s="40">
        <v>10</v>
      </c>
      <c r="I33" s="40">
        <v>8</v>
      </c>
      <c r="J33" s="40">
        <v>1</v>
      </c>
      <c r="K33" s="40">
        <v>15</v>
      </c>
      <c r="L33" s="40">
        <v>10</v>
      </c>
      <c r="M33" s="40">
        <v>7</v>
      </c>
      <c r="N33" s="40">
        <v>29</v>
      </c>
      <c r="O33" s="40">
        <v>28</v>
      </c>
      <c r="P33" s="40">
        <f>IF(ISERR(SUM(D33:O33)),"-",SUM(D33:O33))</f>
        <v>156</v>
      </c>
      <c r="Q33" s="40">
        <f>IF(ISERR(P33/12),"-",P33/12)</f>
        <v>13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0</v>
      </c>
      <c r="Q36" s="40">
        <f>IF(ISERR(P36/12),"-",P36/12)</f>
        <v>0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f>IF(ISERR(SUM(D37:O37)),"-",SUM(D37:O37))</f>
        <v>0</v>
      </c>
      <c r="Q37" s="40">
        <f>IF(ISERR(P37/12),"-",P37/12)</f>
        <v>0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0</v>
      </c>
      <c r="E40" s="40">
        <v>0</v>
      </c>
      <c r="F40" s="40">
        <v>0</v>
      </c>
      <c r="G40" s="40">
        <v>0</v>
      </c>
      <c r="H40" s="40">
        <v>1</v>
      </c>
      <c r="I40" s="40">
        <v>1</v>
      </c>
      <c r="J40" s="40">
        <v>1</v>
      </c>
      <c r="K40" s="40">
        <v>1</v>
      </c>
      <c r="L40" s="40">
        <v>0</v>
      </c>
      <c r="M40" s="40">
        <v>0</v>
      </c>
      <c r="N40" s="40">
        <v>0</v>
      </c>
      <c r="O40" s="40">
        <v>0</v>
      </c>
      <c r="P40" s="40">
        <f>IF(ISERR(SUM(D40:O40)),"-",SUM(D40:O40))</f>
        <v>4</v>
      </c>
      <c r="Q40" s="40">
        <f>IF(ISERR(P40/12),"-",P40/12)</f>
        <v>0.33333333333333331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f>IF(ISERR(SUM(D43:O43)),"-",SUM(D43:O43))</f>
        <v>0</v>
      </c>
      <c r="Q43" s="40">
        <f>IF(ISERR(P43/12),"-",P43/12)</f>
        <v>0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2</v>
      </c>
      <c r="E45" s="40">
        <v>2</v>
      </c>
      <c r="F45" s="40">
        <v>2</v>
      </c>
      <c r="G45" s="40">
        <v>3</v>
      </c>
      <c r="H45" s="40">
        <v>3</v>
      </c>
      <c r="I45" s="40">
        <v>2</v>
      </c>
      <c r="J45" s="40">
        <v>2</v>
      </c>
      <c r="K45" s="40">
        <v>4</v>
      </c>
      <c r="L45" s="40">
        <v>2</v>
      </c>
      <c r="M45" s="40">
        <v>3</v>
      </c>
      <c r="N45" s="40">
        <v>2</v>
      </c>
      <c r="O45" s="40">
        <v>4</v>
      </c>
      <c r="P45" s="40">
        <f>IF(ISERR(SUM(D45:O45)),"-",SUM(D45:O45))</f>
        <v>31</v>
      </c>
      <c r="Q45" s="40">
        <f>IF(ISERR(P45/12),"-",P45/12)</f>
        <v>2.5833333333333335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f>IF(ISERR(SUM(D46:O46)),"-",SUM(D46:O46))</f>
        <v>0</v>
      </c>
      <c r="Q46" s="40">
        <f>IF(ISERR(P46/12),"-",P46/12)</f>
        <v>0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8</v>
      </c>
      <c r="E48" s="40">
        <v>8</v>
      </c>
      <c r="F48" s="40">
        <v>6</v>
      </c>
      <c r="G48" s="40">
        <v>5</v>
      </c>
      <c r="H48" s="40">
        <v>3</v>
      </c>
      <c r="I48" s="40">
        <v>3</v>
      </c>
      <c r="J48" s="40">
        <v>3</v>
      </c>
      <c r="K48" s="40">
        <v>3</v>
      </c>
      <c r="L48" s="40">
        <v>24</v>
      </c>
      <c r="M48" s="40">
        <v>29</v>
      </c>
      <c r="N48" s="40">
        <v>29</v>
      </c>
      <c r="O48" s="40">
        <v>29</v>
      </c>
      <c r="P48" s="40">
        <f>IF(ISERR(SUM(D48:O48)),"-",SUM(D48:O48))</f>
        <v>150</v>
      </c>
      <c r="Q48" s="40">
        <f>IF(ISERR(P48/12),"-",P48/12)</f>
        <v>12.5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4</v>
      </c>
      <c r="E49" s="40">
        <v>10</v>
      </c>
      <c r="F49" s="40">
        <v>33</v>
      </c>
      <c r="G49" s="40">
        <v>16</v>
      </c>
      <c r="H49" s="40">
        <v>7</v>
      </c>
      <c r="I49" s="40">
        <v>13</v>
      </c>
      <c r="J49" s="40">
        <v>13</v>
      </c>
      <c r="K49" s="40">
        <v>10</v>
      </c>
      <c r="L49" s="40">
        <v>22</v>
      </c>
      <c r="M49" s="40">
        <v>13</v>
      </c>
      <c r="N49" s="40">
        <v>12</v>
      </c>
      <c r="O49" s="40">
        <v>8</v>
      </c>
      <c r="P49" s="40">
        <f>IF(ISERR(SUM(D49:O49)),"-",SUM(D49:O49))</f>
        <v>161</v>
      </c>
      <c r="Q49" s="40">
        <f>IF(ISERR(P49/12),"-",P49/12)</f>
        <v>13.416666666666666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354</v>
      </c>
      <c r="E51" s="40">
        <v>286</v>
      </c>
      <c r="F51" s="40">
        <v>215</v>
      </c>
      <c r="G51" s="40">
        <v>169</v>
      </c>
      <c r="H51" s="40">
        <v>700</v>
      </c>
      <c r="I51" s="40">
        <v>283</v>
      </c>
      <c r="J51" s="40">
        <v>566</v>
      </c>
      <c r="K51" s="40">
        <v>574</v>
      </c>
      <c r="L51" s="40">
        <v>684</v>
      </c>
      <c r="M51" s="40">
        <v>484</v>
      </c>
      <c r="N51" s="40">
        <v>347</v>
      </c>
      <c r="O51" s="40">
        <v>225</v>
      </c>
      <c r="P51" s="40">
        <f>IF(ISERR(SUM(D51:O51)),"-",SUM(D51:O51))</f>
        <v>4887</v>
      </c>
      <c r="Q51" s="40">
        <f>IF(ISERR(P51/12),"-",P51/12)</f>
        <v>407.25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f>IF(ISERR(SUM(D52:O52)),"-",SUM(D52:O52))</f>
        <v>0</v>
      </c>
      <c r="Q52" s="40">
        <f>IF(ISERR(P52/12),"-",P52/12)</f>
        <v>0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638</v>
      </c>
      <c r="E53" s="40">
        <v>432</v>
      </c>
      <c r="F53" s="40">
        <v>352</v>
      </c>
      <c r="G53" s="40">
        <v>321</v>
      </c>
      <c r="H53" s="40">
        <v>239</v>
      </c>
      <c r="I53" s="40">
        <v>245</v>
      </c>
      <c r="J53" s="40">
        <v>706</v>
      </c>
      <c r="K53" s="40">
        <v>626</v>
      </c>
      <c r="L53" s="40">
        <v>576</v>
      </c>
      <c r="M53" s="40">
        <v>783</v>
      </c>
      <c r="N53" s="40">
        <v>756</v>
      </c>
      <c r="O53" s="40">
        <v>660.5</v>
      </c>
      <c r="P53" s="40">
        <f>IF(ISERR(SUM(D53:O53)),"-",SUM(D53:O53))</f>
        <v>6334.5</v>
      </c>
      <c r="Q53" s="40">
        <f>IF(ISERR(P53/12),"-",P53/12)</f>
        <v>527.875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41</v>
      </c>
      <c r="I54" s="40">
        <v>4</v>
      </c>
      <c r="J54" s="40">
        <v>4</v>
      </c>
      <c r="K54" s="40">
        <v>4</v>
      </c>
      <c r="L54" s="40">
        <v>4</v>
      </c>
      <c r="M54" s="40">
        <v>4</v>
      </c>
      <c r="N54" s="40">
        <v>4</v>
      </c>
      <c r="O54" s="40">
        <v>3.758</v>
      </c>
      <c r="P54" s="40">
        <f>IF(ISERR(SUM(D54:O54)),"-",SUM(D54:O54))</f>
        <v>68.757999999999996</v>
      </c>
      <c r="Q54" s="40">
        <f>IF(ISERR(P54/12),"-",P54/12)</f>
        <v>5.7298333333333327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f>IF(ISERR(SUM(D55:O55)),"-",SUM(D55:O55))</f>
        <v>0</v>
      </c>
      <c r="Q55" s="40">
        <f>IF(ISERR(P55/12),"-",P55/12)</f>
        <v>0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f>IF(ISERR(SUM(D57:O57)),"-",SUM(D57:O57))</f>
        <v>0</v>
      </c>
      <c r="Q57" s="40">
        <f>IF(ISERR(P57/12),"-",P57/12)</f>
        <v>0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2</v>
      </c>
      <c r="E58" s="40">
        <v>2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4</v>
      </c>
      <c r="Q58" s="40">
        <f>IF(ISERR(P58/12),"-",P58/12)</f>
        <v>0.33333333333333331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9</v>
      </c>
      <c r="E59" s="40">
        <v>9</v>
      </c>
      <c r="F59" s="40">
        <v>9</v>
      </c>
      <c r="G59" s="40">
        <v>120</v>
      </c>
      <c r="H59" s="40">
        <v>520</v>
      </c>
      <c r="I59" s="40">
        <v>314</v>
      </c>
      <c r="J59" s="40">
        <v>40</v>
      </c>
      <c r="K59" s="40">
        <v>36</v>
      </c>
      <c r="L59" s="40">
        <v>28</v>
      </c>
      <c r="M59" s="40">
        <v>3</v>
      </c>
      <c r="N59" s="40">
        <v>0</v>
      </c>
      <c r="O59" s="40">
        <v>0</v>
      </c>
      <c r="P59" s="40">
        <f>IF(ISERR(SUM(D59:O59)),"-",SUM(D59:O59))</f>
        <v>1088</v>
      </c>
      <c r="Q59" s="40">
        <f>IF(ISERR(P59/12),"-",P59/12)</f>
        <v>90.666666666666671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f>IF(ISERR(SUM(D60:O60)),"-",SUM(D60:O60))</f>
        <v>0</v>
      </c>
      <c r="Q60" s="40">
        <f>IF(ISERR(P60/12),"-",P60/12)</f>
        <v>0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f>IF(ISERR(SUM(D61:O61)),"-",SUM(D61:O61))</f>
        <v>0</v>
      </c>
      <c r="Q61" s="40">
        <f>IF(ISERR(P61/12),"-",P61/12)</f>
        <v>0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131</v>
      </c>
      <c r="E63" s="40">
        <v>130</v>
      </c>
      <c r="F63" s="40">
        <v>128</v>
      </c>
      <c r="G63" s="40">
        <v>5</v>
      </c>
      <c r="H63" s="40">
        <v>6</v>
      </c>
      <c r="I63" s="40">
        <v>50</v>
      </c>
      <c r="J63" s="40">
        <v>65</v>
      </c>
      <c r="K63" s="40">
        <v>37</v>
      </c>
      <c r="L63" s="40">
        <v>41</v>
      </c>
      <c r="M63" s="40">
        <v>67</v>
      </c>
      <c r="N63" s="40">
        <v>123</v>
      </c>
      <c r="O63" s="40">
        <v>105</v>
      </c>
      <c r="P63" s="40">
        <f>IF(ISERR(SUM(D63:O63)),"-",SUM(D63:O63))</f>
        <v>888</v>
      </c>
      <c r="Q63" s="40">
        <f>IF(ISERR(P63/12),"-",P63/12)</f>
        <v>74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12200</v>
      </c>
      <c r="E64" s="40">
        <v>11758</v>
      </c>
      <c r="F64" s="40">
        <v>11640</v>
      </c>
      <c r="G64" s="40">
        <v>12954</v>
      </c>
      <c r="H64" s="40">
        <v>13850</v>
      </c>
      <c r="I64" s="40">
        <v>13479</v>
      </c>
      <c r="J64" s="40">
        <v>12610</v>
      </c>
      <c r="K64" s="40">
        <v>13464</v>
      </c>
      <c r="L64" s="40">
        <v>13012</v>
      </c>
      <c r="M64" s="40">
        <v>12682</v>
      </c>
      <c r="N64" s="40">
        <v>12595</v>
      </c>
      <c r="O64" s="40">
        <v>11961</v>
      </c>
      <c r="P64" s="40">
        <f>IF(ISERR(SUM(D64:O64)),"-",SUM(D64:O64))</f>
        <v>152205</v>
      </c>
      <c r="Q64" s="40">
        <f>IF(ISERR(P64/12),"-",P64/12)</f>
        <v>12683.75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1</v>
      </c>
      <c r="E65" s="40">
        <v>1</v>
      </c>
      <c r="F65" s="40">
        <v>1</v>
      </c>
      <c r="G65" s="40">
        <v>1</v>
      </c>
      <c r="H65" s="40">
        <v>1</v>
      </c>
      <c r="I65" s="40">
        <v>1</v>
      </c>
      <c r="J65" s="40">
        <v>1</v>
      </c>
      <c r="K65" s="40">
        <v>1</v>
      </c>
      <c r="L65" s="40">
        <v>1</v>
      </c>
      <c r="M65" s="40">
        <v>1</v>
      </c>
      <c r="N65" s="40">
        <v>1</v>
      </c>
      <c r="O65" s="40">
        <v>1</v>
      </c>
      <c r="P65" s="40">
        <f>IF(ISERR(SUM(D65:O65)),"-",SUM(D65:O65))</f>
        <v>12</v>
      </c>
      <c r="Q65" s="40">
        <f>IF(ISERR(P65/12),"-",P65/12)</f>
        <v>1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1</v>
      </c>
      <c r="E66" s="40">
        <v>1</v>
      </c>
      <c r="F66" s="40">
        <v>1</v>
      </c>
      <c r="G66" s="40">
        <v>3</v>
      </c>
      <c r="H66" s="40">
        <v>3</v>
      </c>
      <c r="I66" s="40">
        <v>2</v>
      </c>
      <c r="J66" s="40">
        <v>2</v>
      </c>
      <c r="K66" s="40">
        <v>1</v>
      </c>
      <c r="L66" s="40">
        <v>3</v>
      </c>
      <c r="M66" s="40">
        <v>2</v>
      </c>
      <c r="N66" s="40">
        <v>2</v>
      </c>
      <c r="O66" s="40">
        <v>1</v>
      </c>
      <c r="P66" s="40">
        <f>IF(ISERR(SUM(D66:O66)),"-",SUM(D66:O66))</f>
        <v>22</v>
      </c>
      <c r="Q66" s="40">
        <f>IF(ISERR(P66/12),"-",P66/12)</f>
        <v>1.8333333333333333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209</v>
      </c>
      <c r="E67" s="40">
        <v>187</v>
      </c>
      <c r="F67" s="40">
        <v>167</v>
      </c>
      <c r="G67" s="40">
        <v>141</v>
      </c>
      <c r="H67" s="40">
        <v>117</v>
      </c>
      <c r="I67" s="40">
        <v>127</v>
      </c>
      <c r="J67" s="40">
        <v>144</v>
      </c>
      <c r="K67" s="40">
        <v>145</v>
      </c>
      <c r="L67" s="40">
        <v>135</v>
      </c>
      <c r="M67" s="40">
        <v>111</v>
      </c>
      <c r="N67" s="40">
        <v>111</v>
      </c>
      <c r="O67" s="40">
        <v>88</v>
      </c>
      <c r="P67" s="40">
        <f>IF(ISERR(SUM(D67:O67)),"-",SUM(D67:O67))</f>
        <v>1682</v>
      </c>
      <c r="Q67" s="40">
        <f>IF(ISERR(P67/12),"-",P67/12)</f>
        <v>140.16666666666666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7</v>
      </c>
      <c r="E70" s="40">
        <v>13</v>
      </c>
      <c r="F70" s="40">
        <v>9</v>
      </c>
      <c r="G70" s="40">
        <v>5</v>
      </c>
      <c r="H70" s="40">
        <v>10</v>
      </c>
      <c r="I70" s="40">
        <v>11</v>
      </c>
      <c r="J70" s="40">
        <v>16</v>
      </c>
      <c r="K70" s="40">
        <v>10</v>
      </c>
      <c r="L70" s="40">
        <v>11</v>
      </c>
      <c r="M70" s="40">
        <v>15</v>
      </c>
      <c r="N70" s="40">
        <v>11</v>
      </c>
      <c r="O70" s="40">
        <v>17</v>
      </c>
      <c r="P70" s="40">
        <f>IF(ISERR(SUM(D70:O70)),"-",SUM(D70:O70))</f>
        <v>135</v>
      </c>
      <c r="Q70" s="40">
        <f>IF(ISERR(P70/12),"-",P70/12)</f>
        <v>11.25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4</v>
      </c>
      <c r="E71" s="40">
        <v>2</v>
      </c>
      <c r="F71" s="40">
        <v>2</v>
      </c>
      <c r="G71" s="40">
        <v>2</v>
      </c>
      <c r="H71" s="40">
        <v>2</v>
      </c>
      <c r="I71" s="40">
        <v>2</v>
      </c>
      <c r="J71" s="40">
        <v>2</v>
      </c>
      <c r="K71" s="40">
        <v>2</v>
      </c>
      <c r="L71" s="40">
        <v>2</v>
      </c>
      <c r="M71" s="40">
        <v>2</v>
      </c>
      <c r="N71" s="40">
        <v>3</v>
      </c>
      <c r="O71" s="40">
        <v>3</v>
      </c>
      <c r="P71" s="40">
        <f>IF(ISERR(SUM(D71:O71)),"-",SUM(D71:O71))</f>
        <v>28</v>
      </c>
      <c r="Q71" s="40">
        <f>IF(ISERR(P71/12),"-",P71/12)</f>
        <v>2.3333333333333335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116</v>
      </c>
      <c r="E72" s="40">
        <v>118</v>
      </c>
      <c r="F72" s="40">
        <v>50</v>
      </c>
      <c r="G72" s="40">
        <v>43</v>
      </c>
      <c r="H72" s="40">
        <v>36</v>
      </c>
      <c r="I72" s="40">
        <v>38</v>
      </c>
      <c r="J72" s="40">
        <v>56</v>
      </c>
      <c r="K72" s="40">
        <v>55</v>
      </c>
      <c r="L72" s="40">
        <v>53</v>
      </c>
      <c r="M72" s="40">
        <v>25</v>
      </c>
      <c r="N72" s="40">
        <v>29</v>
      </c>
      <c r="O72" s="40">
        <v>43</v>
      </c>
      <c r="P72" s="40">
        <f>IF(ISERR(SUM(D72:O72)),"-",SUM(D72:O72))</f>
        <v>662</v>
      </c>
      <c r="Q72" s="40">
        <f>IF(ISERR(P72/12),"-",P72/12)</f>
        <v>55.166666666666664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34</v>
      </c>
      <c r="E73" s="40">
        <v>32</v>
      </c>
      <c r="F73" s="40">
        <v>26</v>
      </c>
      <c r="G73" s="40">
        <v>22</v>
      </c>
      <c r="H73" s="40">
        <v>23</v>
      </c>
      <c r="I73" s="40">
        <v>20</v>
      </c>
      <c r="J73" s="40">
        <v>18</v>
      </c>
      <c r="K73" s="40">
        <v>15</v>
      </c>
      <c r="L73" s="40">
        <v>12</v>
      </c>
      <c r="M73" s="40">
        <v>13</v>
      </c>
      <c r="N73" s="40">
        <v>15</v>
      </c>
      <c r="O73" s="40">
        <v>9</v>
      </c>
      <c r="P73" s="40">
        <f>IF(ISERR(SUM(D73:O73)),"-",SUM(D73:O73))</f>
        <v>239</v>
      </c>
      <c r="Q73" s="40">
        <f>IF(ISERR(P73/12),"-",P73/12)</f>
        <v>19.916666666666668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1</v>
      </c>
      <c r="K76" s="40">
        <v>1</v>
      </c>
      <c r="L76" s="40">
        <v>0</v>
      </c>
      <c r="M76" s="40">
        <v>0</v>
      </c>
      <c r="N76" s="40">
        <v>1</v>
      </c>
      <c r="O76" s="40">
        <v>1</v>
      </c>
      <c r="P76" s="40">
        <f>IF(ISERR(SUM(D76:O76)),"-",SUM(D76:O76))</f>
        <v>4</v>
      </c>
      <c r="Q76" s="40">
        <f>IF(ISERR(P76/12),"-",P76/12)</f>
        <v>0.33333333333333331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9396</v>
      </c>
      <c r="E77" s="40">
        <v>8653</v>
      </c>
      <c r="F77" s="40">
        <v>9395</v>
      </c>
      <c r="G77" s="40">
        <v>9714</v>
      </c>
      <c r="H77" s="40">
        <v>9989</v>
      </c>
      <c r="I77" s="40">
        <v>8547</v>
      </c>
      <c r="J77" s="40">
        <v>6658</v>
      </c>
      <c r="K77" s="40">
        <v>6721</v>
      </c>
      <c r="L77" s="40">
        <v>6625</v>
      </c>
      <c r="M77" s="40">
        <v>6760</v>
      </c>
      <c r="N77" s="40">
        <v>7209</v>
      </c>
      <c r="O77" s="40">
        <v>7931</v>
      </c>
      <c r="P77" s="40">
        <f>IF(ISERR(SUM(D77:O77)),"-",SUM(D77:O77))</f>
        <v>97598</v>
      </c>
      <c r="Q77" s="40">
        <f>IF(ISERR(P77/12),"-",P77/12)</f>
        <v>8133.166666666667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6071</v>
      </c>
      <c r="E78" s="40">
        <v>4833</v>
      </c>
      <c r="F78" s="40">
        <v>6354</v>
      </c>
      <c r="G78" s="40">
        <v>6310</v>
      </c>
      <c r="H78" s="40">
        <v>6032</v>
      </c>
      <c r="I78" s="40">
        <v>5614</v>
      </c>
      <c r="J78" s="40">
        <v>4033</v>
      </c>
      <c r="K78" s="40">
        <v>4098</v>
      </c>
      <c r="L78" s="40">
        <v>4409</v>
      </c>
      <c r="M78" s="40">
        <v>3159</v>
      </c>
      <c r="N78" s="40">
        <v>3513</v>
      </c>
      <c r="O78" s="40">
        <v>3283</v>
      </c>
      <c r="P78" s="40">
        <f>IF(ISERR(SUM(D78:O78)),"-",SUM(D78:O78))</f>
        <v>57709</v>
      </c>
      <c r="Q78" s="40">
        <f>IF(ISERR(P78/12),"-",P78/12)</f>
        <v>4809.083333333333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2020-07-23T09:23:17Z</dcterms:created>
  <dcterms:modified xsi:type="dcterms:W3CDTF">2020-07-23T09:23:18Z</dcterms:modified>
</cp:coreProperties>
</file>