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8\year\"/>
    </mc:Choice>
  </mc:AlternateContent>
  <xr:revisionPtr revIDLastSave="0" documentId="13_ncr:1_{CEBAA025-8484-4AFA-B18E-F96AF1BC2F87}" xr6:coauthVersionLast="36" xr6:coauthVersionMax="36" xr10:uidLastSave="{00000000-0000-0000-0000-000000000000}"/>
  <bookViews>
    <workbookView xWindow="0" yWindow="0" windowWidth="13695" windowHeight="10320" xr2:uid="{19351E82-1B64-48BF-8F4B-5798683043CC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0" i="2"/>
  <c r="Q40" i="2" s="1"/>
  <c r="P39" i="2"/>
  <c r="Q39" i="2" s="1"/>
  <c r="P37" i="2"/>
  <c r="Q37" i="2" s="1"/>
  <c r="P36" i="2"/>
  <c r="Q36" i="2" s="1"/>
  <c r="P35" i="2"/>
  <c r="Q35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<sst xmlns="http://schemas.openxmlformats.org/spreadsheetml/2006/main" count="109" uniqueCount="83">
  <si>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</si>
  <si>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</si>
  <si>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</si>
  <si>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</si>
  <si>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</si>
  <si>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</si>
  <si>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</si>
  <si>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</si>
  <si>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</si>
  <si>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</si>
  <si>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</si>
  <si>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</si>
  <si>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</si>
  <si>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</si>
  <si>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</si>
  <si>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</si>
  <si>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</si>
  <si>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</si>
  <si>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</si>
  <si>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</si>
  <si>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</si>
  <si>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</si>
  <si>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</si>
  <si>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</si>
  <si>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</si>
  <si>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</si>
  <si>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</si>
  <si>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</si>
  <si>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</si>
  <si>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</si>
  <si>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</si>
  <si>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</si>
  <si>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</si>
  <si>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</si>
  <si>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</si>
  <si>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</si>
  <si>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</si>
  <si>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</si>
  <si>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</si>
  <si>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</si>
  <si>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</si>
  <si>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</si>
  <si>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</si>
  <si>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</si>
  <si>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</si>
  <si>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</si>
  <si>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</si>
  <si>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</si>
  <si>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</si>
  <si>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</si>
  <si>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</si>
  <si>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</si>
  <si>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</si>
  <si>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</si>
  <si>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</si>
  <si>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</si>
  <si>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</si>
  <si>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</si>
  <si>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</si>
  <si>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</si>
  <si>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</si>
  <si>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</si>
  <si>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</si>
  <si>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</si>
  <si>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</si>
  <si>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</si>
  <si>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</si>
  <si>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</si>
  <si>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</si>
  <si>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</si>
  <si>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</si>
  <si>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</si>
  <si>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</si>
  <si>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</si>
  <si>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</si>
  <si>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</si>
  <si>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</si>
  <si>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</si>
  <si>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(18)</t>
    <phoneticPr fontId="7"/>
  </si>
  <si>
    <t>たら（冷凍品）</t>
    <phoneticPr fontId="7"/>
  </si>
  <si>
    <t>注： 調査市町の範囲は平成30年１月１日現在のものであり、それ以降に合併が行われた市町については、旧市町を調査範囲としている。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</si>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</sst>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CF16F704-D50A-42F2-9D42-BD846454F6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30501-91F2-4A1F-8ABA-3BCF2DB20B63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Y43" sqref="Y43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43101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6868</v>
      </c>
      <c r="E10" s="31">
        <v>6464</v>
      </c>
      <c r="F10" s="31">
        <v>6141</v>
      </c>
      <c r="G10" s="31">
        <v>6339</v>
      </c>
      <c r="H10" s="31">
        <v>6538</v>
      </c>
      <c r="I10" s="31">
        <v>6640</v>
      </c>
      <c r="J10" s="31">
        <v>6947</v>
      </c>
      <c r="K10" s="31">
        <v>6866</v>
      </c>
      <c r="L10" s="31">
        <v>7631</v>
      </c>
      <c r="M10" s="31">
        <v>7600</v>
      </c>
      <c r="N10" s="31">
        <v>7396</v>
      </c>
      <c r="O10" s="31">
        <v>7226.9019999999991</v>
      </c>
      <c r="P10" s="31">
        <v>82656.902000000002</v>
      </c>
      <c r="Q10" s="31">
        <v>6888.0751666666665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62</v>
      </c>
      <c r="E14" s="31">
        <v>61</v>
      </c>
      <c r="F14" s="31">
        <v>62</v>
      </c>
      <c r="G14" s="31">
        <v>65</v>
      </c>
      <c r="H14" s="31">
        <v>80</v>
      </c>
      <c r="I14" s="31">
        <v>79</v>
      </c>
      <c r="J14" s="31">
        <v>99</v>
      </c>
      <c r="K14" s="31">
        <v>103</v>
      </c>
      <c r="L14" s="31">
        <v>105</v>
      </c>
      <c r="M14" s="31">
        <v>111</v>
      </c>
      <c r="N14" s="31">
        <v>112</v>
      </c>
      <c r="O14" s="31">
        <v>99</v>
      </c>
      <c r="P14" s="31">
        <f>IF(ISERR(SUM(D14:O14)),"-",SUM(D14:O14))</f>
        <v>1038</v>
      </c>
      <c r="Q14" s="31">
        <f>IF(ISERR(P14/12),"-",P14/12)</f>
        <v>86.5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619</v>
      </c>
      <c r="E15" s="31">
        <v>678</v>
      </c>
      <c r="F15" s="31">
        <v>750</v>
      </c>
      <c r="G15" s="31">
        <v>783</v>
      </c>
      <c r="H15" s="31">
        <v>746</v>
      </c>
      <c r="I15" s="31">
        <v>742</v>
      </c>
      <c r="J15" s="31">
        <v>756</v>
      </c>
      <c r="K15" s="31">
        <v>802</v>
      </c>
      <c r="L15" s="31">
        <v>845</v>
      </c>
      <c r="M15" s="31">
        <v>798</v>
      </c>
      <c r="N15" s="31">
        <v>839</v>
      </c>
      <c r="O15" s="31">
        <v>819</v>
      </c>
      <c r="P15" s="31">
        <f>IF(ISERR(SUM(D15:O15)),"-",SUM(D15:O15))</f>
        <v>9177</v>
      </c>
      <c r="Q15" s="31">
        <f>IF(ISERR(P15/12),"-",P15/12)</f>
        <v>764.75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f>IF(ISERR(SUM(D16:O16)),"-",SUM(D16:O16))</f>
        <v>0</v>
      </c>
      <c r="Q16" s="31">
        <f>IF(ISERR(P16/12),"-",P16/12)</f>
        <v>0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103</v>
      </c>
      <c r="E17" s="31">
        <v>105</v>
      </c>
      <c r="F17" s="31">
        <v>70</v>
      </c>
      <c r="G17" s="31">
        <v>35</v>
      </c>
      <c r="H17" s="31">
        <v>49</v>
      </c>
      <c r="I17" s="31">
        <v>52</v>
      </c>
      <c r="J17" s="31">
        <v>94</v>
      </c>
      <c r="K17" s="31">
        <v>86</v>
      </c>
      <c r="L17" s="31">
        <v>106</v>
      </c>
      <c r="M17" s="31">
        <v>88</v>
      </c>
      <c r="N17" s="31">
        <v>79</v>
      </c>
      <c r="O17" s="31">
        <v>106</v>
      </c>
      <c r="P17" s="31">
        <f>IF(ISERR(SUM(D17:O17)),"-",SUM(D17:O17))</f>
        <v>973</v>
      </c>
      <c r="Q17" s="31">
        <f>IF(ISERR(P17/12),"-",P17/12)</f>
        <v>81.083333333333329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3191</v>
      </c>
      <c r="E18" s="31">
        <v>3048</v>
      </c>
      <c r="F18" s="31">
        <v>2750</v>
      </c>
      <c r="G18" s="31">
        <v>2541</v>
      </c>
      <c r="H18" s="31">
        <v>2517</v>
      </c>
      <c r="I18" s="31">
        <v>2456</v>
      </c>
      <c r="J18" s="31">
        <v>2620</v>
      </c>
      <c r="K18" s="31">
        <v>2605</v>
      </c>
      <c r="L18" s="31">
        <v>2773</v>
      </c>
      <c r="M18" s="31">
        <v>2936</v>
      </c>
      <c r="N18" s="31">
        <v>3082</v>
      </c>
      <c r="O18" s="31">
        <v>2992</v>
      </c>
      <c r="P18" s="31">
        <f>IF(ISERR(SUM(D18:O18)),"-",SUM(D18:O18))</f>
        <v>33511</v>
      </c>
      <c r="Q18" s="31">
        <f>IF(ISERR(P18/12),"-",P18/12)</f>
        <v>2792.5833333333335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5</v>
      </c>
      <c r="E20" s="31">
        <v>5</v>
      </c>
      <c r="F20" s="31">
        <v>4</v>
      </c>
      <c r="G20" s="31">
        <v>5</v>
      </c>
      <c r="H20" s="31">
        <v>7</v>
      </c>
      <c r="I20" s="31">
        <v>7</v>
      </c>
      <c r="J20" s="31">
        <v>9</v>
      </c>
      <c r="K20" s="31">
        <v>6</v>
      </c>
      <c r="L20" s="31">
        <v>6</v>
      </c>
      <c r="M20" s="31">
        <v>7</v>
      </c>
      <c r="N20" s="31">
        <v>8</v>
      </c>
      <c r="O20" s="31">
        <v>7</v>
      </c>
      <c r="P20" s="31">
        <f>IF(ISERR(SUM(D20:O20)),"-",SUM(D20:O20))</f>
        <v>76</v>
      </c>
      <c r="Q20" s="31">
        <f>IF(ISERR(P20/12),"-",P20/12)</f>
        <v>6.333333333333333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18</v>
      </c>
      <c r="E21" s="31">
        <v>24</v>
      </c>
      <c r="F21" s="31">
        <v>19</v>
      </c>
      <c r="G21" s="31">
        <v>48</v>
      </c>
      <c r="H21" s="31">
        <v>57</v>
      </c>
      <c r="I21" s="31">
        <v>67</v>
      </c>
      <c r="J21" s="31">
        <v>99</v>
      </c>
      <c r="K21" s="31">
        <v>98</v>
      </c>
      <c r="L21" s="31">
        <v>66</v>
      </c>
      <c r="M21" s="31">
        <v>32</v>
      </c>
      <c r="N21" s="31">
        <v>26</v>
      </c>
      <c r="O21" s="31">
        <v>21</v>
      </c>
      <c r="P21" s="31">
        <f>IF(ISERR(SUM(D21:O21)),"-",SUM(D21:O21))</f>
        <v>575</v>
      </c>
      <c r="Q21" s="31">
        <f>IF(ISERR(P21/12),"-",P21/12)</f>
        <v>47.916666666666664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45</v>
      </c>
      <c r="E22" s="31">
        <v>46</v>
      </c>
      <c r="F22" s="31">
        <v>47</v>
      </c>
      <c r="G22" s="31">
        <v>49</v>
      </c>
      <c r="H22" s="31">
        <v>46</v>
      </c>
      <c r="I22" s="31">
        <v>42</v>
      </c>
      <c r="J22" s="31">
        <v>39</v>
      </c>
      <c r="K22" s="31">
        <v>39</v>
      </c>
      <c r="L22" s="31">
        <v>34</v>
      </c>
      <c r="M22" s="31">
        <v>54</v>
      </c>
      <c r="N22" s="31">
        <v>51</v>
      </c>
      <c r="O22" s="31">
        <v>65.900000000000006</v>
      </c>
      <c r="P22" s="31">
        <f>IF(ISERR(SUM(D22:O22)),"-",SUM(D22:O22))</f>
        <v>557.9</v>
      </c>
      <c r="Q22" s="31">
        <f>IF(ISERR(P22/12),"-",P22/12)</f>
        <v>46.491666666666667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137</v>
      </c>
      <c r="E24" s="31">
        <v>155</v>
      </c>
      <c r="F24" s="31">
        <v>141</v>
      </c>
      <c r="G24" s="31">
        <v>164</v>
      </c>
      <c r="H24" s="31">
        <v>166</v>
      </c>
      <c r="I24" s="31">
        <v>178</v>
      </c>
      <c r="J24" s="31">
        <v>164</v>
      </c>
      <c r="K24" s="31">
        <v>194</v>
      </c>
      <c r="L24" s="31">
        <v>180</v>
      </c>
      <c r="M24" s="31">
        <v>240</v>
      </c>
      <c r="N24" s="31">
        <v>246</v>
      </c>
      <c r="O24" s="31">
        <v>175</v>
      </c>
      <c r="P24" s="31">
        <f>IF(ISERR(SUM(D24:O24)),"-",SUM(D24:O24))</f>
        <v>2140</v>
      </c>
      <c r="Q24" s="31">
        <f>IF(ISERR(P24/12),"-",P24/12)</f>
        <v>178.33333333333334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29</v>
      </c>
      <c r="E26" s="31">
        <v>23</v>
      </c>
      <c r="F26" s="31">
        <v>14</v>
      </c>
      <c r="G26" s="31">
        <v>36</v>
      </c>
      <c r="H26" s="31">
        <v>42</v>
      </c>
      <c r="I26" s="31">
        <v>33</v>
      </c>
      <c r="J26" s="31">
        <v>33</v>
      </c>
      <c r="K26" s="31">
        <v>80</v>
      </c>
      <c r="L26" s="31">
        <v>95</v>
      </c>
      <c r="M26" s="31">
        <v>108</v>
      </c>
      <c r="N26" s="31">
        <v>93</v>
      </c>
      <c r="O26" s="31">
        <v>118</v>
      </c>
      <c r="P26" s="31">
        <f>IF(ISERR(SUM(D26:O26)),"-",SUM(D26:O26))</f>
        <v>704</v>
      </c>
      <c r="Q26" s="31">
        <f>IF(ISERR(P26/12),"-",P26/12)</f>
        <v>58.666666666666664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3</v>
      </c>
      <c r="E27" s="31">
        <v>2</v>
      </c>
      <c r="F27" s="31">
        <v>1</v>
      </c>
      <c r="G27" s="31">
        <v>2</v>
      </c>
      <c r="H27" s="31">
        <v>5</v>
      </c>
      <c r="I27" s="31">
        <v>3</v>
      </c>
      <c r="J27" s="31">
        <v>4</v>
      </c>
      <c r="K27" s="31">
        <v>2</v>
      </c>
      <c r="L27" s="31">
        <v>4</v>
      </c>
      <c r="M27" s="31">
        <v>4</v>
      </c>
      <c r="N27" s="31">
        <v>3</v>
      </c>
      <c r="O27" s="31">
        <v>2</v>
      </c>
      <c r="P27" s="31">
        <f>IF(ISERR(SUM(D27:O27)),"-",SUM(D27:O27))</f>
        <v>35</v>
      </c>
      <c r="Q27" s="31">
        <f>IF(ISERR(P27/12),"-",P27/12)</f>
        <v>2.9166666666666665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1</v>
      </c>
      <c r="K28" s="31">
        <v>1</v>
      </c>
      <c r="L28" s="31">
        <v>2</v>
      </c>
      <c r="M28" s="31">
        <v>2</v>
      </c>
      <c r="N28" s="31">
        <v>0</v>
      </c>
      <c r="O28" s="31">
        <v>0.2</v>
      </c>
      <c r="P28" s="31">
        <f>IF(ISERR(SUM(D28:O28)),"-",SUM(D28:O28))</f>
        <v>6.2</v>
      </c>
      <c r="Q28" s="31">
        <f>IF(ISERR(P28/12),"-",P28/12)</f>
        <v>0.51666666666666672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444</v>
      </c>
      <c r="E29" s="31">
        <v>428</v>
      </c>
      <c r="F29" s="31">
        <v>474</v>
      </c>
      <c r="G29" s="31">
        <v>492</v>
      </c>
      <c r="H29" s="31">
        <v>479</v>
      </c>
      <c r="I29" s="31">
        <v>451</v>
      </c>
      <c r="J29" s="31">
        <v>403</v>
      </c>
      <c r="K29" s="31">
        <v>400</v>
      </c>
      <c r="L29" s="31">
        <v>475</v>
      </c>
      <c r="M29" s="31">
        <v>473</v>
      </c>
      <c r="N29" s="31">
        <v>484</v>
      </c>
      <c r="O29" s="31">
        <v>471</v>
      </c>
      <c r="P29" s="31">
        <f>IF(ISERR(SUM(D29:O29)),"-",SUM(D29:O29))</f>
        <v>5474</v>
      </c>
      <c r="Q29" s="31">
        <f>IF(ISERR(P29/12),"-",P29/12)</f>
        <v>456.16666666666669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20</v>
      </c>
      <c r="E33" s="31">
        <v>19</v>
      </c>
      <c r="F33" s="31">
        <v>23</v>
      </c>
      <c r="G33" s="31">
        <v>31</v>
      </c>
      <c r="H33" s="31">
        <v>26</v>
      </c>
      <c r="I33" s="31">
        <v>29</v>
      </c>
      <c r="J33" s="31">
        <v>29</v>
      </c>
      <c r="K33" s="31">
        <v>28</v>
      </c>
      <c r="L33" s="31">
        <v>25</v>
      </c>
      <c r="M33" s="31">
        <v>19</v>
      </c>
      <c r="N33" s="31">
        <v>18</v>
      </c>
      <c r="O33" s="31">
        <v>20</v>
      </c>
      <c r="P33" s="31">
        <f>IF(ISERR(SUM(D33:O33)),"-",SUM(D33:O33))</f>
        <v>287</v>
      </c>
      <c r="Q33" s="31">
        <f>IF(ISERR(P33/12),"-",P33/12)</f>
        <v>23.916666666666668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 t="s">
        <v>82</v>
      </c>
      <c r="E34" s="31" t="s">
        <v>81</v>
      </c>
      <c r="F34" s="31" t="s">
        <v>81</v>
      </c>
      <c r="G34" s="31" t="s">
        <v>81</v>
      </c>
      <c r="H34" s="31" t="s">
        <v>81</v>
      </c>
      <c r="I34" s="31" t="s">
        <v>81</v>
      </c>
      <c r="J34" s="31" t="s">
        <v>81</v>
      </c>
      <c r="K34" s="31" t="s">
        <v>81</v>
      </c>
      <c r="L34" s="31" t="s">
        <v>81</v>
      </c>
      <c r="M34" s="31" t="s">
        <v>81</v>
      </c>
      <c r="N34" s="31" t="s">
        <v>81</v>
      </c>
      <c r="O34" s="31" t="s">
        <v>81</v>
      </c>
      <c r="P34" s="31" t="s">
        <v>81</v>
      </c>
      <c r="Q34" s="31" t="s">
        <v>81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f>IF(ISERR(SUM(D35:O35)),"-",SUM(D35:O35))</f>
        <v>0</v>
      </c>
      <c r="Q35" s="31">
        <f>IF(ISERR(P35/12),"-",P35/12)</f>
        <v>0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25</v>
      </c>
      <c r="E36" s="31">
        <v>30</v>
      </c>
      <c r="F36" s="31">
        <v>31</v>
      </c>
      <c r="G36" s="31">
        <v>35</v>
      </c>
      <c r="H36" s="31">
        <v>37</v>
      </c>
      <c r="I36" s="31">
        <v>40</v>
      </c>
      <c r="J36" s="31">
        <v>35</v>
      </c>
      <c r="K36" s="31">
        <v>38</v>
      </c>
      <c r="L36" s="31">
        <v>25</v>
      </c>
      <c r="M36" s="31">
        <v>27</v>
      </c>
      <c r="N36" s="31">
        <v>31</v>
      </c>
      <c r="O36" s="31">
        <v>23</v>
      </c>
      <c r="P36" s="31">
        <f>IF(ISERR(SUM(D36:O36)),"-",SUM(D36:O36))</f>
        <v>377</v>
      </c>
      <c r="Q36" s="31">
        <f>IF(ISERR(P36/12),"-",P36/12)</f>
        <v>31.416666666666668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36</v>
      </c>
      <c r="E37" s="31">
        <v>41</v>
      </c>
      <c r="F37" s="31">
        <v>40</v>
      </c>
      <c r="G37" s="31">
        <v>51</v>
      </c>
      <c r="H37" s="31">
        <v>70</v>
      </c>
      <c r="I37" s="31">
        <v>28</v>
      </c>
      <c r="J37" s="31">
        <v>22</v>
      </c>
      <c r="K37" s="31">
        <v>22</v>
      </c>
      <c r="L37" s="31">
        <v>2</v>
      </c>
      <c r="M37" s="31">
        <v>2</v>
      </c>
      <c r="N37" s="31">
        <v>9</v>
      </c>
      <c r="O37" s="31">
        <v>9</v>
      </c>
      <c r="P37" s="31">
        <f>IF(ISERR(SUM(D37:O37)),"-",SUM(D37:O37))</f>
        <v>332</v>
      </c>
      <c r="Q37" s="31">
        <f>IF(ISERR(P37/12),"-",P37/12)</f>
        <v>27.666666666666668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1</v>
      </c>
      <c r="E40" s="31">
        <v>1</v>
      </c>
      <c r="F40" s="31">
        <v>1</v>
      </c>
      <c r="G40" s="31">
        <v>1</v>
      </c>
      <c r="H40" s="31">
        <v>1</v>
      </c>
      <c r="I40" s="31">
        <v>2</v>
      </c>
      <c r="J40" s="31">
        <v>2</v>
      </c>
      <c r="K40" s="31">
        <v>2</v>
      </c>
      <c r="L40" s="31">
        <v>4</v>
      </c>
      <c r="M40" s="31">
        <v>4</v>
      </c>
      <c r="N40" s="31">
        <v>4</v>
      </c>
      <c r="O40" s="31">
        <v>2</v>
      </c>
      <c r="P40" s="31">
        <f>IF(ISERR(SUM(D40:O40)),"-",SUM(D40:O40))</f>
        <v>25</v>
      </c>
      <c r="Q40" s="31">
        <f>IF(ISERR(P40/12),"-",P40/12)</f>
        <v>2.0833333333333335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 t="s">
        <v>81</v>
      </c>
      <c r="E41" s="31" t="s">
        <v>81</v>
      </c>
      <c r="F41" s="31" t="s">
        <v>81</v>
      </c>
      <c r="G41" s="31" t="s">
        <v>81</v>
      </c>
      <c r="H41" s="31" t="s">
        <v>81</v>
      </c>
      <c r="I41" s="31" t="s">
        <v>81</v>
      </c>
      <c r="J41" s="31" t="s">
        <v>81</v>
      </c>
      <c r="K41" s="31" t="s">
        <v>81</v>
      </c>
      <c r="L41" s="31" t="s">
        <v>81</v>
      </c>
      <c r="M41" s="31" t="s">
        <v>81</v>
      </c>
      <c r="N41" s="31" t="s">
        <v>81</v>
      </c>
      <c r="O41" s="31" t="s">
        <v>81</v>
      </c>
      <c r="P41" s="31" t="s">
        <v>81</v>
      </c>
      <c r="Q41" s="31" t="s">
        <v>81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2</v>
      </c>
      <c r="N42" s="31">
        <v>2</v>
      </c>
      <c r="O42" s="31">
        <v>2</v>
      </c>
      <c r="P42" s="31">
        <f>IF(ISERR(SUM(D42:O42)),"-",SUM(D42:O42))</f>
        <v>6</v>
      </c>
      <c r="Q42" s="31">
        <f>IF(ISERR(P42/12),"-",P42/12)</f>
        <v>0.5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153</v>
      </c>
      <c r="E43" s="31">
        <v>159</v>
      </c>
      <c r="F43" s="31">
        <v>196</v>
      </c>
      <c r="G43" s="31">
        <v>205</v>
      </c>
      <c r="H43" s="31">
        <v>213</v>
      </c>
      <c r="I43" s="31">
        <v>208</v>
      </c>
      <c r="J43" s="31">
        <v>248</v>
      </c>
      <c r="K43" s="31">
        <v>234</v>
      </c>
      <c r="L43" s="31">
        <v>263</v>
      </c>
      <c r="M43" s="31">
        <v>382</v>
      </c>
      <c r="N43" s="31">
        <v>296</v>
      </c>
      <c r="O43" s="31">
        <v>281</v>
      </c>
      <c r="P43" s="31">
        <f>IF(ISERR(SUM(D43:O43)),"-",SUM(D43:O43))</f>
        <v>2838</v>
      </c>
      <c r="Q43" s="31">
        <f>IF(ISERR(P43/12),"-",P43/12)</f>
        <v>236.5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6</v>
      </c>
      <c r="E45" s="31">
        <v>6</v>
      </c>
      <c r="F45" s="31">
        <v>9</v>
      </c>
      <c r="G45" s="31">
        <v>10</v>
      </c>
      <c r="H45" s="31">
        <v>8</v>
      </c>
      <c r="I45" s="31">
        <v>11</v>
      </c>
      <c r="J45" s="31">
        <v>11</v>
      </c>
      <c r="K45" s="31">
        <v>14</v>
      </c>
      <c r="L45" s="31">
        <v>14</v>
      </c>
      <c r="M45" s="31">
        <v>12</v>
      </c>
      <c r="N45" s="31">
        <v>12</v>
      </c>
      <c r="O45" s="31">
        <v>11</v>
      </c>
      <c r="P45" s="31">
        <f>IF(ISERR(SUM(D45:O45)),"-",SUM(D45:O45))</f>
        <v>124</v>
      </c>
      <c r="Q45" s="31">
        <f>IF(ISERR(P45/12),"-",P45/12)</f>
        <v>10.333333333333334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8</v>
      </c>
      <c r="E46" s="31">
        <v>8</v>
      </c>
      <c r="F46" s="31">
        <v>8</v>
      </c>
      <c r="G46" s="31">
        <v>8</v>
      </c>
      <c r="H46" s="31">
        <v>6</v>
      </c>
      <c r="I46" s="31">
        <v>6</v>
      </c>
      <c r="J46" s="31">
        <v>12</v>
      </c>
      <c r="K46" s="31">
        <v>12</v>
      </c>
      <c r="L46" s="31">
        <v>12</v>
      </c>
      <c r="M46" s="31">
        <v>13</v>
      </c>
      <c r="N46" s="31">
        <v>12</v>
      </c>
      <c r="O46" s="31">
        <v>10</v>
      </c>
      <c r="P46" s="31">
        <f>IF(ISERR(SUM(D46:O46)),"-",SUM(D46:O46))</f>
        <v>115</v>
      </c>
      <c r="Q46" s="31">
        <f>IF(ISERR(P46/12),"-",P46/12)</f>
        <v>9.5833333333333339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1</v>
      </c>
      <c r="E48" s="31">
        <v>1</v>
      </c>
      <c r="F48" s="31">
        <v>1</v>
      </c>
      <c r="G48" s="31">
        <v>1</v>
      </c>
      <c r="H48" s="31">
        <v>1</v>
      </c>
      <c r="I48" s="31">
        <v>1</v>
      </c>
      <c r="J48" s="31">
        <v>1</v>
      </c>
      <c r="K48" s="31">
        <v>1</v>
      </c>
      <c r="L48" s="31">
        <v>1</v>
      </c>
      <c r="M48" s="31">
        <v>3</v>
      </c>
      <c r="N48" s="31">
        <v>1</v>
      </c>
      <c r="O48" s="31">
        <v>1</v>
      </c>
      <c r="P48" s="31">
        <f>IF(ISERR(SUM(D48:O48)),"-",SUM(D48:O48))</f>
        <v>14</v>
      </c>
      <c r="Q48" s="31">
        <f>IF(ISERR(P48/12),"-",P48/12)</f>
        <v>1.1666666666666667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1100</v>
      </c>
      <c r="E51" s="31">
        <v>998</v>
      </c>
      <c r="F51" s="31">
        <v>952</v>
      </c>
      <c r="G51" s="31">
        <v>991</v>
      </c>
      <c r="H51" s="31">
        <v>1049</v>
      </c>
      <c r="I51" s="31">
        <v>998</v>
      </c>
      <c r="J51" s="31">
        <v>955</v>
      </c>
      <c r="K51" s="31">
        <v>882</v>
      </c>
      <c r="L51" s="31">
        <v>940</v>
      </c>
      <c r="M51" s="31">
        <v>793</v>
      </c>
      <c r="N51" s="31">
        <v>717</v>
      </c>
      <c r="O51" s="31">
        <v>690</v>
      </c>
      <c r="P51" s="31">
        <f>IF(ISERR(SUM(D51:O51)),"-",SUM(D51:O51))</f>
        <v>11065</v>
      </c>
      <c r="Q51" s="31">
        <f>IF(ISERR(P51/12),"-",P51/12)</f>
        <v>922.08333333333337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649</v>
      </c>
      <c r="E52" s="31">
        <v>478</v>
      </c>
      <c r="F52" s="31">
        <v>375</v>
      </c>
      <c r="G52" s="31">
        <v>659</v>
      </c>
      <c r="H52" s="31">
        <v>795</v>
      </c>
      <c r="I52" s="31">
        <v>1004</v>
      </c>
      <c r="J52" s="31">
        <v>1123</v>
      </c>
      <c r="K52" s="31">
        <v>1074</v>
      </c>
      <c r="L52" s="31">
        <v>1517</v>
      </c>
      <c r="M52" s="31">
        <v>1340</v>
      </c>
      <c r="N52" s="31">
        <v>1122</v>
      </c>
      <c r="O52" s="31">
        <v>1152</v>
      </c>
      <c r="P52" s="31">
        <f>IF(ISERR(SUM(D52:O52)),"-",SUM(D52:O52))</f>
        <v>11288</v>
      </c>
      <c r="Q52" s="31">
        <f>IF(ISERR(P52/12),"-",P52/12)</f>
        <v>940.66666666666663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4</v>
      </c>
      <c r="E53" s="31">
        <v>2</v>
      </c>
      <c r="F53" s="31">
        <v>2</v>
      </c>
      <c r="G53" s="31">
        <v>2</v>
      </c>
      <c r="H53" s="31">
        <v>2</v>
      </c>
      <c r="I53" s="31">
        <v>2</v>
      </c>
      <c r="J53" s="31">
        <v>3</v>
      </c>
      <c r="K53" s="31">
        <v>3</v>
      </c>
      <c r="L53" s="31">
        <v>3</v>
      </c>
      <c r="M53" s="31">
        <v>4</v>
      </c>
      <c r="N53" s="31">
        <v>4</v>
      </c>
      <c r="O53" s="31">
        <v>4</v>
      </c>
      <c r="P53" s="31">
        <f>IF(ISERR(SUM(D53:O53)),"-",SUM(D53:O53))</f>
        <v>35</v>
      </c>
      <c r="Q53" s="31">
        <f>IF(ISERR(P53/12),"-",P53/12)</f>
        <v>2.9166666666666665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43</v>
      </c>
      <c r="E54" s="31">
        <v>34</v>
      </c>
      <c r="F54" s="31">
        <v>36</v>
      </c>
      <c r="G54" s="31">
        <v>24</v>
      </c>
      <c r="H54" s="31">
        <v>24</v>
      </c>
      <c r="I54" s="31">
        <v>22</v>
      </c>
      <c r="J54" s="31">
        <v>36</v>
      </c>
      <c r="K54" s="31">
        <v>40</v>
      </c>
      <c r="L54" s="31">
        <v>39</v>
      </c>
      <c r="M54" s="31">
        <v>47</v>
      </c>
      <c r="N54" s="31">
        <v>40</v>
      </c>
      <c r="O54" s="31">
        <v>43.091999999999999</v>
      </c>
      <c r="P54" s="31">
        <f>IF(ISERR(SUM(D54:O54)),"-",SUM(D54:O54))</f>
        <v>428.09199999999998</v>
      </c>
      <c r="Q54" s="31">
        <f>IF(ISERR(P54/12),"-",P54/12)</f>
        <v>35.67433333333333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>IF(ISERR(SUM(D57:O57)),"-",SUM(D57:O57))</f>
        <v>0</v>
      </c>
      <c r="Q57" s="31">
        <f>IF(ISERR(P57/12),"-",P57/12)</f>
        <v>0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0</v>
      </c>
      <c r="E61" s="31">
        <v>0</v>
      </c>
      <c r="F61" s="31">
        <v>0</v>
      </c>
      <c r="G61" s="31">
        <v>0</v>
      </c>
      <c r="H61" s="31">
        <v>4</v>
      </c>
      <c r="I61" s="31">
        <v>3</v>
      </c>
      <c r="J61" s="31">
        <v>3</v>
      </c>
      <c r="K61" s="31">
        <v>2</v>
      </c>
      <c r="L61" s="31">
        <v>1</v>
      </c>
      <c r="M61" s="31">
        <v>0</v>
      </c>
      <c r="N61" s="31">
        <v>0</v>
      </c>
      <c r="O61" s="31">
        <v>0</v>
      </c>
      <c r="P61" s="31">
        <f>IF(ISERR(SUM(D61:O61)),"-",SUM(D61:O61))</f>
        <v>13</v>
      </c>
      <c r="Q61" s="31">
        <f>IF(ISERR(P61/12),"-",P61/12)</f>
        <v>1.0833333333333333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f>IF(ISERR(SUM(D64:O64)),"-",SUM(D64:O64))</f>
        <v>0</v>
      </c>
      <c r="Q64" s="31">
        <f>IF(ISERR(P64/12),"-",P64/12)</f>
        <v>0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f>IF(ISERR(SUM(D65:O65)),"-",SUM(D65:O65))</f>
        <v>0</v>
      </c>
      <c r="Q65" s="31">
        <f>IF(ISERR(P65/12),"-",P65/12)</f>
        <v>0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19</v>
      </c>
      <c r="E66" s="31">
        <v>17</v>
      </c>
      <c r="F66" s="31">
        <v>20</v>
      </c>
      <c r="G66" s="31">
        <v>20</v>
      </c>
      <c r="H66" s="31">
        <v>27</v>
      </c>
      <c r="I66" s="31">
        <v>31</v>
      </c>
      <c r="J66" s="31">
        <v>28</v>
      </c>
      <c r="K66" s="31">
        <v>33</v>
      </c>
      <c r="L66" s="31">
        <v>36</v>
      </c>
      <c r="M66" s="31">
        <v>28</v>
      </c>
      <c r="N66" s="31">
        <v>26</v>
      </c>
      <c r="O66" s="31">
        <v>24.71</v>
      </c>
      <c r="P66" s="31">
        <f>IF(ISERR(SUM(D66:O66)),"-",SUM(D66:O66))</f>
        <v>309.70999999999998</v>
      </c>
      <c r="Q66" s="31">
        <f>IF(ISERR(P66/12),"-",P66/12)</f>
        <v>25.809166666666666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2</v>
      </c>
      <c r="E67" s="31">
        <v>2</v>
      </c>
      <c r="F67" s="31">
        <v>2</v>
      </c>
      <c r="G67" s="31">
        <v>2</v>
      </c>
      <c r="H67" s="31">
        <v>1</v>
      </c>
      <c r="I67" s="31">
        <v>1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10</v>
      </c>
      <c r="Q67" s="31">
        <f>IF(ISERR(P67/12),"-",P67/12)</f>
        <v>0.83333333333333337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1</v>
      </c>
      <c r="E70" s="31">
        <v>1</v>
      </c>
      <c r="F70" s="31">
        <v>1</v>
      </c>
      <c r="G70" s="31">
        <v>1</v>
      </c>
      <c r="H70" s="31">
        <v>1</v>
      </c>
      <c r="I70" s="31">
        <v>1</v>
      </c>
      <c r="J70" s="31">
        <v>1</v>
      </c>
      <c r="K70" s="31">
        <v>2</v>
      </c>
      <c r="L70" s="31">
        <v>2</v>
      </c>
      <c r="M70" s="31">
        <v>2</v>
      </c>
      <c r="N70" s="31">
        <v>2</v>
      </c>
      <c r="O70" s="31">
        <v>2</v>
      </c>
      <c r="P70" s="31">
        <f>IF(ISERR(SUM(D70:O70)),"-",SUM(D70:O70))</f>
        <v>17</v>
      </c>
      <c r="Q70" s="31">
        <f>IF(ISERR(P70/12),"-",P70/12)</f>
        <v>1.4166666666666667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4</v>
      </c>
      <c r="J71" s="31">
        <v>4</v>
      </c>
      <c r="K71" s="31">
        <v>4</v>
      </c>
      <c r="L71" s="31">
        <v>4</v>
      </c>
      <c r="M71" s="31">
        <v>4</v>
      </c>
      <c r="N71" s="31">
        <v>3</v>
      </c>
      <c r="O71" s="31">
        <v>3</v>
      </c>
      <c r="P71" s="31">
        <f>IF(ISERR(SUM(D71:O71)),"-",SUM(D71:O71))</f>
        <v>26</v>
      </c>
      <c r="Q71" s="31">
        <f>IF(ISERR(P71/12),"-",P71/12)</f>
        <v>2.1666666666666665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13</v>
      </c>
      <c r="E72" s="31">
        <v>10</v>
      </c>
      <c r="F72" s="31">
        <v>10</v>
      </c>
      <c r="G72" s="31">
        <v>8</v>
      </c>
      <c r="H72" s="31">
        <v>7</v>
      </c>
      <c r="I72" s="31">
        <v>7</v>
      </c>
      <c r="J72" s="31">
        <v>4</v>
      </c>
      <c r="K72" s="31">
        <v>2</v>
      </c>
      <c r="L72" s="31">
        <v>1</v>
      </c>
      <c r="M72" s="31">
        <v>3</v>
      </c>
      <c r="N72" s="31">
        <v>3</v>
      </c>
      <c r="O72" s="31">
        <v>3</v>
      </c>
      <c r="P72" s="31">
        <f>IF(ISERR(SUM(D72:O72)),"-",SUM(D72:O72))</f>
        <v>71</v>
      </c>
      <c r="Q72" s="31">
        <f>IF(ISERR(P72/12),"-",P72/12)</f>
        <v>5.916666666666667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f>IF(ISERR(SUM(D73:O73)),"-",SUM(D73:O73))</f>
        <v>0</v>
      </c>
      <c r="Q73" s="31">
        <f>IF(ISERR(P73/12),"-",P73/12)</f>
        <v>0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1</v>
      </c>
      <c r="E76" s="31">
        <v>1</v>
      </c>
      <c r="F76" s="31">
        <v>1</v>
      </c>
      <c r="G76" s="31">
        <v>1</v>
      </c>
      <c r="H76" s="31">
        <v>1</v>
      </c>
      <c r="I76" s="31">
        <v>1</v>
      </c>
      <c r="J76" s="31">
        <v>1</v>
      </c>
      <c r="K76" s="31">
        <v>1</v>
      </c>
      <c r="L76" s="31">
        <v>0</v>
      </c>
      <c r="M76" s="31">
        <v>0</v>
      </c>
      <c r="N76" s="31">
        <v>0</v>
      </c>
      <c r="O76" s="31">
        <v>1</v>
      </c>
      <c r="P76" s="31">
        <f>IF(ISERR(SUM(D76:O76)),"-",SUM(D76:O76))</f>
        <v>9</v>
      </c>
      <c r="Q76" s="31">
        <f>IF(ISERR(P76/12),"-",P76/12)</f>
        <v>0.75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IF(ISERR(SUM(D79:O79)),"-",SUM(D79:O79))</f>
        <v>0</v>
      </c>
      <c r="Q79" s="31">
        <f>IF(ISERR(P79/12),"-",P79/12)</f>
        <v>0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2020-07-23T09:23:53Z</dcterms:created>
  <dcterms:modified xsi:type="dcterms:W3CDTF">2020-07-23T09:50:34Z</dcterms:modified>
</cp:coreProperties>
</file>