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E533585D-F7F7-475A-A501-80251C0F3A06}" xr6:coauthVersionLast="36" xr6:coauthVersionMax="36" xr10:uidLastSave="{00000000-0000-0000-0000-000000000000}"/>
  <bookViews>
    <workbookView xWindow="0" yWindow="0" windowWidth="13695" windowHeight="10320" xr2:uid="{6818608D-81A6-4871-B975-80282AD83C8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<sst xmlns="http://schemas.openxmlformats.org/spreadsheetml/2006/main" count="109" uniqueCount="83">
  <si>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</si>
  <si>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</si>
  <si>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</si>
  <si>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</si>
  <si>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</si>
  <si>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</si>
  <si>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</si>
  <si>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</si>
  <si>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</si>
  <si>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</si>
  <si>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</si>
  <si>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</si>
  <si>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</si>
  <si>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</si>
  <si>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</si>
  <si>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</si>
  <si>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</si>
  <si>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</si>
  <si>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</si>
  <si>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</si>
  <si>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</si>
  <si>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</si>
  <si>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</si>
  <si>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</si>
  <si>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</si>
  <si>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</si>
  <si>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</si>
  <si>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</si>
  <si>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</si>
  <si>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</si>
  <si>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</si>
  <si>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</si>
  <si>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</si>
  <si>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</si>
  <si>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</si>
  <si>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</si>
  <si>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</si>
  <si>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</si>
  <si>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</si>
  <si>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</si>
  <si>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</si>
  <si>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</si>
  <si>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</si>
  <si>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</si>
  <si>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</si>
  <si>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</si>
  <si>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</si>
  <si>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</si>
  <si>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</si>
  <si>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</si>
  <si>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</si>
  <si>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</si>
  <si>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</si>
  <si>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</si>
  <si>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</si>
  <si>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</si>
  <si>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</si>
  <si>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</si>
  <si>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</si>
  <si>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</si>
  <si>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</si>
  <si>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</si>
  <si>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</si>
  <si>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</si>
  <si>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</si>
  <si>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</si>
  <si>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</si>
  <si>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</si>
  <si>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</si>
  <si>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</si>
  <si>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</si>
  <si>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</si>
  <si>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</si>
  <si>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</si>
  <si>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</si>
  <si>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</si>
  <si>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</si>
  <si>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</si>
  <si>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(34)</t>
    <phoneticPr fontId="7"/>
  </si>
  <si>
    <t>たらこ（塩蔵品）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</si>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</sst>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9CA94F6-CF0C-48B5-BFC8-C8BFDF66C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CD2E-B85C-4EC3-88FB-206A5C90C5B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12250</v>
      </c>
      <c r="E10" s="31">
        <v>11761</v>
      </c>
      <c r="F10" s="31">
        <v>11783</v>
      </c>
      <c r="G10" s="31">
        <v>12765</v>
      </c>
      <c r="H10" s="31">
        <v>14831</v>
      </c>
      <c r="I10" s="31">
        <v>16712</v>
      </c>
      <c r="J10" s="31">
        <v>16763</v>
      </c>
      <c r="K10" s="31">
        <v>16183</v>
      </c>
      <c r="L10" s="31">
        <v>15628</v>
      </c>
      <c r="M10" s="31">
        <v>14805</v>
      </c>
      <c r="N10" s="31">
        <v>13890</v>
      </c>
      <c r="O10" s="31">
        <v>13055.9</v>
      </c>
      <c r="P10" s="31">
        <v>170426.9</v>
      </c>
      <c r="Q10" s="31">
        <v>14202.241666666667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</v>
      </c>
      <c r="E14" s="31">
        <v>4</v>
      </c>
      <c r="F14" s="31">
        <v>4</v>
      </c>
      <c r="G14" s="31">
        <v>4</v>
      </c>
      <c r="H14" s="31">
        <v>2</v>
      </c>
      <c r="I14" s="31">
        <v>1</v>
      </c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1">
        <v>5</v>
      </c>
      <c r="P14" s="31">
        <f>IF(ISERR(SUM(D14:O14)),"-",SUM(D14:O14))</f>
        <v>29</v>
      </c>
      <c r="Q14" s="31">
        <f>IF(ISERR(P14/12),"-",P14/12)</f>
        <v>2.4166666666666665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123</v>
      </c>
      <c r="E15" s="31">
        <v>97</v>
      </c>
      <c r="F15" s="31">
        <v>94</v>
      </c>
      <c r="G15" s="31">
        <v>102</v>
      </c>
      <c r="H15" s="31">
        <v>83</v>
      </c>
      <c r="I15" s="31">
        <v>99</v>
      </c>
      <c r="J15" s="31">
        <v>131</v>
      </c>
      <c r="K15" s="31">
        <v>111</v>
      </c>
      <c r="L15" s="31">
        <v>113</v>
      </c>
      <c r="M15" s="31">
        <v>152</v>
      </c>
      <c r="N15" s="31">
        <v>125</v>
      </c>
      <c r="O15" s="31">
        <v>130</v>
      </c>
      <c r="P15" s="31">
        <f>IF(ISERR(SUM(D15:O15)),"-",SUM(D15:O15))</f>
        <v>1360</v>
      </c>
      <c r="Q15" s="31">
        <f>IF(ISERR(P15/12),"-",P15/12)</f>
        <v>113.33333333333333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64</v>
      </c>
      <c r="E17" s="31">
        <v>58</v>
      </c>
      <c r="F17" s="31">
        <v>45</v>
      </c>
      <c r="G17" s="31">
        <v>55</v>
      </c>
      <c r="H17" s="31">
        <v>49</v>
      </c>
      <c r="I17" s="31">
        <v>56</v>
      </c>
      <c r="J17" s="31">
        <v>73</v>
      </c>
      <c r="K17" s="31">
        <v>70</v>
      </c>
      <c r="L17" s="31">
        <v>77</v>
      </c>
      <c r="M17" s="31">
        <v>200</v>
      </c>
      <c r="N17" s="31">
        <v>195</v>
      </c>
      <c r="O17" s="31">
        <v>226</v>
      </c>
      <c r="P17" s="31">
        <f>IF(ISERR(SUM(D17:O17)),"-",SUM(D17:O17))</f>
        <v>1168</v>
      </c>
      <c r="Q17" s="31">
        <f>IF(ISERR(P17/12),"-",P17/12)</f>
        <v>97.333333333333329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1072</v>
      </c>
      <c r="E18" s="31">
        <v>1024</v>
      </c>
      <c r="F18" s="31">
        <v>912</v>
      </c>
      <c r="G18" s="31">
        <v>887</v>
      </c>
      <c r="H18" s="31">
        <v>886</v>
      </c>
      <c r="I18" s="31">
        <v>936</v>
      </c>
      <c r="J18" s="31">
        <v>859</v>
      </c>
      <c r="K18" s="31">
        <v>854</v>
      </c>
      <c r="L18" s="31">
        <v>848</v>
      </c>
      <c r="M18" s="31">
        <v>805</v>
      </c>
      <c r="N18" s="31">
        <v>761</v>
      </c>
      <c r="O18" s="31">
        <v>752</v>
      </c>
      <c r="P18" s="31">
        <f>IF(ISERR(SUM(D18:O18)),"-",SUM(D18:O18))</f>
        <v>10596</v>
      </c>
      <c r="Q18" s="31">
        <f>IF(ISERR(P18/12),"-",P18/12)</f>
        <v>883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38</v>
      </c>
      <c r="E20" s="31">
        <v>33</v>
      </c>
      <c r="F20" s="31">
        <v>31</v>
      </c>
      <c r="G20" s="31">
        <v>32</v>
      </c>
      <c r="H20" s="31">
        <v>30</v>
      </c>
      <c r="I20" s="31">
        <v>23</v>
      </c>
      <c r="J20" s="31">
        <v>23</v>
      </c>
      <c r="K20" s="31">
        <v>21</v>
      </c>
      <c r="L20" s="31">
        <v>22</v>
      </c>
      <c r="M20" s="31">
        <v>27</v>
      </c>
      <c r="N20" s="31">
        <v>27</v>
      </c>
      <c r="O20" s="31">
        <v>29</v>
      </c>
      <c r="P20" s="31">
        <f>IF(ISERR(SUM(D20:O20)),"-",SUM(D20:O20))</f>
        <v>336</v>
      </c>
      <c r="Q20" s="31">
        <f>IF(ISERR(P20/12),"-",P20/12)</f>
        <v>28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27</v>
      </c>
      <c r="E21" s="31">
        <v>29</v>
      </c>
      <c r="F21" s="31">
        <v>22</v>
      </c>
      <c r="G21" s="31">
        <v>27</v>
      </c>
      <c r="H21" s="31">
        <v>29</v>
      </c>
      <c r="I21" s="31">
        <v>25</v>
      </c>
      <c r="J21" s="31">
        <v>33</v>
      </c>
      <c r="K21" s="31">
        <v>30</v>
      </c>
      <c r="L21" s="31">
        <v>32</v>
      </c>
      <c r="M21" s="31">
        <v>27</v>
      </c>
      <c r="N21" s="31">
        <v>31</v>
      </c>
      <c r="O21" s="31">
        <v>34</v>
      </c>
      <c r="P21" s="31">
        <f>IF(ISERR(SUM(D21:O21)),"-",SUM(D21:O21))</f>
        <v>346</v>
      </c>
      <c r="Q21" s="31">
        <f>IF(ISERR(P21/12),"-",P21/12)</f>
        <v>28.833333333333332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127</v>
      </c>
      <c r="E22" s="31">
        <v>134</v>
      </c>
      <c r="F22" s="31">
        <v>118</v>
      </c>
      <c r="G22" s="31">
        <v>154</v>
      </c>
      <c r="H22" s="31">
        <v>148</v>
      </c>
      <c r="I22" s="31">
        <v>142</v>
      </c>
      <c r="J22" s="31">
        <v>144</v>
      </c>
      <c r="K22" s="31">
        <v>148</v>
      </c>
      <c r="L22" s="31">
        <v>136</v>
      </c>
      <c r="M22" s="31">
        <v>139</v>
      </c>
      <c r="N22" s="31">
        <v>114</v>
      </c>
      <c r="O22" s="31">
        <v>112</v>
      </c>
      <c r="P22" s="31">
        <f>IF(ISERR(SUM(D22:O22)),"-",SUM(D22:O22))</f>
        <v>1616</v>
      </c>
      <c r="Q22" s="31">
        <f>IF(ISERR(P22/12),"-",P22/12)</f>
        <v>134.66666666666666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19</v>
      </c>
      <c r="E24" s="31">
        <v>17</v>
      </c>
      <c r="F24" s="31">
        <v>16</v>
      </c>
      <c r="G24" s="31">
        <v>16</v>
      </c>
      <c r="H24" s="31">
        <v>17</v>
      </c>
      <c r="I24" s="31">
        <v>15</v>
      </c>
      <c r="J24" s="31">
        <v>18</v>
      </c>
      <c r="K24" s="31">
        <v>16</v>
      </c>
      <c r="L24" s="31">
        <v>17</v>
      </c>
      <c r="M24" s="31">
        <v>15</v>
      </c>
      <c r="N24" s="31">
        <v>15</v>
      </c>
      <c r="O24" s="31">
        <v>20</v>
      </c>
      <c r="P24" s="31">
        <f>IF(ISERR(SUM(D24:O24)),"-",SUM(D24:O24))</f>
        <v>201</v>
      </c>
      <c r="Q24" s="31">
        <f>IF(ISERR(P24/12),"-",P24/12)</f>
        <v>16.75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</v>
      </c>
      <c r="E26" s="31">
        <v>9</v>
      </c>
      <c r="F26" s="31">
        <v>8</v>
      </c>
      <c r="G26" s="31">
        <v>3</v>
      </c>
      <c r="H26" s="31">
        <v>5</v>
      </c>
      <c r="I26" s="31">
        <v>4</v>
      </c>
      <c r="J26" s="31">
        <v>6</v>
      </c>
      <c r="K26" s="31">
        <v>5</v>
      </c>
      <c r="L26" s="31">
        <v>4</v>
      </c>
      <c r="M26" s="31">
        <v>5</v>
      </c>
      <c r="N26" s="31">
        <v>6</v>
      </c>
      <c r="O26" s="31">
        <v>7</v>
      </c>
      <c r="P26" s="31">
        <f>IF(ISERR(SUM(D26:O26)),"-",SUM(D26:O26))</f>
        <v>71</v>
      </c>
      <c r="Q26" s="31">
        <f>IF(ISERR(P26/12),"-",P26/12)</f>
        <v>5.916666666666667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87</v>
      </c>
      <c r="E27" s="31">
        <v>89</v>
      </c>
      <c r="F27" s="31">
        <v>89</v>
      </c>
      <c r="G27" s="31">
        <v>96</v>
      </c>
      <c r="H27" s="31">
        <v>93</v>
      </c>
      <c r="I27" s="31">
        <v>91</v>
      </c>
      <c r="J27" s="31">
        <v>92</v>
      </c>
      <c r="K27" s="31">
        <v>95</v>
      </c>
      <c r="L27" s="31">
        <v>101</v>
      </c>
      <c r="M27" s="31">
        <v>101</v>
      </c>
      <c r="N27" s="31">
        <v>100</v>
      </c>
      <c r="O27" s="31">
        <v>103</v>
      </c>
      <c r="P27" s="31">
        <f>IF(ISERR(SUM(D27:O27)),"-",SUM(D27:O27))</f>
        <v>1137</v>
      </c>
      <c r="Q27" s="31">
        <f>IF(ISERR(P27/12),"-",P27/12)</f>
        <v>94.75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744</v>
      </c>
      <c r="E28" s="31">
        <v>687</v>
      </c>
      <c r="F28" s="31">
        <v>635</v>
      </c>
      <c r="G28" s="31">
        <v>774</v>
      </c>
      <c r="H28" s="31">
        <v>924</v>
      </c>
      <c r="I28" s="31">
        <v>913</v>
      </c>
      <c r="J28" s="31">
        <v>915</v>
      </c>
      <c r="K28" s="31">
        <v>881</v>
      </c>
      <c r="L28" s="31">
        <v>901</v>
      </c>
      <c r="M28" s="31">
        <v>858</v>
      </c>
      <c r="N28" s="31">
        <v>736</v>
      </c>
      <c r="O28" s="31">
        <v>642.9</v>
      </c>
      <c r="P28" s="31">
        <f>IF(ISERR(SUM(D28:O28)),"-",SUM(D28:O28))</f>
        <v>9610.9</v>
      </c>
      <c r="Q28" s="31">
        <f>IF(ISERR(P28/12),"-",P28/12)</f>
        <v>800.9083333333333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4017</v>
      </c>
      <c r="E29" s="31">
        <v>3973</v>
      </c>
      <c r="F29" s="31">
        <v>4106</v>
      </c>
      <c r="G29" s="31">
        <v>4451</v>
      </c>
      <c r="H29" s="31">
        <v>5318</v>
      </c>
      <c r="I29" s="31">
        <v>5863</v>
      </c>
      <c r="J29" s="31">
        <v>5819</v>
      </c>
      <c r="K29" s="31">
        <v>5563</v>
      </c>
      <c r="L29" s="31">
        <v>5317</v>
      </c>
      <c r="M29" s="31">
        <v>4922</v>
      </c>
      <c r="N29" s="31">
        <v>4567</v>
      </c>
      <c r="O29" s="31">
        <v>4104</v>
      </c>
      <c r="P29" s="31">
        <f>IF(ISERR(SUM(D29:O29)),"-",SUM(D29:O29))</f>
        <v>58020</v>
      </c>
      <c r="Q29" s="31">
        <f>IF(ISERR(P29/12),"-",P29/12)</f>
        <v>4835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63</v>
      </c>
      <c r="E36" s="31">
        <v>97</v>
      </c>
      <c r="F36" s="31">
        <v>88</v>
      </c>
      <c r="G36" s="31">
        <v>83</v>
      </c>
      <c r="H36" s="31">
        <v>63</v>
      </c>
      <c r="I36" s="31">
        <v>59</v>
      </c>
      <c r="J36" s="31">
        <v>71</v>
      </c>
      <c r="K36" s="31">
        <v>97</v>
      </c>
      <c r="L36" s="31">
        <v>93</v>
      </c>
      <c r="M36" s="31">
        <v>75</v>
      </c>
      <c r="N36" s="31">
        <v>61</v>
      </c>
      <c r="O36" s="31">
        <v>43</v>
      </c>
      <c r="P36" s="31">
        <f>IF(ISERR(SUM(D36:O36)),"-",SUM(D36:O36))</f>
        <v>893</v>
      </c>
      <c r="Q36" s="31">
        <f>IF(ISERR(P36/12),"-",P36/12)</f>
        <v>74.416666666666671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260</v>
      </c>
      <c r="E37" s="31">
        <v>260</v>
      </c>
      <c r="F37" s="31">
        <v>255</v>
      </c>
      <c r="G37" s="31">
        <v>245</v>
      </c>
      <c r="H37" s="31">
        <v>241</v>
      </c>
      <c r="I37" s="31">
        <v>224</v>
      </c>
      <c r="J37" s="31">
        <v>216</v>
      </c>
      <c r="K37" s="31">
        <v>193</v>
      </c>
      <c r="L37" s="31">
        <v>174</v>
      </c>
      <c r="M37" s="31">
        <v>157</v>
      </c>
      <c r="N37" s="31">
        <v>149</v>
      </c>
      <c r="O37" s="31">
        <v>151</v>
      </c>
      <c r="P37" s="31">
        <f>IF(ISERR(SUM(D37:O37)),"-",SUM(D37:O37))</f>
        <v>2525</v>
      </c>
      <c r="Q37" s="31">
        <f>IF(ISERR(P37/12),"-",P37/12)</f>
        <v>210.41666666666666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11</v>
      </c>
      <c r="E40" s="31">
        <v>12</v>
      </c>
      <c r="F40" s="31">
        <v>10</v>
      </c>
      <c r="G40" s="31">
        <v>12</v>
      </c>
      <c r="H40" s="31">
        <v>11</v>
      </c>
      <c r="I40" s="31">
        <v>10</v>
      </c>
      <c r="J40" s="31">
        <v>12</v>
      </c>
      <c r="K40" s="31">
        <v>10</v>
      </c>
      <c r="L40" s="31">
        <v>9</v>
      </c>
      <c r="M40" s="31">
        <v>9</v>
      </c>
      <c r="N40" s="31">
        <v>9</v>
      </c>
      <c r="O40" s="31">
        <v>9</v>
      </c>
      <c r="P40" s="31">
        <f>IF(ISERR(SUM(D40:O40)),"-",SUM(D40:O40))</f>
        <v>124</v>
      </c>
      <c r="Q40" s="31">
        <f>IF(ISERR(P40/12),"-",P40/12)</f>
        <v>10.333333333333334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86</v>
      </c>
      <c r="E42" s="31">
        <v>108</v>
      </c>
      <c r="F42" s="31">
        <v>128</v>
      </c>
      <c r="G42" s="31">
        <v>140</v>
      </c>
      <c r="H42" s="31">
        <v>179</v>
      </c>
      <c r="I42" s="31">
        <v>201</v>
      </c>
      <c r="J42" s="31">
        <v>184</v>
      </c>
      <c r="K42" s="31">
        <v>167</v>
      </c>
      <c r="L42" s="31">
        <v>142</v>
      </c>
      <c r="M42" s="31">
        <v>109</v>
      </c>
      <c r="N42" s="31">
        <v>109</v>
      </c>
      <c r="O42" s="31">
        <v>117</v>
      </c>
      <c r="P42" s="31">
        <f>IF(ISERR(SUM(D42:O42)),"-",SUM(D42:O42))</f>
        <v>1670</v>
      </c>
      <c r="Q42" s="31">
        <f>IF(ISERR(P42/12),"-",P42/12)</f>
        <v>139.16666666666666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482</v>
      </c>
      <c r="E43" s="31">
        <v>424</v>
      </c>
      <c r="F43" s="31">
        <v>417</v>
      </c>
      <c r="G43" s="31">
        <v>685</v>
      </c>
      <c r="H43" s="31">
        <v>750</v>
      </c>
      <c r="I43" s="31">
        <v>874</v>
      </c>
      <c r="J43" s="31">
        <v>867</v>
      </c>
      <c r="K43" s="31">
        <v>849</v>
      </c>
      <c r="L43" s="31">
        <v>808</v>
      </c>
      <c r="M43" s="31">
        <v>721</v>
      </c>
      <c r="N43" s="31">
        <v>628</v>
      </c>
      <c r="O43" s="31">
        <v>575</v>
      </c>
      <c r="P43" s="31">
        <f>IF(ISERR(SUM(D43:O43)),"-",SUM(D43:O43))</f>
        <v>8080</v>
      </c>
      <c r="Q43" s="31">
        <f>IF(ISERR(P43/12),"-",P43/12)</f>
        <v>673.33333333333337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50</v>
      </c>
      <c r="E45" s="31">
        <v>45</v>
      </c>
      <c r="F45" s="31">
        <v>43</v>
      </c>
      <c r="G45" s="31">
        <v>48</v>
      </c>
      <c r="H45" s="31">
        <v>45</v>
      </c>
      <c r="I45" s="31">
        <v>41</v>
      </c>
      <c r="J45" s="31">
        <v>38</v>
      </c>
      <c r="K45" s="31">
        <v>32</v>
      </c>
      <c r="L45" s="31">
        <v>35</v>
      </c>
      <c r="M45" s="31">
        <v>31</v>
      </c>
      <c r="N45" s="31">
        <v>31</v>
      </c>
      <c r="O45" s="31">
        <v>29</v>
      </c>
      <c r="P45" s="31">
        <f>IF(ISERR(SUM(D45:O45)),"-",SUM(D45:O45))</f>
        <v>468</v>
      </c>
      <c r="Q45" s="31">
        <f>IF(ISERR(P45/12),"-",P45/12)</f>
        <v>39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36</v>
      </c>
      <c r="E46" s="31">
        <v>43</v>
      </c>
      <c r="F46" s="31">
        <v>36</v>
      </c>
      <c r="G46" s="31">
        <v>36</v>
      </c>
      <c r="H46" s="31">
        <v>38</v>
      </c>
      <c r="I46" s="31">
        <v>33</v>
      </c>
      <c r="J46" s="31">
        <v>30</v>
      </c>
      <c r="K46" s="31">
        <v>25</v>
      </c>
      <c r="L46" s="31">
        <v>24</v>
      </c>
      <c r="M46" s="31">
        <v>23</v>
      </c>
      <c r="N46" s="31">
        <v>20</v>
      </c>
      <c r="O46" s="31">
        <v>27</v>
      </c>
      <c r="P46" s="31">
        <f>IF(ISERR(SUM(D46:O46)),"-",SUM(D46:O46))</f>
        <v>371</v>
      </c>
      <c r="Q46" s="31">
        <f>IF(ISERR(P46/12),"-",P46/12)</f>
        <v>30.916666666666668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10</v>
      </c>
      <c r="E51" s="31">
        <v>9</v>
      </c>
      <c r="F51" s="31">
        <v>10</v>
      </c>
      <c r="G51" s="31">
        <v>9</v>
      </c>
      <c r="H51" s="31">
        <v>10</v>
      </c>
      <c r="I51" s="31">
        <v>10</v>
      </c>
      <c r="J51" s="31">
        <v>10</v>
      </c>
      <c r="K51" s="31">
        <v>10</v>
      </c>
      <c r="L51" s="31">
        <v>10</v>
      </c>
      <c r="M51" s="31">
        <v>11</v>
      </c>
      <c r="N51" s="31">
        <v>11</v>
      </c>
      <c r="O51" s="31">
        <v>16</v>
      </c>
      <c r="P51" s="31">
        <f>IF(ISERR(SUM(D51:O51)),"-",SUM(D51:O51))</f>
        <v>126</v>
      </c>
      <c r="Q51" s="31">
        <f>IF(ISERR(P51/12),"-",P51/12)</f>
        <v>10.5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11</v>
      </c>
      <c r="E52" s="31">
        <v>8</v>
      </c>
      <c r="F52" s="31">
        <v>3</v>
      </c>
      <c r="G52" s="31">
        <v>5</v>
      </c>
      <c r="H52" s="31">
        <v>4</v>
      </c>
      <c r="I52" s="31">
        <v>3</v>
      </c>
      <c r="J52" s="31">
        <v>43</v>
      </c>
      <c r="K52" s="31">
        <v>42</v>
      </c>
      <c r="L52" s="31">
        <v>49</v>
      </c>
      <c r="M52" s="31">
        <v>47</v>
      </c>
      <c r="N52" s="31">
        <v>41</v>
      </c>
      <c r="O52" s="31">
        <v>37</v>
      </c>
      <c r="P52" s="31">
        <f>IF(ISERR(SUM(D52:O52)),"-",SUM(D52:O52))</f>
        <v>293</v>
      </c>
      <c r="Q52" s="31">
        <f>IF(ISERR(P52/12),"-",P52/12)</f>
        <v>24.416666666666668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23</v>
      </c>
      <c r="E65" s="31">
        <v>21</v>
      </c>
      <c r="F65" s="31">
        <v>24</v>
      </c>
      <c r="G65" s="31">
        <v>22</v>
      </c>
      <c r="H65" s="31">
        <v>18</v>
      </c>
      <c r="I65" s="31">
        <v>17</v>
      </c>
      <c r="J65" s="31">
        <v>19</v>
      </c>
      <c r="K65" s="31">
        <v>20</v>
      </c>
      <c r="L65" s="31">
        <v>20</v>
      </c>
      <c r="M65" s="31">
        <v>14</v>
      </c>
      <c r="N65" s="31">
        <v>14</v>
      </c>
      <c r="O65" s="31">
        <v>16</v>
      </c>
      <c r="P65" s="31">
        <f>IF(ISERR(SUM(D65:O65)),"-",SUM(D65:O65))</f>
        <v>228</v>
      </c>
      <c r="Q65" s="31">
        <f>IF(ISERR(P65/12),"-",P65/12)</f>
        <v>19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30</v>
      </c>
      <c r="E66" s="31">
        <v>31</v>
      </c>
      <c r="F66" s="31">
        <v>28</v>
      </c>
      <c r="G66" s="31">
        <v>29</v>
      </c>
      <c r="H66" s="31">
        <v>29</v>
      </c>
      <c r="I66" s="31">
        <v>28</v>
      </c>
      <c r="J66" s="31">
        <v>24</v>
      </c>
      <c r="K66" s="31">
        <v>21</v>
      </c>
      <c r="L66" s="31">
        <v>21</v>
      </c>
      <c r="M66" s="31">
        <v>21</v>
      </c>
      <c r="N66" s="31">
        <v>26</v>
      </c>
      <c r="O66" s="31">
        <v>22</v>
      </c>
      <c r="P66" s="31">
        <f>IF(ISERR(SUM(D66:O66)),"-",SUM(D66:O66))</f>
        <v>310</v>
      </c>
      <c r="Q66" s="31">
        <f>IF(ISERR(P66/12),"-",P66/12)</f>
        <v>25.833333333333332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790</v>
      </c>
      <c r="E70" s="31">
        <v>751</v>
      </c>
      <c r="F70" s="31">
        <v>731</v>
      </c>
      <c r="G70" s="31">
        <v>677</v>
      </c>
      <c r="H70" s="31">
        <v>622</v>
      </c>
      <c r="I70" s="31">
        <v>648</v>
      </c>
      <c r="J70" s="31">
        <v>609</v>
      </c>
      <c r="K70" s="31">
        <v>576</v>
      </c>
      <c r="L70" s="31">
        <v>541</v>
      </c>
      <c r="M70" s="31">
        <v>513</v>
      </c>
      <c r="N70" s="31">
        <v>490</v>
      </c>
      <c r="O70" s="31">
        <v>446</v>
      </c>
      <c r="P70" s="31">
        <f>IF(ISERR(SUM(D70:O70)),"-",SUM(D70:O70))</f>
        <v>7394</v>
      </c>
      <c r="Q70" s="31">
        <f>IF(ISERR(P70/12),"-",P70/12)</f>
        <v>616.16666666666663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</v>
      </c>
      <c r="E71" s="31">
        <v>3</v>
      </c>
      <c r="F71" s="31">
        <v>3</v>
      </c>
      <c r="G71" s="31">
        <v>3</v>
      </c>
      <c r="H71" s="31">
        <v>3</v>
      </c>
      <c r="I71" s="31">
        <v>3</v>
      </c>
      <c r="J71" s="31">
        <v>3</v>
      </c>
      <c r="K71" s="31">
        <v>3</v>
      </c>
      <c r="L71" s="31">
        <v>4</v>
      </c>
      <c r="M71" s="31">
        <v>4</v>
      </c>
      <c r="N71" s="31">
        <v>5</v>
      </c>
      <c r="O71" s="31">
        <v>3</v>
      </c>
      <c r="P71" s="31">
        <f>IF(ISERR(SUM(D71:O71)),"-",SUM(D71:O71))</f>
        <v>40</v>
      </c>
      <c r="Q71" s="31">
        <f>IF(ISERR(P71/12),"-",P71/12)</f>
        <v>3.3333333333333335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</v>
      </c>
      <c r="E72" s="31">
        <v>1</v>
      </c>
      <c r="F72" s="31">
        <v>1</v>
      </c>
      <c r="G72" s="31">
        <v>1</v>
      </c>
      <c r="H72" s="31">
        <v>1</v>
      </c>
      <c r="I72" s="31">
        <v>1</v>
      </c>
      <c r="J72" s="31">
        <v>1</v>
      </c>
      <c r="K72" s="31">
        <v>1</v>
      </c>
      <c r="L72" s="31">
        <v>1</v>
      </c>
      <c r="M72" s="31">
        <v>1</v>
      </c>
      <c r="N72" s="31">
        <v>1</v>
      </c>
      <c r="O72" s="31">
        <v>1</v>
      </c>
      <c r="P72" s="31">
        <f>IF(ISERR(SUM(D72:O72)),"-",SUM(D72:O72))</f>
        <v>12</v>
      </c>
      <c r="Q72" s="31">
        <f>IF(ISERR(P72/12),"-",P72/12)</f>
        <v>1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</v>
      </c>
      <c r="E76" s="31">
        <v>2</v>
      </c>
      <c r="F76" s="31">
        <v>1</v>
      </c>
      <c r="G76" s="31">
        <v>2</v>
      </c>
      <c r="H76" s="31">
        <v>2</v>
      </c>
      <c r="I76" s="31">
        <v>2</v>
      </c>
      <c r="J76" s="31">
        <v>2</v>
      </c>
      <c r="K76" s="31">
        <v>2</v>
      </c>
      <c r="L76" s="31">
        <v>1</v>
      </c>
      <c r="M76" s="31">
        <v>4</v>
      </c>
      <c r="N76" s="31">
        <v>1</v>
      </c>
      <c r="O76" s="31">
        <v>2</v>
      </c>
      <c r="P76" s="31">
        <f>IF(ISERR(SUM(D76:O76)),"-",SUM(D76:O76))</f>
        <v>23</v>
      </c>
      <c r="Q76" s="31">
        <f>IF(ISERR(P76/12),"-",P76/12)</f>
        <v>1.9166666666666667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2020-07-23T09:24:53Z</dcterms:created>
  <dcterms:modified xsi:type="dcterms:W3CDTF">2020-07-23T10:14:40Z</dcterms:modified>
</cp:coreProperties>
</file>