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07A109E6-8932-4D10-8B8B-FB7C96C0DD92}" xr6:coauthVersionLast="36" xr6:coauthVersionMax="36" xr10:uidLastSave="{00000000-0000-0000-0000-000000000000}"/>
  <bookViews>
    <workbookView xWindow="0" yWindow="0" windowWidth="21090" windowHeight="12105" xr2:uid="{7A7DC06B-619E-494D-8CE0-531EA44F8CBB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<sst xmlns="http://schemas.openxmlformats.org/spreadsheetml/2006/main" count="124" uniqueCount="83">
  <si>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</si>
  <si>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</si>
  <si>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</si>
  <si>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</si>
  <si>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</si>
  <si>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</si>
  <si>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</si>
  <si>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</si>
  <si>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</si>
  <si>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</si>
  <si>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</si>
  <si>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</si>
  <si>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</si>
  <si>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</si>
  <si>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</si>
  <si>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</si>
  <si>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</si>
  <si>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</si>
  <si>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</si>
  <si>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</si>
  <si>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</si>
  <si>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</si>
  <si>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</si>
  <si>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</si>
  <si>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</si>
  <si>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</si>
  <si>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</si>
  <si>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</si>
  <si>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</si>
  <si>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</si>
  <si>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</si>
  <si>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</si>
  <si>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</si>
  <si>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</si>
  <si>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</si>
  <si>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</si>
  <si>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</si>
  <si>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</si>
  <si>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</si>
  <si>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</si>
  <si>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</si>
  <si>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</si>
  <si>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</si>
  <si>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</si>
  <si>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</si>
  <si>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</si>
  <si>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</si>
  <si>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</si>
  <si>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</si>
  <si>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</si>
  <si>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</si>
  <si>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</si>
  <si>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</si>
  <si>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</si>
  <si>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</si>
  <si>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</si>
  <si>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</si>
  <si>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</si>
  <si>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</si>
  <si>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</si>
  <si>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</si>
  <si>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</si>
  <si>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</si>
  <si>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</si>
  <si>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</si>
  <si>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</si>
  <si>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</si>
  <si>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</si>
  <si>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</si>
  <si>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</si>
  <si>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</si>
  <si>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</si>
  <si>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</si>
  <si>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</si>
  <si>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</si>
  <si>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</si>
  <si>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</si>
  <si>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(10)</t>
    <phoneticPr fontId="7"/>
  </si>
  <si>
    <t>ます類（冷凍品）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</si>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</sst>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89ED5280-63AC-448E-B503-5560E4C8D0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9AB54-0F7D-4783-86D6-4169A295BBED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B1" sqref="B1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16873.184999999998</v>
      </c>
      <c r="E10" s="31">
        <v>17278.064999999999</v>
      </c>
      <c r="F10" s="31">
        <v>17786.565000000002</v>
      </c>
      <c r="G10" s="31">
        <v>15900.475</v>
      </c>
      <c r="H10" s="31">
        <v>15966.154999999999</v>
      </c>
      <c r="I10" s="31">
        <v>15380.245000000001</v>
      </c>
      <c r="J10" s="31">
        <v>15071.204999999998</v>
      </c>
      <c r="K10" s="31">
        <v>14465.485000000001</v>
      </c>
      <c r="L10" s="31">
        <v>14347.804999999998</v>
      </c>
      <c r="M10" s="31">
        <v>14260.184999999999</v>
      </c>
      <c r="N10" s="31">
        <v>14281.825000000001</v>
      </c>
      <c r="O10" s="31">
        <v>11809.005000000001</v>
      </c>
      <c r="P10" s="31">
        <v>183420.2</v>
      </c>
      <c r="Q10" s="31">
        <v>15285.016666666668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209</v>
      </c>
      <c r="E14" s="31">
        <v>143</v>
      </c>
      <c r="F14" s="31">
        <v>156</v>
      </c>
      <c r="G14" s="31">
        <v>178</v>
      </c>
      <c r="H14" s="31">
        <v>133</v>
      </c>
      <c r="I14" s="31">
        <v>87</v>
      </c>
      <c r="J14" s="31">
        <v>110</v>
      </c>
      <c r="K14" s="31">
        <v>154</v>
      </c>
      <c r="L14" s="31">
        <v>119</v>
      </c>
      <c r="M14" s="31">
        <v>120</v>
      </c>
      <c r="N14" s="31">
        <v>102</v>
      </c>
      <c r="O14" s="31">
        <v>80</v>
      </c>
      <c r="P14" s="31">
        <f>IF(ISERR(SUM(D14:O14)),"-",SUM(D14:O14))</f>
        <v>1591</v>
      </c>
      <c r="Q14" s="31">
        <f>IF(ISERR(P14/12),"-",P14/12)</f>
        <v>132.58333333333334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107</v>
      </c>
      <c r="E15" s="31">
        <v>115</v>
      </c>
      <c r="F15" s="31">
        <v>93</v>
      </c>
      <c r="G15" s="31">
        <v>314</v>
      </c>
      <c r="H15" s="31">
        <v>314</v>
      </c>
      <c r="I15" s="31">
        <v>304</v>
      </c>
      <c r="J15" s="31">
        <v>308</v>
      </c>
      <c r="K15" s="31">
        <v>311</v>
      </c>
      <c r="L15" s="31">
        <v>335</v>
      </c>
      <c r="M15" s="31">
        <v>307</v>
      </c>
      <c r="N15" s="31">
        <v>253</v>
      </c>
      <c r="O15" s="31">
        <v>51</v>
      </c>
      <c r="P15" s="31">
        <f>IF(ISERR(SUM(D15:O15)),"-",SUM(D15:O15))</f>
        <v>2812</v>
      </c>
      <c r="Q15" s="31">
        <f>IF(ISERR(P15/12),"-",P15/12)</f>
        <v>234.33333333333334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193</v>
      </c>
      <c r="E17" s="31">
        <v>177</v>
      </c>
      <c r="F17" s="31">
        <v>207</v>
      </c>
      <c r="G17" s="31">
        <v>180</v>
      </c>
      <c r="H17" s="31">
        <v>159</v>
      </c>
      <c r="I17" s="31">
        <v>149</v>
      </c>
      <c r="J17" s="31">
        <v>133</v>
      </c>
      <c r="K17" s="31">
        <v>129</v>
      </c>
      <c r="L17" s="31">
        <v>119</v>
      </c>
      <c r="M17" s="31">
        <v>112</v>
      </c>
      <c r="N17" s="31">
        <v>102</v>
      </c>
      <c r="O17" s="31">
        <v>87</v>
      </c>
      <c r="P17" s="31">
        <f>IF(ISERR(SUM(D17:O17)),"-",SUM(D17:O17))</f>
        <v>1747</v>
      </c>
      <c r="Q17" s="31">
        <f>IF(ISERR(P17/12),"-",P17/12)</f>
        <v>145.58333333333334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13912</v>
      </c>
      <c r="E18" s="31">
        <v>14511</v>
      </c>
      <c r="F18" s="31">
        <v>15072</v>
      </c>
      <c r="G18" s="31">
        <v>13319</v>
      </c>
      <c r="H18" s="31">
        <v>13753</v>
      </c>
      <c r="I18" s="31">
        <v>13266</v>
      </c>
      <c r="J18" s="31">
        <v>13056</v>
      </c>
      <c r="K18" s="31">
        <v>12438</v>
      </c>
      <c r="L18" s="31">
        <v>12383</v>
      </c>
      <c r="M18" s="31">
        <v>12352</v>
      </c>
      <c r="N18" s="31">
        <v>12592</v>
      </c>
      <c r="O18" s="31">
        <v>10411</v>
      </c>
      <c r="P18" s="31">
        <f>IF(ISERR(SUM(D18:O18)),"-",SUM(D18:O18))</f>
        <v>157065</v>
      </c>
      <c r="Q18" s="31">
        <f>IF(ISERR(P18/12),"-",P18/12)</f>
        <v>13088.75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294</v>
      </c>
      <c r="E21" s="31">
        <v>313</v>
      </c>
      <c r="F21" s="31">
        <v>305</v>
      </c>
      <c r="G21" s="31">
        <v>239</v>
      </c>
      <c r="H21" s="31">
        <v>228</v>
      </c>
      <c r="I21" s="31">
        <v>222</v>
      </c>
      <c r="J21" s="31">
        <v>242</v>
      </c>
      <c r="K21" s="31">
        <v>243</v>
      </c>
      <c r="L21" s="31">
        <v>259</v>
      </c>
      <c r="M21" s="31">
        <v>280</v>
      </c>
      <c r="N21" s="31">
        <v>241</v>
      </c>
      <c r="O21" s="31">
        <v>235</v>
      </c>
      <c r="P21" s="31">
        <f>IF(ISERR(SUM(D21:O21)),"-",SUM(D21:O21))</f>
        <v>3101</v>
      </c>
      <c r="Q21" s="31">
        <f>IF(ISERR(P21/12),"-",P21/12)</f>
        <v>258.41666666666669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114.3</v>
      </c>
      <c r="E22" s="31">
        <v>114.9</v>
      </c>
      <c r="F22" s="31">
        <v>155.6</v>
      </c>
      <c r="G22" s="31">
        <v>163.30000000000001</v>
      </c>
      <c r="H22" s="31">
        <v>128.30000000000001</v>
      </c>
      <c r="I22" s="31">
        <v>117.1</v>
      </c>
      <c r="J22" s="31">
        <v>80.8</v>
      </c>
      <c r="K22" s="31">
        <v>71.7</v>
      </c>
      <c r="L22" s="31">
        <v>92.3</v>
      </c>
      <c r="M22" s="31">
        <v>84.1</v>
      </c>
      <c r="N22" s="31">
        <v>82.1</v>
      </c>
      <c r="O22" s="31">
        <v>76.7</v>
      </c>
      <c r="P22" s="31">
        <f>IF(ISERR(SUM(D22:O22)),"-",SUM(D22:O22))</f>
        <v>1281.1999999999998</v>
      </c>
      <c r="Q22" s="31">
        <f>IF(ISERR(P22/12),"-",P22/12)</f>
        <v>106.76666666666665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 t="s">
        <v>80</v>
      </c>
      <c r="E23" s="31" t="s">
        <v>80</v>
      </c>
      <c r="F23" s="31" t="s">
        <v>80</v>
      </c>
      <c r="G23" s="31" t="s">
        <v>80</v>
      </c>
      <c r="H23" s="31" t="s">
        <v>80</v>
      </c>
      <c r="I23" s="31" t="s">
        <v>80</v>
      </c>
      <c r="J23" s="31" t="s">
        <v>80</v>
      </c>
      <c r="K23" s="31" t="s">
        <v>80</v>
      </c>
      <c r="L23" s="31" t="s">
        <v>80</v>
      </c>
      <c r="M23" s="31" t="s">
        <v>80</v>
      </c>
      <c r="N23" s="31" t="s">
        <v>80</v>
      </c>
      <c r="O23" s="31" t="s">
        <v>80</v>
      </c>
      <c r="P23" s="31" t="s">
        <v>80</v>
      </c>
      <c r="Q23" s="31" t="s">
        <v>80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35</v>
      </c>
      <c r="E24" s="31">
        <v>25</v>
      </c>
      <c r="F24" s="31">
        <v>12</v>
      </c>
      <c r="G24" s="31">
        <v>8</v>
      </c>
      <c r="H24" s="31">
        <v>10</v>
      </c>
      <c r="I24" s="31">
        <v>10</v>
      </c>
      <c r="J24" s="31">
        <v>9</v>
      </c>
      <c r="K24" s="31">
        <v>9</v>
      </c>
      <c r="L24" s="31">
        <v>9</v>
      </c>
      <c r="M24" s="31">
        <v>9</v>
      </c>
      <c r="N24" s="31">
        <v>9</v>
      </c>
      <c r="O24" s="31">
        <v>10</v>
      </c>
      <c r="P24" s="31">
        <f>IF(ISERR(SUM(D24:O24)),"-",SUM(D24:O24))</f>
        <v>155</v>
      </c>
      <c r="Q24" s="31">
        <f>IF(ISERR(P24/12),"-",P24/12)</f>
        <v>12.916666666666666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24</v>
      </c>
      <c r="E26" s="31">
        <v>23</v>
      </c>
      <c r="F26" s="31">
        <v>34</v>
      </c>
      <c r="G26" s="31">
        <v>31</v>
      </c>
      <c r="H26" s="31">
        <v>38</v>
      </c>
      <c r="I26" s="31">
        <v>38</v>
      </c>
      <c r="J26" s="31">
        <v>28</v>
      </c>
      <c r="K26" s="31">
        <v>30</v>
      </c>
      <c r="L26" s="31">
        <v>26</v>
      </c>
      <c r="M26" s="31">
        <v>20</v>
      </c>
      <c r="N26" s="31">
        <v>18</v>
      </c>
      <c r="O26" s="31">
        <v>29</v>
      </c>
      <c r="P26" s="31">
        <f>IF(ISERR(SUM(D26:O26)),"-",SUM(D26:O26))</f>
        <v>339</v>
      </c>
      <c r="Q26" s="31">
        <f>IF(ISERR(P26/12),"-",P26/12)</f>
        <v>28.25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20</v>
      </c>
      <c r="E27" s="31">
        <v>20</v>
      </c>
      <c r="F27" s="31">
        <v>19</v>
      </c>
      <c r="G27" s="31">
        <v>22</v>
      </c>
      <c r="H27" s="31">
        <v>16</v>
      </c>
      <c r="I27" s="31">
        <v>19</v>
      </c>
      <c r="J27" s="31">
        <v>16</v>
      </c>
      <c r="K27" s="31">
        <v>14</v>
      </c>
      <c r="L27" s="31">
        <v>13</v>
      </c>
      <c r="M27" s="31">
        <v>14</v>
      </c>
      <c r="N27" s="31">
        <v>16</v>
      </c>
      <c r="O27" s="31">
        <v>24</v>
      </c>
      <c r="P27" s="31">
        <f>IF(ISERR(SUM(D27:O27)),"-",SUM(D27:O27))</f>
        <v>213</v>
      </c>
      <c r="Q27" s="31">
        <f>IF(ISERR(P27/12),"-",P27/12)</f>
        <v>17.75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0.8</v>
      </c>
      <c r="E28" s="31">
        <v>0.8</v>
      </c>
      <c r="F28" s="31">
        <v>0.6</v>
      </c>
      <c r="G28" s="31">
        <v>0.6</v>
      </c>
      <c r="H28" s="31">
        <v>0.6</v>
      </c>
      <c r="I28" s="31">
        <v>0.1</v>
      </c>
      <c r="J28" s="31">
        <v>0.23</v>
      </c>
      <c r="K28" s="31">
        <v>0.23</v>
      </c>
      <c r="L28" s="31">
        <v>0.23</v>
      </c>
      <c r="M28" s="31">
        <v>0.16</v>
      </c>
      <c r="N28" s="31">
        <v>0.16</v>
      </c>
      <c r="O28" s="31">
        <v>0.16</v>
      </c>
      <c r="P28" s="31">
        <f>IF(ISERR(SUM(D28:O28)),"-",SUM(D28:O28))</f>
        <v>4.6700000000000008</v>
      </c>
      <c r="Q28" s="31">
        <f>IF(ISERR(P28/12),"-",P28/12)</f>
        <v>0.38916666666666672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514</v>
      </c>
      <c r="E29" s="31">
        <v>471</v>
      </c>
      <c r="F29" s="31">
        <v>441</v>
      </c>
      <c r="G29" s="31">
        <v>439</v>
      </c>
      <c r="H29" s="31">
        <v>426</v>
      </c>
      <c r="I29" s="31">
        <v>467</v>
      </c>
      <c r="J29" s="31">
        <v>497</v>
      </c>
      <c r="K29" s="31">
        <v>558</v>
      </c>
      <c r="L29" s="31">
        <v>498</v>
      </c>
      <c r="M29" s="31">
        <v>466</v>
      </c>
      <c r="N29" s="31">
        <v>382</v>
      </c>
      <c r="O29" s="31">
        <v>343</v>
      </c>
      <c r="P29" s="31">
        <f>IF(ISERR(SUM(D29:O29)),"-",SUM(D29:O29))</f>
        <v>5502</v>
      </c>
      <c r="Q29" s="31">
        <f>IF(ISERR(P29/12),"-",P29/12)</f>
        <v>458.5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 t="s">
        <v>80</v>
      </c>
      <c r="E34" s="31" t="s">
        <v>80</v>
      </c>
      <c r="F34" s="31" t="s">
        <v>80</v>
      </c>
      <c r="G34" s="31" t="s">
        <v>80</v>
      </c>
      <c r="H34" s="31" t="s">
        <v>80</v>
      </c>
      <c r="I34" s="31" t="s">
        <v>80</v>
      </c>
      <c r="J34" s="31" t="s">
        <v>80</v>
      </c>
      <c r="K34" s="31" t="s">
        <v>80</v>
      </c>
      <c r="L34" s="31" t="s">
        <v>80</v>
      </c>
      <c r="M34" s="31" t="s">
        <v>80</v>
      </c>
      <c r="N34" s="31" t="s">
        <v>80</v>
      </c>
      <c r="O34" s="31" t="s">
        <v>80</v>
      </c>
      <c r="P34" s="31" t="s">
        <v>80</v>
      </c>
      <c r="Q34" s="31" t="s">
        <v>80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119</v>
      </c>
      <c r="E35" s="31">
        <v>118</v>
      </c>
      <c r="F35" s="31">
        <v>115</v>
      </c>
      <c r="G35" s="31">
        <v>115</v>
      </c>
      <c r="H35" s="31">
        <v>98</v>
      </c>
      <c r="I35" s="31">
        <v>105</v>
      </c>
      <c r="J35" s="31">
        <v>78</v>
      </c>
      <c r="K35" s="31">
        <v>71</v>
      </c>
      <c r="L35" s="31">
        <v>69</v>
      </c>
      <c r="M35" s="31">
        <v>69</v>
      </c>
      <c r="N35" s="31">
        <v>80</v>
      </c>
      <c r="O35" s="31">
        <v>67</v>
      </c>
      <c r="P35" s="31">
        <f>IF(ISERR(SUM(D35:O35)),"-",SUM(D35:O35))</f>
        <v>1104</v>
      </c>
      <c r="Q35" s="31">
        <f>IF(ISERR(P35/12),"-",P35/12)</f>
        <v>92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469</v>
      </c>
      <c r="E37" s="31">
        <v>467</v>
      </c>
      <c r="F37" s="31">
        <v>469</v>
      </c>
      <c r="G37" s="31">
        <v>355</v>
      </c>
      <c r="H37" s="31">
        <v>226</v>
      </c>
      <c r="I37" s="31">
        <v>226</v>
      </c>
      <c r="J37" s="31">
        <v>138</v>
      </c>
      <c r="K37" s="31">
        <v>136</v>
      </c>
      <c r="L37" s="31">
        <v>137</v>
      </c>
      <c r="M37" s="31">
        <v>136</v>
      </c>
      <c r="N37" s="31">
        <v>59</v>
      </c>
      <c r="O37" s="31">
        <v>40</v>
      </c>
      <c r="P37" s="31">
        <f>IF(ISERR(SUM(D37:O37)),"-",SUM(D37:O37))</f>
        <v>2858</v>
      </c>
      <c r="Q37" s="31">
        <f>IF(ISERR(P37/12),"-",P37/12)</f>
        <v>238.16666666666666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 t="s">
        <v>80</v>
      </c>
      <c r="E39" s="31" t="s">
        <v>80</v>
      </c>
      <c r="F39" s="31" t="s">
        <v>80</v>
      </c>
      <c r="G39" s="31" t="s">
        <v>80</v>
      </c>
      <c r="H39" s="31" t="s">
        <v>80</v>
      </c>
      <c r="I39" s="31" t="s">
        <v>80</v>
      </c>
      <c r="J39" s="31" t="s">
        <v>80</v>
      </c>
      <c r="K39" s="31" t="s">
        <v>80</v>
      </c>
      <c r="L39" s="31" t="s">
        <v>80</v>
      </c>
      <c r="M39" s="31" t="s">
        <v>80</v>
      </c>
      <c r="N39" s="31" t="s">
        <v>80</v>
      </c>
      <c r="O39" s="31" t="s">
        <v>80</v>
      </c>
      <c r="P39" s="31" t="s">
        <v>80</v>
      </c>
      <c r="Q39" s="31" t="s">
        <v>80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20</v>
      </c>
      <c r="E40" s="31">
        <v>19</v>
      </c>
      <c r="F40" s="31">
        <v>19</v>
      </c>
      <c r="G40" s="31">
        <v>19</v>
      </c>
      <c r="H40" s="31">
        <v>19</v>
      </c>
      <c r="I40" s="31">
        <v>19</v>
      </c>
      <c r="J40" s="31">
        <v>19</v>
      </c>
      <c r="K40" s="31">
        <v>18</v>
      </c>
      <c r="L40" s="31">
        <v>1</v>
      </c>
      <c r="M40" s="31">
        <v>1</v>
      </c>
      <c r="N40" s="31">
        <v>1</v>
      </c>
      <c r="O40" s="31">
        <v>1</v>
      </c>
      <c r="P40" s="31">
        <f>IF(ISERR(SUM(D40:O40)),"-",SUM(D40:O40))</f>
        <v>156</v>
      </c>
      <c r="Q40" s="31">
        <f>IF(ISERR(P40/12),"-",P40/12)</f>
        <v>13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636</v>
      </c>
      <c r="E43" s="31">
        <v>536</v>
      </c>
      <c r="F43" s="31">
        <v>459</v>
      </c>
      <c r="G43" s="31">
        <v>331</v>
      </c>
      <c r="H43" s="31">
        <v>254</v>
      </c>
      <c r="I43" s="31">
        <v>148</v>
      </c>
      <c r="J43" s="31">
        <v>172</v>
      </c>
      <c r="K43" s="31">
        <v>113</v>
      </c>
      <c r="L43" s="31">
        <v>123</v>
      </c>
      <c r="M43" s="31">
        <v>91</v>
      </c>
      <c r="N43" s="31">
        <v>156</v>
      </c>
      <c r="O43" s="31">
        <v>148</v>
      </c>
      <c r="P43" s="31">
        <f>IF(ISERR(SUM(D43:O43)),"-",SUM(D43:O43))</f>
        <v>3167</v>
      </c>
      <c r="Q43" s="31">
        <f>IF(ISERR(P43/12),"-",P43/12)</f>
        <v>263.91666666666669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4</v>
      </c>
      <c r="E45" s="31">
        <v>4</v>
      </c>
      <c r="F45" s="31">
        <v>5</v>
      </c>
      <c r="G45" s="31">
        <v>9</v>
      </c>
      <c r="H45" s="31">
        <v>5</v>
      </c>
      <c r="I45" s="31">
        <v>4</v>
      </c>
      <c r="J45" s="31">
        <v>5</v>
      </c>
      <c r="K45" s="31">
        <v>4</v>
      </c>
      <c r="L45" s="31">
        <v>4</v>
      </c>
      <c r="M45" s="31">
        <v>4</v>
      </c>
      <c r="N45" s="31">
        <v>4</v>
      </c>
      <c r="O45" s="31">
        <v>2</v>
      </c>
      <c r="P45" s="31">
        <f>IF(ISERR(SUM(D45:O45)),"-",SUM(D45:O45))</f>
        <v>54</v>
      </c>
      <c r="Q45" s="31">
        <f>IF(ISERR(P45/12),"-",P45/12)</f>
        <v>4.5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37</v>
      </c>
      <c r="E46" s="31">
        <v>15</v>
      </c>
      <c r="F46" s="31">
        <v>15</v>
      </c>
      <c r="G46" s="31">
        <v>13</v>
      </c>
      <c r="H46" s="31">
        <v>12</v>
      </c>
      <c r="I46" s="31">
        <v>23</v>
      </c>
      <c r="J46" s="31">
        <v>33</v>
      </c>
      <c r="K46" s="31">
        <v>31</v>
      </c>
      <c r="L46" s="31">
        <v>33</v>
      </c>
      <c r="M46" s="31">
        <v>36</v>
      </c>
      <c r="N46" s="31">
        <v>35</v>
      </c>
      <c r="O46" s="31">
        <v>37</v>
      </c>
      <c r="P46" s="31">
        <f>IF(ISERR(SUM(D46:O46)),"-",SUM(D46:O46))</f>
        <v>320</v>
      </c>
      <c r="Q46" s="31">
        <f>IF(ISERR(P46/12),"-",P46/12)</f>
        <v>26.666666666666668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1</v>
      </c>
      <c r="M48" s="31">
        <v>0</v>
      </c>
      <c r="N48" s="31">
        <v>0</v>
      </c>
      <c r="O48" s="31">
        <v>0</v>
      </c>
      <c r="P48" s="31">
        <f>IF(ISERR(SUM(D48:O48)),"-",SUM(D48:O48))</f>
        <v>1</v>
      </c>
      <c r="Q48" s="31">
        <f>IF(ISERR(P48/12),"-",P48/12)</f>
        <v>8.3333333333333329E-2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4</v>
      </c>
      <c r="E51" s="31">
        <v>4</v>
      </c>
      <c r="F51" s="31">
        <v>4</v>
      </c>
      <c r="G51" s="31">
        <v>4</v>
      </c>
      <c r="H51" s="31">
        <v>4</v>
      </c>
      <c r="I51" s="31">
        <v>4</v>
      </c>
      <c r="J51" s="31">
        <v>4</v>
      </c>
      <c r="K51" s="31">
        <v>4</v>
      </c>
      <c r="L51" s="31">
        <v>4</v>
      </c>
      <c r="M51" s="31">
        <v>4</v>
      </c>
      <c r="N51" s="31">
        <v>4</v>
      </c>
      <c r="O51" s="31">
        <v>0</v>
      </c>
      <c r="P51" s="31">
        <f>IF(ISERR(SUM(D51:O51)),"-",SUM(D51:O51))</f>
        <v>44</v>
      </c>
      <c r="Q51" s="31">
        <f>IF(ISERR(P51/12),"-",P51/12)</f>
        <v>3.6666666666666665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72</v>
      </c>
      <c r="E52" s="31">
        <v>75</v>
      </c>
      <c r="F52" s="31">
        <v>78</v>
      </c>
      <c r="G52" s="31">
        <v>58</v>
      </c>
      <c r="H52" s="31">
        <v>44</v>
      </c>
      <c r="I52" s="31">
        <v>46</v>
      </c>
      <c r="J52" s="31">
        <v>33</v>
      </c>
      <c r="K52" s="31">
        <v>29</v>
      </c>
      <c r="L52" s="31">
        <v>36</v>
      </c>
      <c r="M52" s="31">
        <v>34</v>
      </c>
      <c r="N52" s="31">
        <v>38</v>
      </c>
      <c r="O52" s="31">
        <v>52</v>
      </c>
      <c r="P52" s="31">
        <f>IF(ISERR(SUM(D52:O52)),"-",SUM(D52:O52))</f>
        <v>595</v>
      </c>
      <c r="Q52" s="31">
        <f>IF(ISERR(P52/12),"-",P52/12)</f>
        <v>49.583333333333336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15</v>
      </c>
      <c r="E53" s="31">
        <v>12</v>
      </c>
      <c r="F53" s="31">
        <v>8</v>
      </c>
      <c r="G53" s="31">
        <v>8</v>
      </c>
      <c r="H53" s="31">
        <v>5</v>
      </c>
      <c r="I53" s="31">
        <v>2</v>
      </c>
      <c r="J53" s="31">
        <v>1</v>
      </c>
      <c r="K53" s="31">
        <v>1</v>
      </c>
      <c r="L53" s="31">
        <v>1</v>
      </c>
      <c r="M53" s="31">
        <v>21</v>
      </c>
      <c r="N53" s="31">
        <v>1</v>
      </c>
      <c r="O53" s="31">
        <v>1</v>
      </c>
      <c r="P53" s="31">
        <f>IF(ISERR(SUM(D53:O53)),"-",SUM(D53:O53))</f>
        <v>76</v>
      </c>
      <c r="Q53" s="31">
        <f>IF(ISERR(P53/12),"-",P53/12)</f>
        <v>6.333333333333333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5.875</v>
      </c>
      <c r="E54" s="31">
        <v>5.875</v>
      </c>
      <c r="F54" s="31">
        <v>5.875</v>
      </c>
      <c r="G54" s="31">
        <v>5.875</v>
      </c>
      <c r="H54" s="31">
        <v>5.875</v>
      </c>
      <c r="I54" s="31">
        <v>5.875</v>
      </c>
      <c r="J54" s="31">
        <v>5.875</v>
      </c>
      <c r="K54" s="31">
        <v>4.875</v>
      </c>
      <c r="L54" s="31">
        <v>4.875</v>
      </c>
      <c r="M54" s="31">
        <v>4.875</v>
      </c>
      <c r="N54" s="31">
        <v>3.875</v>
      </c>
      <c r="O54" s="31">
        <v>3.875</v>
      </c>
      <c r="P54" s="31">
        <f>IF(ISERR(SUM(D54:O54)),"-",SUM(D54:O54))</f>
        <v>63.5</v>
      </c>
      <c r="Q54" s="31">
        <f>IF(ISERR(P54/12),"-",P54/12)</f>
        <v>5.291666666666667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1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1</v>
      </c>
      <c r="Q61" s="31">
        <f>IF(ISERR(P61/12),"-",P61/12)</f>
        <v>8.3333333333333329E-2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49</v>
      </c>
      <c r="E65" s="31">
        <v>77</v>
      </c>
      <c r="F65" s="31">
        <v>81</v>
      </c>
      <c r="G65" s="31">
        <v>56</v>
      </c>
      <c r="H65" s="31">
        <v>50</v>
      </c>
      <c r="I65" s="31">
        <v>87</v>
      </c>
      <c r="J65" s="31">
        <v>81</v>
      </c>
      <c r="K65" s="31">
        <v>74</v>
      </c>
      <c r="L65" s="31">
        <v>56</v>
      </c>
      <c r="M65" s="31">
        <v>73</v>
      </c>
      <c r="N65" s="31">
        <v>81</v>
      </c>
      <c r="O65" s="31">
        <v>93</v>
      </c>
      <c r="P65" s="31">
        <f>IF(ISERR(SUM(D65:O65)),"-",SUM(D65:O65))</f>
        <v>858</v>
      </c>
      <c r="Q65" s="31">
        <f>IF(ISERR(P65/12),"-",P65/12)</f>
        <v>71.5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2.21</v>
      </c>
      <c r="E66" s="31">
        <v>1.49</v>
      </c>
      <c r="F66" s="31">
        <v>1.49</v>
      </c>
      <c r="G66" s="31">
        <v>1.7</v>
      </c>
      <c r="H66" s="31">
        <v>3.38</v>
      </c>
      <c r="I66" s="31">
        <v>4.17</v>
      </c>
      <c r="J66" s="31">
        <v>3.3</v>
      </c>
      <c r="K66" s="31">
        <v>2.68</v>
      </c>
      <c r="L66" s="31">
        <v>2.4</v>
      </c>
      <c r="M66" s="31">
        <v>1.05</v>
      </c>
      <c r="N66" s="31">
        <v>0.69</v>
      </c>
      <c r="O66" s="31">
        <v>1.27</v>
      </c>
      <c r="P66" s="31">
        <f>IF(ISERR(SUM(D66:O66)),"-",SUM(D66:O66))</f>
        <v>25.83</v>
      </c>
      <c r="Q66" s="31">
        <f>IF(ISERR(P66/12),"-",P66/12)</f>
        <v>2.1524999999999999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1</v>
      </c>
      <c r="E70" s="31">
        <v>15</v>
      </c>
      <c r="F70" s="31">
        <v>15</v>
      </c>
      <c r="G70" s="31">
        <v>15</v>
      </c>
      <c r="H70" s="31">
        <v>7</v>
      </c>
      <c r="I70" s="31">
        <v>1</v>
      </c>
      <c r="J70" s="31">
        <v>1</v>
      </c>
      <c r="K70" s="31">
        <v>1</v>
      </c>
      <c r="L70" s="31">
        <v>1</v>
      </c>
      <c r="M70" s="31">
        <v>1</v>
      </c>
      <c r="N70" s="31">
        <v>1</v>
      </c>
      <c r="O70" s="31">
        <v>1</v>
      </c>
      <c r="P70" s="31">
        <f>IF(ISERR(SUM(D70:O70)),"-",SUM(D70:O70))</f>
        <v>60</v>
      </c>
      <c r="Q70" s="31">
        <f>IF(ISERR(P70/12),"-",P70/12)</f>
        <v>5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6</v>
      </c>
      <c r="E72" s="31">
        <v>6</v>
      </c>
      <c r="F72" s="31">
        <v>7</v>
      </c>
      <c r="G72" s="31">
        <v>7</v>
      </c>
      <c r="H72" s="31">
        <v>7</v>
      </c>
      <c r="I72" s="31">
        <v>6</v>
      </c>
      <c r="J72" s="31">
        <v>7</v>
      </c>
      <c r="K72" s="31">
        <v>8</v>
      </c>
      <c r="L72" s="31">
        <v>11</v>
      </c>
      <c r="M72" s="31">
        <v>11</v>
      </c>
      <c r="N72" s="31">
        <v>11</v>
      </c>
      <c r="O72" s="31">
        <v>6</v>
      </c>
      <c r="P72" s="31">
        <f>IF(ISERR(SUM(D72:O72)),"-",SUM(D72:O72))</f>
        <v>93</v>
      </c>
      <c r="Q72" s="31">
        <f>IF(ISERR(P72/12),"-",P72/12)</f>
        <v>7.75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2020-12-24T04:32:00Z</cp:lastPrinted>
  <dcterms:created xsi:type="dcterms:W3CDTF">2020-09-17T00:42:54Z</dcterms:created>
  <dcterms:modified xsi:type="dcterms:W3CDTF">2020-12-24T04:32:02Z</dcterms:modified>
</cp:coreProperties>
</file>