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4DC32D52-D954-43B2-A069-ECBE4B52FE00}" xr6:coauthVersionLast="36" xr6:coauthVersionMax="36" xr10:uidLastSave="{00000000-0000-0000-0000-000000000000}"/>
  <bookViews>
    <workbookView xWindow="0" yWindow="0" windowWidth="21090" windowHeight="12105" xr2:uid="{AA197E3B-854D-4BDA-9630-370B399992EA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<sst xmlns="http://schemas.openxmlformats.org/spreadsheetml/2006/main" count="152" uniqueCount="83">
  <si>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</si>
  <si>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</si>
  <si>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</si>
  <si>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</si>
  <si>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</si>
  <si>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</si>
  <si>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</si>
  <si>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</si>
  <si>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</si>
  <si>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</si>
  <si>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</si>
  <si>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</si>
  <si>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</si>
  <si>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</si>
  <si>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</si>
  <si>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</si>
  <si>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</si>
  <si>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</si>
  <si>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</si>
  <si>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</si>
  <si>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</si>
  <si>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</si>
  <si>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</si>
  <si>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</si>
  <si>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</si>
  <si>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</si>
  <si>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</si>
  <si>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</si>
  <si>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</si>
  <si>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</si>
  <si>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</si>
  <si>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</si>
  <si>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</si>
  <si>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</si>
  <si>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</si>
  <si>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</si>
  <si>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</si>
  <si>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</si>
  <si>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</si>
  <si>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</si>
  <si>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</si>
  <si>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</si>
  <si>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</si>
  <si>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</si>
  <si>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</si>
  <si>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</si>
  <si>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</si>
  <si>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</si>
  <si>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</si>
  <si>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</si>
  <si>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</si>
  <si>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</si>
  <si>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</si>
  <si>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</si>
  <si>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</si>
  <si>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</si>
  <si>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</si>
  <si>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</si>
  <si>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</si>
  <si>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</si>
  <si>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</si>
  <si>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</si>
  <si>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</si>
  <si>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</si>
  <si>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</si>
  <si>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</si>
  <si>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</si>
  <si>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</si>
  <si>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</si>
  <si>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</si>
  <si>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</si>
  <si>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</si>
  <si>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</si>
  <si>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</si>
  <si>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</si>
  <si>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</si>
  <si>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</si>
  <si>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(21)</t>
    <phoneticPr fontId="7"/>
  </si>
  <si>
    <t>その他の魚類（冷凍品）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</si>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</sst>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FABF2165-6A53-4396-833E-0D95C7A60B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2E735-EEFA-4F01-BAB3-E9041E91705F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5" width="7.625" style="9" customWidth="1"/>
    <col min="16" max="16" width="8.75" style="9" bestFit="1" customWidth="1"/>
    <col min="17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138758.80799999999</v>
      </c>
      <c r="E10" s="31">
        <v>133327.98199999999</v>
      </c>
      <c r="F10" s="31">
        <v>129783.96899999998</v>
      </c>
      <c r="G10" s="31">
        <v>132578.70499999999</v>
      </c>
      <c r="H10" s="31">
        <v>133269.28199999998</v>
      </c>
      <c r="I10" s="31">
        <v>133682.58499999999</v>
      </c>
      <c r="J10" s="31">
        <v>132936.18100000001</v>
      </c>
      <c r="K10" s="31">
        <v>133936.05100000001</v>
      </c>
      <c r="L10" s="31">
        <v>133338.50400000002</v>
      </c>
      <c r="M10" s="31">
        <v>131140.00800000003</v>
      </c>
      <c r="N10" s="31">
        <v>128491.656</v>
      </c>
      <c r="O10" s="31">
        <v>128089.851</v>
      </c>
      <c r="P10" s="31">
        <v>1589333.5819999997</v>
      </c>
      <c r="Q10" s="31">
        <v>132444.46516666663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2518</v>
      </c>
      <c r="E14" s="31">
        <v>2008</v>
      </c>
      <c r="F14" s="31">
        <v>2133</v>
      </c>
      <c r="G14" s="31">
        <v>2309</v>
      </c>
      <c r="H14" s="31">
        <v>2260</v>
      </c>
      <c r="I14" s="31">
        <v>2488</v>
      </c>
      <c r="J14" s="31">
        <v>2529</v>
      </c>
      <c r="K14" s="31">
        <v>2697</v>
      </c>
      <c r="L14" s="31">
        <v>2809</v>
      </c>
      <c r="M14" s="31">
        <v>2657</v>
      </c>
      <c r="N14" s="31">
        <v>2491</v>
      </c>
      <c r="O14" s="31">
        <v>2345</v>
      </c>
      <c r="P14" s="31">
        <f>IF(ISERR(SUM(D14:O14)),"-",SUM(D14:O14))</f>
        <v>29244</v>
      </c>
      <c r="Q14" s="31">
        <f>IF(ISERR(P14/12),"-",P14/12)</f>
        <v>2437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15773</v>
      </c>
      <c r="E15" s="31">
        <v>15531</v>
      </c>
      <c r="F15" s="31">
        <v>13769</v>
      </c>
      <c r="G15" s="31">
        <v>13239</v>
      </c>
      <c r="H15" s="31">
        <v>12518</v>
      </c>
      <c r="I15" s="31">
        <v>12329</v>
      </c>
      <c r="J15" s="31">
        <v>11629</v>
      </c>
      <c r="K15" s="31">
        <v>12114</v>
      </c>
      <c r="L15" s="31">
        <v>12991</v>
      </c>
      <c r="M15" s="31">
        <v>12063</v>
      </c>
      <c r="N15" s="31">
        <v>10872</v>
      </c>
      <c r="O15" s="31">
        <v>11995</v>
      </c>
      <c r="P15" s="31">
        <f>IF(ISERR(SUM(D15:O15)),"-",SUM(D15:O15))</f>
        <v>154823</v>
      </c>
      <c r="Q15" s="31">
        <f>IF(ISERR(P15/12),"-",P15/12)</f>
        <v>12901.916666666666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80</v>
      </c>
      <c r="E16" s="31" t="s">
        <v>80</v>
      </c>
      <c r="F16" s="31" t="s">
        <v>80</v>
      </c>
      <c r="G16" s="31" t="s">
        <v>80</v>
      </c>
      <c r="H16" s="31" t="s">
        <v>80</v>
      </c>
      <c r="I16" s="31" t="s">
        <v>80</v>
      </c>
      <c r="J16" s="31" t="s">
        <v>80</v>
      </c>
      <c r="K16" s="31" t="s">
        <v>80</v>
      </c>
      <c r="L16" s="31" t="s">
        <v>80</v>
      </c>
      <c r="M16" s="31" t="s">
        <v>80</v>
      </c>
      <c r="N16" s="31" t="s">
        <v>80</v>
      </c>
      <c r="O16" s="31" t="s">
        <v>80</v>
      </c>
      <c r="P16" s="31" t="s">
        <v>80</v>
      </c>
      <c r="Q16" s="31" t="s">
        <v>80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3620</v>
      </c>
      <c r="E17" s="31">
        <v>3533</v>
      </c>
      <c r="F17" s="31">
        <v>3791</v>
      </c>
      <c r="G17" s="31">
        <v>4107</v>
      </c>
      <c r="H17" s="31">
        <v>4374</v>
      </c>
      <c r="I17" s="31">
        <v>4645</v>
      </c>
      <c r="J17" s="31">
        <v>4857</v>
      </c>
      <c r="K17" s="31">
        <v>4498</v>
      </c>
      <c r="L17" s="31">
        <v>4937</v>
      </c>
      <c r="M17" s="31">
        <v>5000</v>
      </c>
      <c r="N17" s="31">
        <v>4544</v>
      </c>
      <c r="O17" s="31">
        <v>4518</v>
      </c>
      <c r="P17" s="31">
        <f>IF(ISERR(SUM(D17:O17)),"-",SUM(D17:O17))</f>
        <v>52424</v>
      </c>
      <c r="Q17" s="31">
        <f>IF(ISERR(P17/12),"-",P17/12)</f>
        <v>4368.666666666667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23320.5</v>
      </c>
      <c r="E18" s="31">
        <v>22443.3</v>
      </c>
      <c r="F18" s="31">
        <v>21482.036</v>
      </c>
      <c r="G18" s="31">
        <v>20542.882000000001</v>
      </c>
      <c r="H18" s="31">
        <v>20386.081999999999</v>
      </c>
      <c r="I18" s="31">
        <v>20326.481</v>
      </c>
      <c r="J18" s="31">
        <v>20858.322</v>
      </c>
      <c r="K18" s="31">
        <v>21906.722000000002</v>
      </c>
      <c r="L18" s="31">
        <v>21615.621999999999</v>
      </c>
      <c r="M18" s="31">
        <v>20502.114000000001</v>
      </c>
      <c r="N18" s="31">
        <v>20570.319</v>
      </c>
      <c r="O18" s="31">
        <v>20801.850999999999</v>
      </c>
      <c r="P18" s="31">
        <f>IF(ISERR(SUM(D18:O18)),"-",SUM(D18:O18))</f>
        <v>254756.231</v>
      </c>
      <c r="Q18" s="31">
        <f>IF(ISERR(P18/12),"-",P18/12)</f>
        <v>21229.685916666665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145</v>
      </c>
      <c r="E20" s="31">
        <v>121</v>
      </c>
      <c r="F20" s="31">
        <v>93</v>
      </c>
      <c r="G20" s="31">
        <v>120</v>
      </c>
      <c r="H20" s="31">
        <v>112</v>
      </c>
      <c r="I20" s="31">
        <v>128</v>
      </c>
      <c r="J20" s="31">
        <v>197</v>
      </c>
      <c r="K20" s="31">
        <v>179</v>
      </c>
      <c r="L20" s="31">
        <v>160</v>
      </c>
      <c r="M20" s="31">
        <v>174</v>
      </c>
      <c r="N20" s="31">
        <v>146</v>
      </c>
      <c r="O20" s="31">
        <v>104</v>
      </c>
      <c r="P20" s="31">
        <f>IF(ISERR(SUM(D20:O20)),"-",SUM(D20:O20))</f>
        <v>1679</v>
      </c>
      <c r="Q20" s="31">
        <f>IF(ISERR(P20/12),"-",P20/12)</f>
        <v>139.91666666666666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2993</v>
      </c>
      <c r="E21" s="31">
        <v>2633</v>
      </c>
      <c r="F21" s="31">
        <v>2678</v>
      </c>
      <c r="G21" s="31">
        <v>2871</v>
      </c>
      <c r="H21" s="31">
        <v>2662.9</v>
      </c>
      <c r="I21" s="31">
        <v>2684.9</v>
      </c>
      <c r="J21" s="31">
        <v>2644.9</v>
      </c>
      <c r="K21" s="31">
        <v>2507.9</v>
      </c>
      <c r="L21" s="31">
        <v>2823.9</v>
      </c>
      <c r="M21" s="31">
        <v>3364.9</v>
      </c>
      <c r="N21" s="31">
        <v>3192.9</v>
      </c>
      <c r="O21" s="31">
        <v>3294.9</v>
      </c>
      <c r="P21" s="31">
        <f>IF(ISERR(SUM(D21:O21)),"-",SUM(D21:O21))</f>
        <v>34352.200000000004</v>
      </c>
      <c r="Q21" s="31">
        <f>IF(ISERR(P21/12),"-",P21/12)</f>
        <v>2862.6833333333338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2366.6999999999998</v>
      </c>
      <c r="E22" s="31">
        <v>2281.6</v>
      </c>
      <c r="F22" s="31">
        <v>2239.1999999999998</v>
      </c>
      <c r="G22" s="31">
        <v>2320.9</v>
      </c>
      <c r="H22" s="31">
        <v>2242.5</v>
      </c>
      <c r="I22" s="31">
        <v>2311.3000000000002</v>
      </c>
      <c r="J22" s="31">
        <v>2915.8</v>
      </c>
      <c r="K22" s="31">
        <v>2971.1</v>
      </c>
      <c r="L22" s="31">
        <v>2972.2</v>
      </c>
      <c r="M22" s="31">
        <v>2696.5</v>
      </c>
      <c r="N22" s="31">
        <v>2618.6999999999998</v>
      </c>
      <c r="O22" s="31">
        <v>2413.9</v>
      </c>
      <c r="P22" s="31">
        <f>IF(ISERR(SUM(D22:O22)),"-",SUM(D22:O22))</f>
        <v>30350.400000000001</v>
      </c>
      <c r="Q22" s="31">
        <f>IF(ISERR(P22/12),"-",P22/12)</f>
        <v>2529.2000000000003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 t="s">
        <v>80</v>
      </c>
      <c r="E23" s="31" t="s">
        <v>80</v>
      </c>
      <c r="F23" s="31" t="s">
        <v>80</v>
      </c>
      <c r="G23" s="31" t="s">
        <v>80</v>
      </c>
      <c r="H23" s="31" t="s">
        <v>80</v>
      </c>
      <c r="I23" s="31" t="s">
        <v>80</v>
      </c>
      <c r="J23" s="31" t="s">
        <v>80</v>
      </c>
      <c r="K23" s="31" t="s">
        <v>80</v>
      </c>
      <c r="L23" s="31" t="s">
        <v>80</v>
      </c>
      <c r="M23" s="31" t="s">
        <v>80</v>
      </c>
      <c r="N23" s="31" t="s">
        <v>80</v>
      </c>
      <c r="O23" s="31" t="s">
        <v>80</v>
      </c>
      <c r="P23" s="31" t="s">
        <v>80</v>
      </c>
      <c r="Q23" s="31" t="s">
        <v>80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16114.8</v>
      </c>
      <c r="E24" s="31">
        <v>15508.6</v>
      </c>
      <c r="F24" s="31">
        <v>14984.8</v>
      </c>
      <c r="G24" s="31">
        <v>13589.5</v>
      </c>
      <c r="H24" s="31">
        <v>14376.8</v>
      </c>
      <c r="I24" s="31">
        <v>14909.1</v>
      </c>
      <c r="J24" s="31">
        <v>16123.8</v>
      </c>
      <c r="K24" s="31">
        <v>15975.7</v>
      </c>
      <c r="L24" s="31">
        <v>15451.4</v>
      </c>
      <c r="M24" s="31">
        <v>15446</v>
      </c>
      <c r="N24" s="31">
        <v>16548.599999999999</v>
      </c>
      <c r="O24" s="31">
        <v>16353.5</v>
      </c>
      <c r="P24" s="31">
        <f>IF(ISERR(SUM(D24:O24)),"-",SUM(D24:O24))</f>
        <v>185382.6</v>
      </c>
      <c r="Q24" s="31">
        <f>IF(ISERR(P24/12),"-",P24/12)</f>
        <v>15448.550000000001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9299.3029999999999</v>
      </c>
      <c r="E26" s="31">
        <v>9197.3029999999999</v>
      </c>
      <c r="F26" s="31">
        <v>9450.3029999999999</v>
      </c>
      <c r="G26" s="31">
        <v>9244.3029999999999</v>
      </c>
      <c r="H26" s="31">
        <v>9685.3029999999999</v>
      </c>
      <c r="I26" s="31">
        <v>10086.303</v>
      </c>
      <c r="J26" s="31">
        <v>9768.3029999999999</v>
      </c>
      <c r="K26" s="31">
        <v>9973.3029999999999</v>
      </c>
      <c r="L26" s="31">
        <v>9587.3029999999999</v>
      </c>
      <c r="M26" s="31">
        <v>9465.3029999999999</v>
      </c>
      <c r="N26" s="31">
        <v>9243.3029999999999</v>
      </c>
      <c r="O26" s="31">
        <v>9436.3029999999999</v>
      </c>
      <c r="P26" s="31">
        <f>IF(ISERR(SUM(D26:O26)),"-",SUM(D26:O26))</f>
        <v>114436.636</v>
      </c>
      <c r="Q26" s="31">
        <f>IF(ISERR(P26/12),"-",P26/12)</f>
        <v>9536.3863333333338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426</v>
      </c>
      <c r="E27" s="31">
        <v>413</v>
      </c>
      <c r="F27" s="31">
        <v>399</v>
      </c>
      <c r="G27" s="31">
        <v>587</v>
      </c>
      <c r="H27" s="31">
        <v>407</v>
      </c>
      <c r="I27" s="31">
        <v>415</v>
      </c>
      <c r="J27" s="31">
        <v>433.6</v>
      </c>
      <c r="K27" s="31">
        <v>405.6</v>
      </c>
      <c r="L27" s="31">
        <v>415.6</v>
      </c>
      <c r="M27" s="31">
        <v>380.6</v>
      </c>
      <c r="N27" s="31">
        <v>419.6</v>
      </c>
      <c r="O27" s="31">
        <v>616.6</v>
      </c>
      <c r="P27" s="31">
        <f>IF(ISERR(SUM(D27:O27)),"-",SUM(D27:O27))</f>
        <v>5318.6</v>
      </c>
      <c r="Q27" s="31">
        <f>IF(ISERR(P27/12),"-",P27/12)</f>
        <v>443.2166666666667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268.89999999999998</v>
      </c>
      <c r="E28" s="31">
        <v>265.5</v>
      </c>
      <c r="F28" s="31">
        <v>264</v>
      </c>
      <c r="G28" s="31">
        <v>286.60000000000002</v>
      </c>
      <c r="H28" s="31">
        <v>264.3</v>
      </c>
      <c r="I28" s="31">
        <v>259.39999999999998</v>
      </c>
      <c r="J28" s="31">
        <v>216.7</v>
      </c>
      <c r="K28" s="31">
        <v>220.1</v>
      </c>
      <c r="L28" s="31">
        <v>228.9</v>
      </c>
      <c r="M28" s="31">
        <v>242.92</v>
      </c>
      <c r="N28" s="31">
        <v>267.22000000000003</v>
      </c>
      <c r="O28" s="31">
        <v>285.62</v>
      </c>
      <c r="P28" s="31">
        <f>IF(ISERR(SUM(D28:O28)),"-",SUM(D28:O28))</f>
        <v>3070.16</v>
      </c>
      <c r="Q28" s="31">
        <f>IF(ISERR(P28/12),"-",P28/12)</f>
        <v>255.84666666666666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17531.599999999999</v>
      </c>
      <c r="E29" s="31">
        <v>16795</v>
      </c>
      <c r="F29" s="31">
        <v>17680.162</v>
      </c>
      <c r="G29" s="31">
        <v>20709.162</v>
      </c>
      <c r="H29" s="31">
        <v>20169.162</v>
      </c>
      <c r="I29" s="31">
        <v>19226.162</v>
      </c>
      <c r="J29" s="31">
        <v>18283.162</v>
      </c>
      <c r="K29" s="31">
        <v>17447.162</v>
      </c>
      <c r="L29" s="31">
        <v>16636.112000000001</v>
      </c>
      <c r="M29" s="31">
        <v>15968.092000000001</v>
      </c>
      <c r="N29" s="31">
        <v>15103.781999999999</v>
      </c>
      <c r="O29" s="31">
        <v>14657.182000000001</v>
      </c>
      <c r="P29" s="31">
        <f>IF(ISERR(SUM(D29:O29)),"-",SUM(D29:O29))</f>
        <v>210206.74</v>
      </c>
      <c r="Q29" s="31">
        <f>IF(ISERR(P29/12),"-",P29/12)</f>
        <v>17517.228333333333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868</v>
      </c>
      <c r="E33" s="31">
        <v>784</v>
      </c>
      <c r="F33" s="31">
        <v>688</v>
      </c>
      <c r="G33" s="31">
        <v>758</v>
      </c>
      <c r="H33" s="31">
        <v>955</v>
      </c>
      <c r="I33" s="31">
        <v>1125</v>
      </c>
      <c r="J33" s="31">
        <v>1153</v>
      </c>
      <c r="K33" s="31">
        <v>1120</v>
      </c>
      <c r="L33" s="31">
        <v>1185</v>
      </c>
      <c r="M33" s="31">
        <v>1035</v>
      </c>
      <c r="N33" s="31">
        <v>872</v>
      </c>
      <c r="O33" s="31">
        <v>745</v>
      </c>
      <c r="P33" s="31">
        <f>IF(ISERR(SUM(D33:O33)),"-",SUM(D33:O33))</f>
        <v>11288</v>
      </c>
      <c r="Q33" s="31">
        <f>IF(ISERR(P33/12),"-",P33/12)</f>
        <v>940.66666666666663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 t="s">
        <v>80</v>
      </c>
      <c r="E34" s="31" t="s">
        <v>80</v>
      </c>
      <c r="F34" s="31" t="s">
        <v>80</v>
      </c>
      <c r="G34" s="31" t="s">
        <v>80</v>
      </c>
      <c r="H34" s="31" t="s">
        <v>80</v>
      </c>
      <c r="I34" s="31" t="s">
        <v>80</v>
      </c>
      <c r="J34" s="31" t="s">
        <v>80</v>
      </c>
      <c r="K34" s="31" t="s">
        <v>80</v>
      </c>
      <c r="L34" s="31" t="s">
        <v>80</v>
      </c>
      <c r="M34" s="31" t="s">
        <v>80</v>
      </c>
      <c r="N34" s="31" t="s">
        <v>80</v>
      </c>
      <c r="O34" s="31" t="s">
        <v>80</v>
      </c>
      <c r="P34" s="31" t="s">
        <v>80</v>
      </c>
      <c r="Q34" s="31" t="s">
        <v>80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242</v>
      </c>
      <c r="E35" s="31">
        <v>242</v>
      </c>
      <c r="F35" s="31">
        <v>242</v>
      </c>
      <c r="G35" s="31">
        <v>241</v>
      </c>
      <c r="H35" s="31">
        <v>239</v>
      </c>
      <c r="I35" s="31">
        <v>219</v>
      </c>
      <c r="J35" s="31">
        <v>215</v>
      </c>
      <c r="K35" s="31">
        <v>235</v>
      </c>
      <c r="L35" s="31">
        <v>228</v>
      </c>
      <c r="M35" s="31">
        <v>226</v>
      </c>
      <c r="N35" s="31">
        <v>144</v>
      </c>
      <c r="O35" s="31">
        <v>118</v>
      </c>
      <c r="P35" s="31">
        <f>IF(ISERR(SUM(D35:O35)),"-",SUM(D35:O35))</f>
        <v>2591</v>
      </c>
      <c r="Q35" s="31">
        <f>IF(ISERR(P35/12),"-",P35/12)</f>
        <v>215.91666666666666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316</v>
      </c>
      <c r="E36" s="31">
        <v>256</v>
      </c>
      <c r="F36" s="31">
        <v>212</v>
      </c>
      <c r="G36" s="31">
        <v>231</v>
      </c>
      <c r="H36" s="31">
        <v>331</v>
      </c>
      <c r="I36" s="31">
        <v>407</v>
      </c>
      <c r="J36" s="31">
        <v>441</v>
      </c>
      <c r="K36" s="31">
        <v>339</v>
      </c>
      <c r="L36" s="31">
        <v>342</v>
      </c>
      <c r="M36" s="31">
        <v>299</v>
      </c>
      <c r="N36" s="31">
        <v>316</v>
      </c>
      <c r="O36" s="31">
        <v>261</v>
      </c>
      <c r="P36" s="31">
        <f>IF(ISERR(SUM(D36:O36)),"-",SUM(D36:O36))</f>
        <v>3751</v>
      </c>
      <c r="Q36" s="31">
        <f>IF(ISERR(P36/12),"-",P36/12)</f>
        <v>312.58333333333331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817</v>
      </c>
      <c r="E37" s="31">
        <v>738</v>
      </c>
      <c r="F37" s="31">
        <v>663</v>
      </c>
      <c r="G37" s="31">
        <v>607</v>
      </c>
      <c r="H37" s="31">
        <v>585</v>
      </c>
      <c r="I37" s="31">
        <v>703</v>
      </c>
      <c r="J37" s="31">
        <v>708</v>
      </c>
      <c r="K37" s="31">
        <v>676</v>
      </c>
      <c r="L37" s="31">
        <v>672</v>
      </c>
      <c r="M37" s="31">
        <v>843</v>
      </c>
      <c r="N37" s="31">
        <v>833</v>
      </c>
      <c r="O37" s="31">
        <v>732</v>
      </c>
      <c r="P37" s="31">
        <f>IF(ISERR(SUM(D37:O37)),"-",SUM(D37:O37))</f>
        <v>8577</v>
      </c>
      <c r="Q37" s="31">
        <f>IF(ISERR(P37/12),"-",P37/12)</f>
        <v>714.75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925</v>
      </c>
      <c r="E40" s="31">
        <v>889</v>
      </c>
      <c r="F40" s="31">
        <v>837</v>
      </c>
      <c r="G40" s="31">
        <v>876</v>
      </c>
      <c r="H40" s="31">
        <v>754</v>
      </c>
      <c r="I40" s="31">
        <v>586</v>
      </c>
      <c r="J40" s="31">
        <v>810</v>
      </c>
      <c r="K40" s="31">
        <v>924</v>
      </c>
      <c r="L40" s="31">
        <v>1135</v>
      </c>
      <c r="M40" s="31">
        <v>1631</v>
      </c>
      <c r="N40" s="31">
        <v>1977</v>
      </c>
      <c r="O40" s="31">
        <v>1862</v>
      </c>
      <c r="P40" s="31">
        <f>IF(ISERR(SUM(D40:O40)),"-",SUM(D40:O40))</f>
        <v>13206</v>
      </c>
      <c r="Q40" s="31">
        <f>IF(ISERR(P40/12),"-",P40/12)</f>
        <v>1100.5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5373</v>
      </c>
      <c r="E43" s="31">
        <v>5100</v>
      </c>
      <c r="F43" s="31">
        <v>4676</v>
      </c>
      <c r="G43" s="31">
        <v>4871</v>
      </c>
      <c r="H43" s="31">
        <v>5265</v>
      </c>
      <c r="I43" s="31">
        <v>5697</v>
      </c>
      <c r="J43" s="31">
        <v>5854</v>
      </c>
      <c r="K43" s="31">
        <v>5642</v>
      </c>
      <c r="L43" s="31">
        <v>5466</v>
      </c>
      <c r="M43" s="31">
        <v>5332</v>
      </c>
      <c r="N43" s="31">
        <v>5070</v>
      </c>
      <c r="O43" s="31">
        <v>5229</v>
      </c>
      <c r="P43" s="31">
        <f>IF(ISERR(SUM(D43:O43)),"-",SUM(D43:O43))</f>
        <v>63575</v>
      </c>
      <c r="Q43" s="31">
        <f>IF(ISERR(P43/12),"-",P43/12)</f>
        <v>5297.916666666667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582</v>
      </c>
      <c r="E45" s="31">
        <v>616</v>
      </c>
      <c r="F45" s="31">
        <v>652</v>
      </c>
      <c r="G45" s="31">
        <v>727</v>
      </c>
      <c r="H45" s="31">
        <v>699</v>
      </c>
      <c r="I45" s="31">
        <v>669</v>
      </c>
      <c r="J45" s="31">
        <v>652</v>
      </c>
      <c r="K45" s="31">
        <v>596</v>
      </c>
      <c r="L45" s="31">
        <v>573</v>
      </c>
      <c r="M45" s="31">
        <v>652</v>
      </c>
      <c r="N45" s="31">
        <v>687</v>
      </c>
      <c r="O45" s="31">
        <v>652</v>
      </c>
      <c r="P45" s="31">
        <f>IF(ISERR(SUM(D45:O45)),"-",SUM(D45:O45))</f>
        <v>7757</v>
      </c>
      <c r="Q45" s="31">
        <f>IF(ISERR(P45/12),"-",P45/12)</f>
        <v>646.41666666666663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1818</v>
      </c>
      <c r="E46" s="31">
        <v>1690</v>
      </c>
      <c r="F46" s="31">
        <v>1517</v>
      </c>
      <c r="G46" s="31">
        <v>1566</v>
      </c>
      <c r="H46" s="31">
        <v>2009</v>
      </c>
      <c r="I46" s="31">
        <v>2203</v>
      </c>
      <c r="J46" s="31">
        <v>2121</v>
      </c>
      <c r="K46" s="31">
        <v>2190</v>
      </c>
      <c r="L46" s="31">
        <v>1976</v>
      </c>
      <c r="M46" s="31">
        <v>2394</v>
      </c>
      <c r="N46" s="31">
        <v>2217</v>
      </c>
      <c r="O46" s="31">
        <v>2048</v>
      </c>
      <c r="P46" s="31">
        <f>IF(ISERR(SUM(D46:O46)),"-",SUM(D46:O46))</f>
        <v>23749</v>
      </c>
      <c r="Q46" s="31">
        <f>IF(ISERR(P46/12),"-",P46/12)</f>
        <v>1979.0833333333333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87</v>
      </c>
      <c r="E47" s="31">
        <v>77</v>
      </c>
      <c r="F47" s="31">
        <v>63</v>
      </c>
      <c r="G47" s="31">
        <v>36</v>
      </c>
      <c r="H47" s="31">
        <v>33</v>
      </c>
      <c r="I47" s="31">
        <v>34</v>
      </c>
      <c r="J47" s="31">
        <v>33</v>
      </c>
      <c r="K47" s="31">
        <v>27</v>
      </c>
      <c r="L47" s="31">
        <v>36</v>
      </c>
      <c r="M47" s="31">
        <v>24</v>
      </c>
      <c r="N47" s="31">
        <v>17</v>
      </c>
      <c r="O47" s="31">
        <v>17</v>
      </c>
      <c r="P47" s="31">
        <f>IF(ISERR(SUM(D47:O47)),"-",SUM(D47:O47))</f>
        <v>484</v>
      </c>
      <c r="Q47" s="31">
        <f>IF(ISERR(P47/12),"-",P47/12)</f>
        <v>40.333333333333336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15</v>
      </c>
      <c r="E48" s="31">
        <v>21</v>
      </c>
      <c r="F48" s="31">
        <v>28</v>
      </c>
      <c r="G48" s="31">
        <v>53</v>
      </c>
      <c r="H48" s="31">
        <v>52</v>
      </c>
      <c r="I48" s="31">
        <v>52</v>
      </c>
      <c r="J48" s="31">
        <v>52</v>
      </c>
      <c r="K48" s="31">
        <v>66</v>
      </c>
      <c r="L48" s="31">
        <v>53</v>
      </c>
      <c r="M48" s="31">
        <v>30</v>
      </c>
      <c r="N48" s="31">
        <v>29</v>
      </c>
      <c r="O48" s="31">
        <v>122</v>
      </c>
      <c r="P48" s="31">
        <f>IF(ISERR(SUM(D48:O48)),"-",SUM(D48:O48))</f>
        <v>573</v>
      </c>
      <c r="Q48" s="31">
        <f>IF(ISERR(P48/12),"-",P48/12)</f>
        <v>47.75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2</v>
      </c>
      <c r="E49" s="31">
        <v>3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5</v>
      </c>
      <c r="Q49" s="31">
        <f>IF(ISERR(P49/12),"-",P49/12)</f>
        <v>0.41666666666666669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4310.3</v>
      </c>
      <c r="E51" s="31">
        <v>4241</v>
      </c>
      <c r="F51" s="31">
        <v>4342.5</v>
      </c>
      <c r="G51" s="31">
        <v>4359.8999999999996</v>
      </c>
      <c r="H51" s="31">
        <v>3917.4</v>
      </c>
      <c r="I51" s="31">
        <v>3637</v>
      </c>
      <c r="J51" s="31">
        <v>3228.8</v>
      </c>
      <c r="K51" s="31">
        <v>3466.9</v>
      </c>
      <c r="L51" s="31">
        <v>4100.8999999999996</v>
      </c>
      <c r="M51" s="31">
        <v>3831.1</v>
      </c>
      <c r="N51" s="31">
        <v>3683.8</v>
      </c>
      <c r="O51" s="31">
        <v>3519.5</v>
      </c>
      <c r="P51" s="31">
        <f>IF(ISERR(SUM(D51:O51)),"-",SUM(D51:O51))</f>
        <v>46639.1</v>
      </c>
      <c r="Q51" s="31">
        <f>IF(ISERR(P51/12),"-",P51/12)</f>
        <v>3886.5916666666667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4666</v>
      </c>
      <c r="E52" s="31">
        <v>4199</v>
      </c>
      <c r="F52" s="31">
        <v>4093</v>
      </c>
      <c r="G52" s="31">
        <v>4025</v>
      </c>
      <c r="H52" s="31">
        <v>4515</v>
      </c>
      <c r="I52" s="31">
        <v>4157</v>
      </c>
      <c r="J52" s="31">
        <v>3412</v>
      </c>
      <c r="K52" s="31">
        <v>4071</v>
      </c>
      <c r="L52" s="31">
        <v>3602</v>
      </c>
      <c r="M52" s="31">
        <v>3494</v>
      </c>
      <c r="N52" s="31">
        <v>3568</v>
      </c>
      <c r="O52" s="31">
        <v>2717</v>
      </c>
      <c r="P52" s="31">
        <f>IF(ISERR(SUM(D52:O52)),"-",SUM(D52:O52))</f>
        <v>46519</v>
      </c>
      <c r="Q52" s="31">
        <f>IF(ISERR(P52/12),"-",P52/12)</f>
        <v>3876.5833333333335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1746.4</v>
      </c>
      <c r="E53" s="31">
        <v>1803.7</v>
      </c>
      <c r="F53" s="31">
        <v>1451.5</v>
      </c>
      <c r="G53" s="31">
        <v>1352.4</v>
      </c>
      <c r="H53" s="31">
        <v>1213.4000000000001</v>
      </c>
      <c r="I53" s="31">
        <v>1180.0999999999999</v>
      </c>
      <c r="J53" s="31">
        <v>1058.5999999999999</v>
      </c>
      <c r="K53" s="31">
        <v>1306.9000000000001</v>
      </c>
      <c r="L53" s="31">
        <v>1424</v>
      </c>
      <c r="M53" s="31">
        <v>1219.2</v>
      </c>
      <c r="N53" s="31">
        <v>1107.8</v>
      </c>
      <c r="O53" s="31">
        <v>1169.0999999999999</v>
      </c>
      <c r="P53" s="31">
        <f>IF(ISERR(SUM(D53:O53)),"-",SUM(D53:O53))</f>
        <v>16033.1</v>
      </c>
      <c r="Q53" s="31">
        <f>IF(ISERR(P53/12),"-",P53/12)</f>
        <v>1336.0916666666667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380.96499999999997</v>
      </c>
      <c r="E54" s="31">
        <v>485.96499999999997</v>
      </c>
      <c r="F54" s="31">
        <v>405.96499999999997</v>
      </c>
      <c r="G54" s="31">
        <v>408.96499999999997</v>
      </c>
      <c r="H54" s="31">
        <v>446.96499999999997</v>
      </c>
      <c r="I54" s="31">
        <v>434.96499999999997</v>
      </c>
      <c r="J54" s="31">
        <v>439.96499999999997</v>
      </c>
      <c r="K54" s="31">
        <v>450.96499999999997</v>
      </c>
      <c r="L54" s="31">
        <v>441.96499999999997</v>
      </c>
      <c r="M54" s="31">
        <v>559.96500000000003</v>
      </c>
      <c r="N54" s="31">
        <v>454.96499999999997</v>
      </c>
      <c r="O54" s="31">
        <v>420.96499999999997</v>
      </c>
      <c r="P54" s="31">
        <f>IF(ISERR(SUM(D54:O54)),"-",SUM(D54:O54))</f>
        <v>5332.5800000000008</v>
      </c>
      <c r="Q54" s="31">
        <f>IF(ISERR(P54/12),"-",P54/12)</f>
        <v>444.38166666666672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1</v>
      </c>
      <c r="E55" s="31">
        <v>1</v>
      </c>
      <c r="F55" s="31">
        <v>1</v>
      </c>
      <c r="G55" s="31">
        <v>1</v>
      </c>
      <c r="H55" s="31">
        <v>1</v>
      </c>
      <c r="I55" s="31">
        <v>1</v>
      </c>
      <c r="J55" s="31">
        <v>1</v>
      </c>
      <c r="K55" s="31">
        <v>1</v>
      </c>
      <c r="L55" s="31">
        <v>1</v>
      </c>
      <c r="M55" s="31">
        <v>1</v>
      </c>
      <c r="N55" s="31">
        <v>1</v>
      </c>
      <c r="O55" s="31">
        <v>1</v>
      </c>
      <c r="P55" s="31">
        <f>IF(ISERR(SUM(D55:O55)),"-",SUM(D55:O55))</f>
        <v>12</v>
      </c>
      <c r="Q55" s="31">
        <f>IF(ISERR(P55/12),"-",P55/12)</f>
        <v>1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407</v>
      </c>
      <c r="E57" s="31">
        <v>426</v>
      </c>
      <c r="F57" s="31">
        <v>425</v>
      </c>
      <c r="G57" s="31">
        <v>466</v>
      </c>
      <c r="H57" s="31">
        <v>490</v>
      </c>
      <c r="I57" s="31">
        <v>469</v>
      </c>
      <c r="J57" s="31">
        <v>458</v>
      </c>
      <c r="K57" s="31">
        <v>443</v>
      </c>
      <c r="L57" s="31">
        <v>511</v>
      </c>
      <c r="M57" s="31">
        <v>514</v>
      </c>
      <c r="N57" s="31">
        <v>525</v>
      </c>
      <c r="O57" s="31">
        <v>480</v>
      </c>
      <c r="P57" s="31">
        <f>IF(ISERR(SUM(D57:O57)),"-",SUM(D57:O57))</f>
        <v>5614</v>
      </c>
      <c r="Q57" s="31">
        <f>IF(ISERR(P57/12),"-",P57/12)</f>
        <v>467.83333333333331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72</v>
      </c>
      <c r="E58" s="31">
        <v>67</v>
      </c>
      <c r="F58" s="31">
        <v>59</v>
      </c>
      <c r="G58" s="31">
        <v>58</v>
      </c>
      <c r="H58" s="31">
        <v>56</v>
      </c>
      <c r="I58" s="31">
        <v>42</v>
      </c>
      <c r="J58" s="31">
        <v>38</v>
      </c>
      <c r="K58" s="31">
        <v>30</v>
      </c>
      <c r="L58" s="31">
        <v>22</v>
      </c>
      <c r="M58" s="31">
        <v>54</v>
      </c>
      <c r="N58" s="31">
        <v>75</v>
      </c>
      <c r="O58" s="31">
        <v>76</v>
      </c>
      <c r="P58" s="31">
        <f>IF(ISERR(SUM(D58:O58)),"-",SUM(D58:O58))</f>
        <v>649</v>
      </c>
      <c r="Q58" s="31">
        <f>IF(ISERR(P58/12),"-",P58/12)</f>
        <v>54.083333333333336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1111</v>
      </c>
      <c r="E59" s="31">
        <v>1119</v>
      </c>
      <c r="F59" s="31">
        <v>1094</v>
      </c>
      <c r="G59" s="31">
        <v>1110</v>
      </c>
      <c r="H59" s="31">
        <v>1067</v>
      </c>
      <c r="I59" s="31">
        <v>993</v>
      </c>
      <c r="J59" s="31">
        <v>1240</v>
      </c>
      <c r="K59" s="31">
        <v>1208</v>
      </c>
      <c r="L59" s="31">
        <v>1064</v>
      </c>
      <c r="M59" s="31">
        <v>1103</v>
      </c>
      <c r="N59" s="31">
        <v>1024</v>
      </c>
      <c r="O59" s="31">
        <v>1163</v>
      </c>
      <c r="P59" s="31">
        <f>IF(ISERR(SUM(D59:O59)),"-",SUM(D59:O59))</f>
        <v>13296</v>
      </c>
      <c r="Q59" s="31">
        <f>IF(ISERR(P59/12),"-",P59/12)</f>
        <v>1108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52</v>
      </c>
      <c r="E60" s="31">
        <v>46</v>
      </c>
      <c r="F60" s="31">
        <v>53</v>
      </c>
      <c r="G60" s="31">
        <v>48</v>
      </c>
      <c r="H60" s="31">
        <v>50</v>
      </c>
      <c r="I60" s="31">
        <v>62</v>
      </c>
      <c r="J60" s="31">
        <v>51</v>
      </c>
      <c r="K60" s="31">
        <v>52</v>
      </c>
      <c r="L60" s="31">
        <v>61</v>
      </c>
      <c r="M60" s="31">
        <v>63</v>
      </c>
      <c r="N60" s="31">
        <v>89</v>
      </c>
      <c r="O60" s="31">
        <v>83</v>
      </c>
      <c r="P60" s="31">
        <f>IF(ISERR(SUM(D60:O60)),"-",SUM(D60:O60))</f>
        <v>710</v>
      </c>
      <c r="Q60" s="31">
        <f>IF(ISERR(P60/12),"-",P60/12)</f>
        <v>59.166666666666664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3801</v>
      </c>
      <c r="E61" s="31">
        <v>3646</v>
      </c>
      <c r="F61" s="31">
        <v>3681</v>
      </c>
      <c r="G61" s="31">
        <v>3588</v>
      </c>
      <c r="H61" s="31">
        <v>3643</v>
      </c>
      <c r="I61" s="31">
        <v>3824</v>
      </c>
      <c r="J61" s="31">
        <v>3919</v>
      </c>
      <c r="K61" s="31">
        <v>3941</v>
      </c>
      <c r="L61" s="31">
        <v>4155</v>
      </c>
      <c r="M61" s="31">
        <v>4215</v>
      </c>
      <c r="N61" s="31">
        <v>4037</v>
      </c>
      <c r="O61" s="31">
        <v>4062</v>
      </c>
      <c r="P61" s="31">
        <f>IF(ISERR(SUM(D61:O61)),"-",SUM(D61:O61))</f>
        <v>46512</v>
      </c>
      <c r="Q61" s="31">
        <f>IF(ISERR(P61/12),"-",P61/12)</f>
        <v>3876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780</v>
      </c>
      <c r="E63" s="31">
        <v>639</v>
      </c>
      <c r="F63" s="31">
        <v>642</v>
      </c>
      <c r="G63" s="31">
        <v>513</v>
      </c>
      <c r="H63" s="31">
        <v>471</v>
      </c>
      <c r="I63" s="31">
        <v>534</v>
      </c>
      <c r="J63" s="31">
        <v>535</v>
      </c>
      <c r="K63" s="31">
        <v>440</v>
      </c>
      <c r="L63" s="31">
        <v>342</v>
      </c>
      <c r="M63" s="31">
        <v>383</v>
      </c>
      <c r="N63" s="31">
        <v>314</v>
      </c>
      <c r="O63" s="31">
        <v>375</v>
      </c>
      <c r="P63" s="31">
        <f>IF(ISERR(SUM(D63:O63)),"-",SUM(D63:O63))</f>
        <v>5968</v>
      </c>
      <c r="Q63" s="31">
        <f>IF(ISERR(P63/12),"-",P63/12)</f>
        <v>497.33333333333331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1711.2</v>
      </c>
      <c r="E64" s="31">
        <v>1722.874</v>
      </c>
      <c r="F64" s="31">
        <v>1588.7629999999999</v>
      </c>
      <c r="G64" s="31">
        <v>1459.7629999999999</v>
      </c>
      <c r="H64" s="31">
        <v>1507.4</v>
      </c>
      <c r="I64" s="31">
        <v>1491.2539999999999</v>
      </c>
      <c r="J64" s="31">
        <v>1416.229</v>
      </c>
      <c r="K64" s="31">
        <v>1348.049</v>
      </c>
      <c r="L64" s="31">
        <v>1416.402</v>
      </c>
      <c r="M64" s="31">
        <v>1368.424</v>
      </c>
      <c r="N64" s="31">
        <v>1405.6369999999999</v>
      </c>
      <c r="O64" s="31">
        <v>1312.22</v>
      </c>
      <c r="P64" s="31">
        <f>IF(ISERR(SUM(D64:O64)),"-",SUM(D64:O64))</f>
        <v>17748.215</v>
      </c>
      <c r="Q64" s="31">
        <f>IF(ISERR(P64/12),"-",P64/12)</f>
        <v>1479.0179166666667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11</v>
      </c>
      <c r="E65" s="31">
        <v>15</v>
      </c>
      <c r="F65" s="31">
        <v>16</v>
      </c>
      <c r="G65" s="31">
        <v>60</v>
      </c>
      <c r="H65" s="31">
        <v>90</v>
      </c>
      <c r="I65" s="31">
        <v>84</v>
      </c>
      <c r="J65" s="31">
        <v>74</v>
      </c>
      <c r="K65" s="31">
        <v>51</v>
      </c>
      <c r="L65" s="31">
        <v>60</v>
      </c>
      <c r="M65" s="31">
        <v>85</v>
      </c>
      <c r="N65" s="31">
        <v>116</v>
      </c>
      <c r="O65" s="31">
        <v>70</v>
      </c>
      <c r="P65" s="31">
        <f>IF(ISERR(SUM(D65:O65)),"-",SUM(D65:O65))</f>
        <v>732</v>
      </c>
      <c r="Q65" s="31">
        <f>IF(ISERR(P65/12),"-",P65/12)</f>
        <v>61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373.54</v>
      </c>
      <c r="E66" s="31">
        <v>421.84</v>
      </c>
      <c r="F66" s="31">
        <v>352.84</v>
      </c>
      <c r="G66" s="31">
        <v>441.13</v>
      </c>
      <c r="H66" s="31">
        <v>391.27</v>
      </c>
      <c r="I66" s="31">
        <v>432.52</v>
      </c>
      <c r="J66" s="31">
        <v>437.4</v>
      </c>
      <c r="K66" s="31">
        <v>433.85</v>
      </c>
      <c r="L66" s="31">
        <v>487.6</v>
      </c>
      <c r="M66" s="31">
        <v>547.19000000000005</v>
      </c>
      <c r="N66" s="31">
        <v>477.03</v>
      </c>
      <c r="O66" s="31">
        <v>439.01</v>
      </c>
      <c r="P66" s="31">
        <f>IF(ISERR(SUM(D66:O66)),"-",SUM(D66:O66))</f>
        <v>5235.22</v>
      </c>
      <c r="Q66" s="31">
        <f>IF(ISERR(P66/12),"-",P66/12)</f>
        <v>436.26833333333337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968</v>
      </c>
      <c r="E67" s="31">
        <v>906</v>
      </c>
      <c r="F67" s="31">
        <v>831</v>
      </c>
      <c r="G67" s="31">
        <v>719</v>
      </c>
      <c r="H67" s="31">
        <v>724</v>
      </c>
      <c r="I67" s="31">
        <v>684</v>
      </c>
      <c r="J67" s="31">
        <v>701</v>
      </c>
      <c r="K67" s="31">
        <v>924</v>
      </c>
      <c r="L67" s="31">
        <v>926</v>
      </c>
      <c r="M67" s="31">
        <v>1046</v>
      </c>
      <c r="N67" s="31">
        <v>1303</v>
      </c>
      <c r="O67" s="31">
        <v>1549</v>
      </c>
      <c r="P67" s="31">
        <f>IF(ISERR(SUM(D67:O67)),"-",SUM(D67:O67))</f>
        <v>11281</v>
      </c>
      <c r="Q67" s="31">
        <f>IF(ISERR(P67/12),"-",P67/12)</f>
        <v>940.08333333333337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157</v>
      </c>
      <c r="E69" s="31">
        <v>170</v>
      </c>
      <c r="F69" s="31">
        <v>148</v>
      </c>
      <c r="G69" s="31">
        <v>186</v>
      </c>
      <c r="H69" s="31">
        <v>192</v>
      </c>
      <c r="I69" s="31">
        <v>184</v>
      </c>
      <c r="J69" s="31">
        <v>144</v>
      </c>
      <c r="K69" s="31">
        <v>164</v>
      </c>
      <c r="L69" s="31">
        <v>198</v>
      </c>
      <c r="M69" s="31">
        <v>211</v>
      </c>
      <c r="N69" s="31">
        <v>232</v>
      </c>
      <c r="O69" s="31">
        <v>205</v>
      </c>
      <c r="P69" s="31">
        <f>IF(ISERR(SUM(D69:O69)),"-",SUM(D69:O69))</f>
        <v>2191</v>
      </c>
      <c r="Q69" s="31">
        <f>IF(ISERR(P69/12),"-",P69/12)</f>
        <v>182.58333333333334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3770</v>
      </c>
      <c r="E70" s="31">
        <v>3472</v>
      </c>
      <c r="F70" s="31">
        <v>3389</v>
      </c>
      <c r="G70" s="31">
        <v>3689</v>
      </c>
      <c r="H70" s="31">
        <v>3779</v>
      </c>
      <c r="I70" s="31">
        <v>3626</v>
      </c>
      <c r="J70" s="31">
        <v>3570</v>
      </c>
      <c r="K70" s="31">
        <v>3435</v>
      </c>
      <c r="L70" s="31">
        <v>3402</v>
      </c>
      <c r="M70" s="31">
        <v>3629</v>
      </c>
      <c r="N70" s="31">
        <v>3495</v>
      </c>
      <c r="O70" s="31">
        <v>3258</v>
      </c>
      <c r="P70" s="31">
        <f>IF(ISERR(SUM(D70:O70)),"-",SUM(D70:O70))</f>
        <v>42514</v>
      </c>
      <c r="Q70" s="31">
        <f>IF(ISERR(P70/12),"-",P70/12)</f>
        <v>3542.8333333333335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1467</v>
      </c>
      <c r="E71" s="31">
        <v>1476</v>
      </c>
      <c r="F71" s="31">
        <v>1389</v>
      </c>
      <c r="G71" s="31">
        <v>1944</v>
      </c>
      <c r="H71" s="31">
        <v>1910</v>
      </c>
      <c r="I71" s="31">
        <v>1964</v>
      </c>
      <c r="J71" s="31">
        <v>2035</v>
      </c>
      <c r="K71" s="31">
        <v>1984</v>
      </c>
      <c r="L71" s="31">
        <v>1648</v>
      </c>
      <c r="M71" s="31">
        <v>1447</v>
      </c>
      <c r="N71" s="31">
        <v>1430</v>
      </c>
      <c r="O71" s="31">
        <v>1467</v>
      </c>
      <c r="P71" s="31">
        <f>IF(ISERR(SUM(D71:O71)),"-",SUM(D71:O71))</f>
        <v>20161</v>
      </c>
      <c r="Q71" s="31">
        <f>IF(ISERR(P71/12),"-",P71/12)</f>
        <v>1680.0833333333333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2437</v>
      </c>
      <c r="E72" s="31">
        <v>2344</v>
      </c>
      <c r="F72" s="31">
        <v>2411</v>
      </c>
      <c r="G72" s="31">
        <v>2689</v>
      </c>
      <c r="H72" s="31">
        <v>2873</v>
      </c>
      <c r="I72" s="31">
        <v>2911</v>
      </c>
      <c r="J72" s="31">
        <v>2570</v>
      </c>
      <c r="K72" s="31">
        <v>2451</v>
      </c>
      <c r="L72" s="31">
        <v>2255</v>
      </c>
      <c r="M72" s="31">
        <v>2044</v>
      </c>
      <c r="N72" s="31">
        <v>1942</v>
      </c>
      <c r="O72" s="31">
        <v>1760</v>
      </c>
      <c r="P72" s="31">
        <f>IF(ISERR(SUM(D72:O72)),"-",SUM(D72:O72))</f>
        <v>28687</v>
      </c>
      <c r="Q72" s="31">
        <f>IF(ISERR(P72/12),"-",P72/12)</f>
        <v>2390.5833333333335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372</v>
      </c>
      <c r="E73" s="31">
        <v>301</v>
      </c>
      <c r="F73" s="31">
        <v>259</v>
      </c>
      <c r="G73" s="31">
        <v>268</v>
      </c>
      <c r="H73" s="31">
        <v>276</v>
      </c>
      <c r="I73" s="31">
        <v>336</v>
      </c>
      <c r="J73" s="31">
        <v>291</v>
      </c>
      <c r="K73" s="31">
        <v>252</v>
      </c>
      <c r="L73" s="31">
        <v>279</v>
      </c>
      <c r="M73" s="31">
        <v>258</v>
      </c>
      <c r="N73" s="31">
        <v>279</v>
      </c>
      <c r="O73" s="31">
        <v>279</v>
      </c>
      <c r="P73" s="31">
        <f>IF(ISERR(SUM(D73:O73)),"-",SUM(D73:O73))</f>
        <v>3450</v>
      </c>
      <c r="Q73" s="31">
        <f>IF(ISERR(P73/12),"-",P73/12)</f>
        <v>287.5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 t="s">
        <v>80</v>
      </c>
      <c r="E75" s="31" t="s">
        <v>80</v>
      </c>
      <c r="F75" s="31" t="s">
        <v>80</v>
      </c>
      <c r="G75" s="31" t="s">
        <v>80</v>
      </c>
      <c r="H75" s="31" t="s">
        <v>80</v>
      </c>
      <c r="I75" s="31" t="s">
        <v>80</v>
      </c>
      <c r="J75" s="31" t="s">
        <v>80</v>
      </c>
      <c r="K75" s="31" t="s">
        <v>80</v>
      </c>
      <c r="L75" s="31" t="s">
        <v>80</v>
      </c>
      <c r="M75" s="31" t="s">
        <v>80</v>
      </c>
      <c r="N75" s="31" t="s">
        <v>80</v>
      </c>
      <c r="O75" s="31" t="s">
        <v>80</v>
      </c>
      <c r="P75" s="31" t="s">
        <v>80</v>
      </c>
      <c r="Q75" s="31" t="s">
        <v>80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665</v>
      </c>
      <c r="E76" s="31">
        <v>603</v>
      </c>
      <c r="F76" s="31">
        <v>561</v>
      </c>
      <c r="G76" s="31">
        <v>636</v>
      </c>
      <c r="H76" s="31">
        <v>849</v>
      </c>
      <c r="I76" s="31">
        <v>937</v>
      </c>
      <c r="J76" s="31">
        <v>919</v>
      </c>
      <c r="K76" s="31">
        <v>916</v>
      </c>
      <c r="L76" s="31">
        <v>823</v>
      </c>
      <c r="M76" s="31">
        <v>875</v>
      </c>
      <c r="N76" s="31">
        <v>815</v>
      </c>
      <c r="O76" s="31">
        <v>732</v>
      </c>
      <c r="P76" s="31">
        <f>IF(ISERR(SUM(D76:O76)),"-",SUM(D76:O76))</f>
        <v>9331</v>
      </c>
      <c r="Q76" s="31">
        <f>IF(ISERR(P76/12),"-",P76/12)</f>
        <v>777.58333333333337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169</v>
      </c>
      <c r="E77" s="31">
        <v>235</v>
      </c>
      <c r="F77" s="31">
        <v>228</v>
      </c>
      <c r="G77" s="31">
        <v>335</v>
      </c>
      <c r="H77" s="31">
        <v>354</v>
      </c>
      <c r="I77" s="31">
        <v>331</v>
      </c>
      <c r="J77" s="31">
        <v>289</v>
      </c>
      <c r="K77" s="31">
        <v>276</v>
      </c>
      <c r="L77" s="31">
        <v>223</v>
      </c>
      <c r="M77" s="31">
        <v>231</v>
      </c>
      <c r="N77" s="31">
        <v>159</v>
      </c>
      <c r="O77" s="31">
        <v>190</v>
      </c>
      <c r="P77" s="31">
        <f>IF(ISERR(SUM(D77:O77)),"-",SUM(D77:O77))</f>
        <v>3020</v>
      </c>
      <c r="Q77" s="31">
        <f>IF(ISERR(P77/12),"-",P77/12)</f>
        <v>251.66666666666666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266</v>
      </c>
      <c r="E78" s="31">
        <v>310</v>
      </c>
      <c r="F78" s="31">
        <v>297</v>
      </c>
      <c r="G78" s="31">
        <v>310</v>
      </c>
      <c r="H78" s="31">
        <v>288</v>
      </c>
      <c r="I78" s="31">
        <v>226</v>
      </c>
      <c r="J78" s="31">
        <v>172</v>
      </c>
      <c r="K78" s="31">
        <v>261</v>
      </c>
      <c r="L78" s="31">
        <v>279</v>
      </c>
      <c r="M78" s="31">
        <v>248</v>
      </c>
      <c r="N78" s="31">
        <v>329</v>
      </c>
      <c r="O78" s="31">
        <v>343</v>
      </c>
      <c r="P78" s="31">
        <f>IF(ISERR(SUM(D78:O78)),"-",SUM(D78:O78))</f>
        <v>3329</v>
      </c>
      <c r="Q78" s="31">
        <f>IF(ISERR(P78/12),"-",P78/12)</f>
        <v>277.41666666666669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696</v>
      </c>
      <c r="E79" s="31">
        <v>717</v>
      </c>
      <c r="F79" s="31">
        <v>627</v>
      </c>
      <c r="G79" s="31">
        <v>718</v>
      </c>
      <c r="H79" s="31">
        <v>738</v>
      </c>
      <c r="I79" s="31">
        <v>721</v>
      </c>
      <c r="J79" s="31">
        <v>718</v>
      </c>
      <c r="K79" s="31">
        <v>743</v>
      </c>
      <c r="L79" s="31">
        <v>821</v>
      </c>
      <c r="M79" s="31">
        <v>866</v>
      </c>
      <c r="N79" s="31">
        <v>858</v>
      </c>
      <c r="O79" s="31">
        <v>903</v>
      </c>
      <c r="P79" s="31">
        <f>IF(ISERR(SUM(D79:O79)),"-",SUM(D79:O79))</f>
        <v>9126</v>
      </c>
      <c r="Q79" s="31">
        <f>IF(ISERR(P79/12),"-",P79/12)</f>
        <v>760.5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2020-09-17T00:43:31Z</dcterms:created>
  <dcterms:modified xsi:type="dcterms:W3CDTF">2020-12-25T01:02:20Z</dcterms:modified>
</cp:coreProperties>
</file>