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公表用\2019年速報版（yymmdd公表）\"/>
    </mc:Choice>
  </mc:AlternateContent>
  <xr:revisionPtr revIDLastSave="0" documentId="13_ncr:1_{9B40D160-2152-4F2E-893D-4D545DA4C7C5}" xr6:coauthVersionLast="36" xr6:coauthVersionMax="36" xr10:uidLastSave="{00000000-0000-0000-0000-000000000000}"/>
  <bookViews>
    <workbookView xWindow="0" yWindow="0" windowWidth="21090" windowHeight="12105" xr2:uid="{AEDC3C9F-26C4-4D64-8625-875C75B126D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<sst xmlns="http://schemas.openxmlformats.org/spreadsheetml/2006/main" count="138" uniqueCount="83">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</sst>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87C720A-5C36-49DF-B88D-20C05DD04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0CA8-20EE-4C88-85F9-6D6B5AF002DC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24331.628999999997</v>
      </c>
      <c r="E10" s="31">
        <v>22995.758999999998</v>
      </c>
      <c r="F10" s="31">
        <v>21891.008999999998</v>
      </c>
      <c r="G10" s="31">
        <v>20939.488999999998</v>
      </c>
      <c r="H10" s="31">
        <v>21619.879000000004</v>
      </c>
      <c r="I10" s="31">
        <v>20984.788999999997</v>
      </c>
      <c r="J10" s="31">
        <v>21647.539000000001</v>
      </c>
      <c r="K10" s="31">
        <v>21795.149000000005</v>
      </c>
      <c r="L10" s="31">
        <v>23053.669000000002</v>
      </c>
      <c r="M10" s="31">
        <v>22669.399000000001</v>
      </c>
      <c r="N10" s="31">
        <v>23582.368999999999</v>
      </c>
      <c r="O10" s="31">
        <v>22485.339</v>
      </c>
      <c r="P10" s="31">
        <v>267996.01799999998</v>
      </c>
      <c r="Q10" s="31">
        <v>22333.001499999998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12</v>
      </c>
      <c r="E14" s="31">
        <v>14</v>
      </c>
      <c r="F14" s="31">
        <v>13</v>
      </c>
      <c r="G14" s="31">
        <v>12</v>
      </c>
      <c r="H14" s="31">
        <v>11</v>
      </c>
      <c r="I14" s="31">
        <v>15</v>
      </c>
      <c r="J14" s="31">
        <v>16</v>
      </c>
      <c r="K14" s="31">
        <v>13</v>
      </c>
      <c r="L14" s="31">
        <v>15</v>
      </c>
      <c r="M14" s="31">
        <v>15</v>
      </c>
      <c r="N14" s="31">
        <v>12</v>
      </c>
      <c r="O14" s="31">
        <v>15</v>
      </c>
      <c r="P14" s="31">
        <f>IF(ISERR(SUM(D14:O14)),"-",SUM(D14:O14))</f>
        <v>163</v>
      </c>
      <c r="Q14" s="31">
        <f>IF(ISERR(P14/12),"-",P14/12)</f>
        <v>13.583333333333334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662</v>
      </c>
      <c r="E15" s="31">
        <v>619</v>
      </c>
      <c r="F15" s="31">
        <v>625</v>
      </c>
      <c r="G15" s="31">
        <v>557</v>
      </c>
      <c r="H15" s="31">
        <v>435</v>
      </c>
      <c r="I15" s="31">
        <v>379</v>
      </c>
      <c r="J15" s="31">
        <v>361</v>
      </c>
      <c r="K15" s="31">
        <v>612</v>
      </c>
      <c r="L15" s="31">
        <v>846</v>
      </c>
      <c r="M15" s="31">
        <v>796</v>
      </c>
      <c r="N15" s="31">
        <v>777</v>
      </c>
      <c r="O15" s="31">
        <v>771</v>
      </c>
      <c r="P15" s="31">
        <f>IF(ISERR(SUM(D15:O15)),"-",SUM(D15:O15))</f>
        <v>7440</v>
      </c>
      <c r="Q15" s="31">
        <f>IF(ISERR(P15/12),"-",P15/12)</f>
        <v>620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621</v>
      </c>
      <c r="E17" s="31">
        <v>582</v>
      </c>
      <c r="F17" s="31">
        <v>549</v>
      </c>
      <c r="G17" s="31">
        <v>579</v>
      </c>
      <c r="H17" s="31">
        <v>542</v>
      </c>
      <c r="I17" s="31">
        <v>526</v>
      </c>
      <c r="J17" s="31">
        <v>523</v>
      </c>
      <c r="K17" s="31">
        <v>510</v>
      </c>
      <c r="L17" s="31">
        <v>528</v>
      </c>
      <c r="M17" s="31">
        <v>535</v>
      </c>
      <c r="N17" s="31">
        <v>495</v>
      </c>
      <c r="O17" s="31">
        <v>438</v>
      </c>
      <c r="P17" s="31">
        <f>IF(ISERR(SUM(D17:O17)),"-",SUM(D17:O17))</f>
        <v>6428</v>
      </c>
      <c r="Q17" s="31">
        <f>IF(ISERR(P17/12),"-",P17/12)</f>
        <v>535.66666666666663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7471</v>
      </c>
      <c r="E18" s="31">
        <v>7139</v>
      </c>
      <c r="F18" s="31">
        <v>6714</v>
      </c>
      <c r="G18" s="31">
        <v>6595</v>
      </c>
      <c r="H18" s="31">
        <v>6979</v>
      </c>
      <c r="I18" s="31">
        <v>6736</v>
      </c>
      <c r="J18" s="31">
        <v>6748</v>
      </c>
      <c r="K18" s="31">
        <v>6885</v>
      </c>
      <c r="L18" s="31">
        <v>6836</v>
      </c>
      <c r="M18" s="31">
        <v>6982</v>
      </c>
      <c r="N18" s="31">
        <v>7086</v>
      </c>
      <c r="O18" s="31">
        <v>6815</v>
      </c>
      <c r="P18" s="31">
        <f>IF(ISERR(SUM(D18:O18)),"-",SUM(D18:O18))</f>
        <v>82986</v>
      </c>
      <c r="Q18" s="31">
        <f>IF(ISERR(P18/12),"-",P18/12)</f>
        <v>6915.5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65</v>
      </c>
      <c r="E20" s="31">
        <v>63</v>
      </c>
      <c r="F20" s="31">
        <v>64</v>
      </c>
      <c r="G20" s="31">
        <v>80</v>
      </c>
      <c r="H20" s="31">
        <v>76</v>
      </c>
      <c r="I20" s="31">
        <v>75</v>
      </c>
      <c r="J20" s="31">
        <v>73</v>
      </c>
      <c r="K20" s="31">
        <v>67</v>
      </c>
      <c r="L20" s="31">
        <v>68</v>
      </c>
      <c r="M20" s="31">
        <v>71</v>
      </c>
      <c r="N20" s="31">
        <v>67</v>
      </c>
      <c r="O20" s="31">
        <v>81</v>
      </c>
      <c r="P20" s="31">
        <f>IF(ISERR(SUM(D20:O20)),"-",SUM(D20:O20))</f>
        <v>850</v>
      </c>
      <c r="Q20" s="31">
        <f>IF(ISERR(P20/12),"-",P20/12)</f>
        <v>70.833333333333329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1375</v>
      </c>
      <c r="E21" s="31">
        <v>1310</v>
      </c>
      <c r="F21" s="31">
        <v>1306</v>
      </c>
      <c r="G21" s="31">
        <v>1205</v>
      </c>
      <c r="H21" s="31">
        <v>1197</v>
      </c>
      <c r="I21" s="31">
        <v>1062</v>
      </c>
      <c r="J21" s="31">
        <v>996</v>
      </c>
      <c r="K21" s="31">
        <v>994</v>
      </c>
      <c r="L21" s="31">
        <v>986</v>
      </c>
      <c r="M21" s="31">
        <v>895</v>
      </c>
      <c r="N21" s="31">
        <v>1220</v>
      </c>
      <c r="O21" s="31">
        <v>1210</v>
      </c>
      <c r="P21" s="31">
        <f>IF(ISERR(SUM(D21:O21)),"-",SUM(D21:O21))</f>
        <v>13756</v>
      </c>
      <c r="Q21" s="31">
        <f>IF(ISERR(P21/12),"-",P21/12)</f>
        <v>1146.3333333333333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380</v>
      </c>
      <c r="E22" s="31">
        <v>357.4</v>
      </c>
      <c r="F22" s="31">
        <v>385.5</v>
      </c>
      <c r="G22" s="31">
        <v>445.8</v>
      </c>
      <c r="H22" s="31">
        <v>466.7</v>
      </c>
      <c r="I22" s="31">
        <v>387.6</v>
      </c>
      <c r="J22" s="31">
        <v>365</v>
      </c>
      <c r="K22" s="31">
        <v>360.2</v>
      </c>
      <c r="L22" s="31">
        <v>307.10000000000002</v>
      </c>
      <c r="M22" s="31">
        <v>242.7</v>
      </c>
      <c r="N22" s="31">
        <v>308.39999999999998</v>
      </c>
      <c r="O22" s="31">
        <v>351.7</v>
      </c>
      <c r="P22" s="31">
        <f>IF(ISERR(SUM(D22:O22)),"-",SUM(D22:O22))</f>
        <v>4358.0999999999995</v>
      </c>
      <c r="Q22" s="31">
        <f>IF(ISERR(P22/12),"-",P22/12)</f>
        <v>363.17499999999995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1913</v>
      </c>
      <c r="E24" s="31">
        <v>1772.6</v>
      </c>
      <c r="F24" s="31">
        <v>1703.9</v>
      </c>
      <c r="G24" s="31">
        <v>1672.2</v>
      </c>
      <c r="H24" s="31">
        <v>1989.6</v>
      </c>
      <c r="I24" s="31">
        <v>1948.6</v>
      </c>
      <c r="J24" s="31">
        <v>2001.7</v>
      </c>
      <c r="K24" s="31">
        <v>1875.7</v>
      </c>
      <c r="L24" s="31">
        <v>1877.9</v>
      </c>
      <c r="M24" s="31">
        <v>1708.2</v>
      </c>
      <c r="N24" s="31">
        <v>1748.2</v>
      </c>
      <c r="O24" s="31">
        <v>1627.2</v>
      </c>
      <c r="P24" s="31">
        <f>IF(ISERR(SUM(D24:O24)),"-",SUM(D24:O24))</f>
        <v>21838.800000000003</v>
      </c>
      <c r="Q24" s="31">
        <f>IF(ISERR(P24/12),"-",P24/12)</f>
        <v>1819.9000000000003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2795.9589999999998</v>
      </c>
      <c r="E26" s="31">
        <v>2639.9589999999998</v>
      </c>
      <c r="F26" s="31">
        <v>2457.9589999999998</v>
      </c>
      <c r="G26" s="31">
        <v>2446.9589999999998</v>
      </c>
      <c r="H26" s="31">
        <v>2549.9589999999998</v>
      </c>
      <c r="I26" s="31">
        <v>2675.9589999999998</v>
      </c>
      <c r="J26" s="31">
        <v>2544.9589999999998</v>
      </c>
      <c r="K26" s="31">
        <v>2479.9589999999998</v>
      </c>
      <c r="L26" s="31">
        <v>2552.9589999999998</v>
      </c>
      <c r="M26" s="31">
        <v>2519.9589999999998</v>
      </c>
      <c r="N26" s="31">
        <v>2496.9589999999998</v>
      </c>
      <c r="O26" s="31">
        <v>2344.9589999999998</v>
      </c>
      <c r="P26" s="31">
        <f>IF(ISERR(SUM(D26:O26)),"-",SUM(D26:O26))</f>
        <v>30506.507999999991</v>
      </c>
      <c r="Q26" s="31">
        <f>IF(ISERR(P26/12),"-",P26/12)</f>
        <v>2542.2089999999994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15</v>
      </c>
      <c r="E27" s="31">
        <v>15</v>
      </c>
      <c r="F27" s="31">
        <v>17</v>
      </c>
      <c r="G27" s="31">
        <v>17</v>
      </c>
      <c r="H27" s="31">
        <v>16</v>
      </c>
      <c r="I27" s="31">
        <v>13</v>
      </c>
      <c r="J27" s="31">
        <v>14</v>
      </c>
      <c r="K27" s="31">
        <v>19</v>
      </c>
      <c r="L27" s="31">
        <v>19</v>
      </c>
      <c r="M27" s="31">
        <v>19</v>
      </c>
      <c r="N27" s="31">
        <v>21</v>
      </c>
      <c r="O27" s="31">
        <v>20</v>
      </c>
      <c r="P27" s="31">
        <f>IF(ISERR(SUM(D27:O27)),"-",SUM(D27:O27))</f>
        <v>205</v>
      </c>
      <c r="Q27" s="31">
        <f>IF(ISERR(P27/12),"-",P27/12)</f>
        <v>17.083333333333332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5.0999999999999996</v>
      </c>
      <c r="E28" s="31">
        <v>5</v>
      </c>
      <c r="F28" s="31">
        <v>4.0999999999999996</v>
      </c>
      <c r="G28" s="31">
        <v>3.8</v>
      </c>
      <c r="H28" s="31">
        <v>3.6</v>
      </c>
      <c r="I28" s="31">
        <v>3.8</v>
      </c>
      <c r="J28" s="31">
        <v>3.6</v>
      </c>
      <c r="K28" s="31">
        <v>4.7</v>
      </c>
      <c r="L28" s="31">
        <v>4.8</v>
      </c>
      <c r="M28" s="31">
        <v>6.35</v>
      </c>
      <c r="N28" s="31">
        <v>6.35</v>
      </c>
      <c r="O28" s="31">
        <v>6.35</v>
      </c>
      <c r="P28" s="31">
        <f>IF(ISERR(SUM(D28:O28)),"-",SUM(D28:O28))</f>
        <v>57.550000000000004</v>
      </c>
      <c r="Q28" s="31">
        <f>IF(ISERR(P28/12),"-",P28/12)</f>
        <v>4.7958333333333334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1620.03</v>
      </c>
      <c r="E29" s="31">
        <v>1504.31</v>
      </c>
      <c r="F29" s="31">
        <v>1456.06</v>
      </c>
      <c r="G29" s="31">
        <v>1351.23</v>
      </c>
      <c r="H29" s="31">
        <v>1394.76</v>
      </c>
      <c r="I29" s="31">
        <v>1320.33</v>
      </c>
      <c r="J29" s="31">
        <v>1145.08</v>
      </c>
      <c r="K29" s="31">
        <v>1216.54</v>
      </c>
      <c r="L29" s="31">
        <v>1044.6099999999999</v>
      </c>
      <c r="M29" s="31">
        <v>1057.78</v>
      </c>
      <c r="N29" s="31">
        <v>892.78</v>
      </c>
      <c r="O29" s="31">
        <v>893.21</v>
      </c>
      <c r="P29" s="31">
        <f>IF(ISERR(SUM(D29:O29)),"-",SUM(D29:O29))</f>
        <v>14896.720000000001</v>
      </c>
      <c r="Q29" s="31">
        <f>IF(ISERR(P29/12),"-",P29/12)</f>
        <v>1241.3933333333334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2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3</v>
      </c>
      <c r="K33" s="31">
        <v>1</v>
      </c>
      <c r="L33" s="31">
        <v>4</v>
      </c>
      <c r="M33" s="31">
        <v>9</v>
      </c>
      <c r="N33" s="31">
        <v>53</v>
      </c>
      <c r="O33" s="31">
        <v>16</v>
      </c>
      <c r="P33" s="31">
        <f>IF(ISERR(SUM(D33:O33)),"-",SUM(D33:O33))</f>
        <v>93</v>
      </c>
      <c r="Q33" s="31">
        <f>IF(ISERR(P33/12),"-",P33/12)</f>
        <v>7.75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899</v>
      </c>
      <c r="E37" s="31">
        <v>892</v>
      </c>
      <c r="F37" s="31">
        <v>838</v>
      </c>
      <c r="G37" s="31">
        <v>841</v>
      </c>
      <c r="H37" s="31">
        <v>812</v>
      </c>
      <c r="I37" s="31">
        <v>750</v>
      </c>
      <c r="J37" s="31">
        <v>711</v>
      </c>
      <c r="K37" s="31">
        <v>666</v>
      </c>
      <c r="L37" s="31">
        <v>679</v>
      </c>
      <c r="M37" s="31">
        <v>679</v>
      </c>
      <c r="N37" s="31">
        <v>768</v>
      </c>
      <c r="O37" s="31">
        <v>752</v>
      </c>
      <c r="P37" s="31">
        <f>IF(ISERR(SUM(D37:O37)),"-",SUM(D37:O37))</f>
        <v>9287</v>
      </c>
      <c r="Q37" s="31">
        <f>IF(ISERR(P37/12),"-",P37/12)</f>
        <v>773.91666666666663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758</v>
      </c>
      <c r="E40" s="31">
        <v>660</v>
      </c>
      <c r="F40" s="31">
        <v>536</v>
      </c>
      <c r="G40" s="31">
        <v>458</v>
      </c>
      <c r="H40" s="31">
        <v>540</v>
      </c>
      <c r="I40" s="31">
        <v>560</v>
      </c>
      <c r="J40" s="31">
        <v>703</v>
      </c>
      <c r="K40" s="31">
        <v>965</v>
      </c>
      <c r="L40" s="31">
        <v>1060</v>
      </c>
      <c r="M40" s="31">
        <v>1193</v>
      </c>
      <c r="N40" s="31">
        <v>1641</v>
      </c>
      <c r="O40" s="31">
        <v>1587</v>
      </c>
      <c r="P40" s="31">
        <f>IF(ISERR(SUM(D40:O40)),"-",SUM(D40:O40))</f>
        <v>10661</v>
      </c>
      <c r="Q40" s="31">
        <f>IF(ISERR(P40/12),"-",P40/12)</f>
        <v>888.41666666666663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37</v>
      </c>
      <c r="E43" s="31">
        <v>34</v>
      </c>
      <c r="F43" s="31">
        <v>30</v>
      </c>
      <c r="G43" s="31">
        <v>30</v>
      </c>
      <c r="H43" s="31">
        <v>43</v>
      </c>
      <c r="I43" s="31">
        <v>41</v>
      </c>
      <c r="J43" s="31">
        <v>32</v>
      </c>
      <c r="K43" s="31">
        <v>28</v>
      </c>
      <c r="L43" s="31">
        <v>30</v>
      </c>
      <c r="M43" s="31">
        <v>49</v>
      </c>
      <c r="N43" s="31">
        <v>47</v>
      </c>
      <c r="O43" s="31">
        <v>45</v>
      </c>
      <c r="P43" s="31">
        <f>IF(ISERR(SUM(D43:O43)),"-",SUM(D43:O43))</f>
        <v>446</v>
      </c>
      <c r="Q43" s="31">
        <f>IF(ISERR(P43/12),"-",P43/12)</f>
        <v>37.166666666666664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58</v>
      </c>
      <c r="E45" s="31">
        <v>51</v>
      </c>
      <c r="F45" s="31">
        <v>67</v>
      </c>
      <c r="G45" s="31">
        <v>47</v>
      </c>
      <c r="H45" s="31">
        <v>34</v>
      </c>
      <c r="I45" s="31">
        <v>28</v>
      </c>
      <c r="J45" s="31">
        <v>19</v>
      </c>
      <c r="K45" s="31">
        <v>10</v>
      </c>
      <c r="L45" s="31">
        <v>10</v>
      </c>
      <c r="M45" s="31">
        <v>8</v>
      </c>
      <c r="N45" s="31">
        <v>15</v>
      </c>
      <c r="O45" s="31">
        <v>11</v>
      </c>
      <c r="P45" s="31">
        <f>IF(ISERR(SUM(D45:O45)),"-",SUM(D45:O45))</f>
        <v>358</v>
      </c>
      <c r="Q45" s="31">
        <f>IF(ISERR(P45/12),"-",P45/12)</f>
        <v>29.833333333333332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1354</v>
      </c>
      <c r="E46" s="31">
        <v>1135</v>
      </c>
      <c r="F46" s="31">
        <v>925</v>
      </c>
      <c r="G46" s="31">
        <v>935</v>
      </c>
      <c r="H46" s="31">
        <v>902</v>
      </c>
      <c r="I46" s="31">
        <v>844</v>
      </c>
      <c r="J46" s="31">
        <v>1976</v>
      </c>
      <c r="K46" s="31">
        <v>1804</v>
      </c>
      <c r="L46" s="31">
        <v>2680</v>
      </c>
      <c r="M46" s="31">
        <v>2412</v>
      </c>
      <c r="N46" s="31">
        <v>2256</v>
      </c>
      <c r="O46" s="31">
        <v>2009</v>
      </c>
      <c r="P46" s="31">
        <f>IF(ISERR(SUM(D46:O46)),"-",SUM(D46:O46))</f>
        <v>19232</v>
      </c>
      <c r="Q46" s="31">
        <f>IF(ISERR(P46/12),"-",P46/12)</f>
        <v>1602.6666666666667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5</v>
      </c>
      <c r="E47" s="31">
        <v>5</v>
      </c>
      <c r="F47" s="31">
        <v>6</v>
      </c>
      <c r="G47" s="31">
        <v>6</v>
      </c>
      <c r="H47" s="31">
        <v>6</v>
      </c>
      <c r="I47" s="31">
        <v>6</v>
      </c>
      <c r="J47" s="31">
        <v>6</v>
      </c>
      <c r="K47" s="31">
        <v>6</v>
      </c>
      <c r="L47" s="31">
        <v>6</v>
      </c>
      <c r="M47" s="31">
        <v>6</v>
      </c>
      <c r="N47" s="31">
        <v>6</v>
      </c>
      <c r="O47" s="31">
        <v>21</v>
      </c>
      <c r="P47" s="31">
        <f>IF(ISERR(SUM(D47:O47)),"-",SUM(D47:O47))</f>
        <v>85</v>
      </c>
      <c r="Q47" s="31">
        <f>IF(ISERR(P47/12),"-",P47/12)</f>
        <v>7.083333333333333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434</v>
      </c>
      <c r="E48" s="31">
        <v>370</v>
      </c>
      <c r="F48" s="31">
        <v>377</v>
      </c>
      <c r="G48" s="31">
        <v>211</v>
      </c>
      <c r="H48" s="31">
        <v>259</v>
      </c>
      <c r="I48" s="31">
        <v>446</v>
      </c>
      <c r="J48" s="31">
        <v>493</v>
      </c>
      <c r="K48" s="31">
        <v>628</v>
      </c>
      <c r="L48" s="31">
        <v>878</v>
      </c>
      <c r="M48" s="31">
        <v>1102</v>
      </c>
      <c r="N48" s="31">
        <v>1171</v>
      </c>
      <c r="O48" s="31">
        <v>1079</v>
      </c>
      <c r="P48" s="31">
        <f>IF(ISERR(SUM(D48:O48)),"-",SUM(D48:O48))</f>
        <v>7448</v>
      </c>
      <c r="Q48" s="31">
        <f>IF(ISERR(P48/12),"-",P48/12)</f>
        <v>620.66666666666663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848</v>
      </c>
      <c r="E49" s="31">
        <v>761</v>
      </c>
      <c r="F49" s="31">
        <v>752</v>
      </c>
      <c r="G49" s="31">
        <v>679</v>
      </c>
      <c r="H49" s="31">
        <v>607</v>
      </c>
      <c r="I49" s="31">
        <v>653</v>
      </c>
      <c r="J49" s="31">
        <v>611</v>
      </c>
      <c r="K49" s="31">
        <v>531</v>
      </c>
      <c r="L49" s="31">
        <v>612</v>
      </c>
      <c r="M49" s="31">
        <v>472</v>
      </c>
      <c r="N49" s="31">
        <v>407</v>
      </c>
      <c r="O49" s="31">
        <v>357</v>
      </c>
      <c r="P49" s="31">
        <f>IF(ISERR(SUM(D49:O49)),"-",SUM(D49:O49))</f>
        <v>7290</v>
      </c>
      <c r="Q49" s="31">
        <f>IF(ISERR(P49/12),"-",P49/12)</f>
        <v>607.5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233</v>
      </c>
      <c r="E51" s="31">
        <v>232</v>
      </c>
      <c r="F51" s="31">
        <v>224</v>
      </c>
      <c r="G51" s="31">
        <v>209</v>
      </c>
      <c r="H51" s="31">
        <v>222</v>
      </c>
      <c r="I51" s="31">
        <v>190</v>
      </c>
      <c r="J51" s="31">
        <v>163</v>
      </c>
      <c r="K51" s="31">
        <v>154</v>
      </c>
      <c r="L51" s="31">
        <v>150</v>
      </c>
      <c r="M51" s="31">
        <v>118</v>
      </c>
      <c r="N51" s="31">
        <v>96</v>
      </c>
      <c r="O51" s="31">
        <v>82</v>
      </c>
      <c r="P51" s="31">
        <f>IF(ISERR(SUM(D51:O51)),"-",SUM(D51:O51))</f>
        <v>2073</v>
      </c>
      <c r="Q51" s="31">
        <f>IF(ISERR(P51/12),"-",P51/12)</f>
        <v>172.75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20</v>
      </c>
      <c r="E52" s="31">
        <v>18</v>
      </c>
      <c r="F52" s="31">
        <v>17</v>
      </c>
      <c r="G52" s="31">
        <v>17</v>
      </c>
      <c r="H52" s="31">
        <v>17</v>
      </c>
      <c r="I52" s="31">
        <v>16</v>
      </c>
      <c r="J52" s="31">
        <v>10</v>
      </c>
      <c r="K52" s="31">
        <v>9</v>
      </c>
      <c r="L52" s="31">
        <v>19</v>
      </c>
      <c r="M52" s="31">
        <v>40</v>
      </c>
      <c r="N52" s="31">
        <v>32</v>
      </c>
      <c r="O52" s="31">
        <v>27</v>
      </c>
      <c r="P52" s="31">
        <f>IF(ISERR(SUM(D52:O52)),"-",SUM(D52:O52))</f>
        <v>242</v>
      </c>
      <c r="Q52" s="31">
        <f>IF(ISERR(P52/12),"-",P52/12)</f>
        <v>20.166666666666668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493</v>
      </c>
      <c r="E53" s="31">
        <v>444</v>
      </c>
      <c r="F53" s="31">
        <v>415</v>
      </c>
      <c r="G53" s="31">
        <v>336</v>
      </c>
      <c r="H53" s="31">
        <v>371</v>
      </c>
      <c r="I53" s="31">
        <v>316</v>
      </c>
      <c r="J53" s="31">
        <v>255</v>
      </c>
      <c r="K53" s="31">
        <v>244</v>
      </c>
      <c r="L53" s="31">
        <v>247</v>
      </c>
      <c r="M53" s="31">
        <v>238</v>
      </c>
      <c r="N53" s="31">
        <v>229</v>
      </c>
      <c r="O53" s="31">
        <v>264</v>
      </c>
      <c r="P53" s="31">
        <f>IF(ISERR(SUM(D53:O53)),"-",SUM(D53:O53))</f>
        <v>3852</v>
      </c>
      <c r="Q53" s="31">
        <f>IF(ISERR(P53/12),"-",P53/12)</f>
        <v>321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127.57</v>
      </c>
      <c r="E54" s="31">
        <v>104.57</v>
      </c>
      <c r="F54" s="31">
        <v>80.569999999999993</v>
      </c>
      <c r="G54" s="31">
        <v>45.57</v>
      </c>
      <c r="H54" s="31">
        <v>25.57</v>
      </c>
      <c r="I54" s="31">
        <v>4.57</v>
      </c>
      <c r="J54" s="31">
        <v>4.57</v>
      </c>
      <c r="K54" s="31">
        <v>3.57</v>
      </c>
      <c r="L54" s="31">
        <v>3.57</v>
      </c>
      <c r="M54" s="31">
        <v>1.57</v>
      </c>
      <c r="N54" s="31">
        <v>24.57</v>
      </c>
      <c r="O54" s="31">
        <v>22.57</v>
      </c>
      <c r="P54" s="31">
        <f>IF(ISERR(SUM(D54:O54)),"-",SUM(D54:O54))</f>
        <v>448.83999999999992</v>
      </c>
      <c r="Q54" s="31">
        <f>IF(ISERR(P54/12),"-",P54/12)</f>
        <v>37.403333333333329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31</v>
      </c>
      <c r="E55" s="31">
        <v>31</v>
      </c>
      <c r="F55" s="31">
        <v>22</v>
      </c>
      <c r="G55" s="31">
        <v>21</v>
      </c>
      <c r="H55" s="31">
        <v>21</v>
      </c>
      <c r="I55" s="31">
        <v>21</v>
      </c>
      <c r="J55" s="31">
        <v>21</v>
      </c>
      <c r="K55" s="31">
        <v>21</v>
      </c>
      <c r="L55" s="31">
        <v>21</v>
      </c>
      <c r="M55" s="31">
        <v>22</v>
      </c>
      <c r="N55" s="31">
        <v>23</v>
      </c>
      <c r="O55" s="31">
        <v>22</v>
      </c>
      <c r="P55" s="31">
        <f>IF(ISERR(SUM(D55:O55)),"-",SUM(D55:O55))</f>
        <v>277</v>
      </c>
      <c r="Q55" s="31">
        <f>IF(ISERR(P55/12),"-",P55/12)</f>
        <v>23.083333333333332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579</v>
      </c>
      <c r="E57" s="31">
        <v>673</v>
      </c>
      <c r="F57" s="31">
        <v>734</v>
      </c>
      <c r="G57" s="31">
        <v>628</v>
      </c>
      <c r="H57" s="31">
        <v>631</v>
      </c>
      <c r="I57" s="31">
        <v>604</v>
      </c>
      <c r="J57" s="31">
        <v>482</v>
      </c>
      <c r="K57" s="31">
        <v>449</v>
      </c>
      <c r="L57" s="31">
        <v>360</v>
      </c>
      <c r="M57" s="31">
        <v>336</v>
      </c>
      <c r="N57" s="31">
        <v>486</v>
      </c>
      <c r="O57" s="31">
        <v>401</v>
      </c>
      <c r="P57" s="31">
        <f>IF(ISERR(SUM(D57:O57)),"-",SUM(D57:O57))</f>
        <v>6363</v>
      </c>
      <c r="Q57" s="31">
        <f>IF(ISERR(P57/12),"-",P57/12)</f>
        <v>530.25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7</v>
      </c>
      <c r="E58" s="31">
        <v>7</v>
      </c>
      <c r="F58" s="31">
        <v>6</v>
      </c>
      <c r="G58" s="31">
        <v>6</v>
      </c>
      <c r="H58" s="31">
        <v>6</v>
      </c>
      <c r="I58" s="31">
        <v>5</v>
      </c>
      <c r="J58" s="31">
        <v>5</v>
      </c>
      <c r="K58" s="31">
        <v>4</v>
      </c>
      <c r="L58" s="31">
        <v>4</v>
      </c>
      <c r="M58" s="31">
        <v>3</v>
      </c>
      <c r="N58" s="31">
        <v>3</v>
      </c>
      <c r="O58" s="31">
        <v>3</v>
      </c>
      <c r="P58" s="31">
        <f>IF(ISERR(SUM(D58:O58)),"-",SUM(D58:O58))</f>
        <v>59</v>
      </c>
      <c r="Q58" s="31">
        <f>IF(ISERR(P58/12),"-",P58/12)</f>
        <v>4.916666666666667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1</v>
      </c>
      <c r="E59" s="31">
        <v>1</v>
      </c>
      <c r="F59" s="31">
        <v>1</v>
      </c>
      <c r="G59" s="31">
        <v>0</v>
      </c>
      <c r="H59" s="31">
        <v>0</v>
      </c>
      <c r="I59" s="31">
        <v>0</v>
      </c>
      <c r="J59" s="31">
        <v>6</v>
      </c>
      <c r="K59" s="31">
        <v>6</v>
      </c>
      <c r="L59" s="31">
        <v>6</v>
      </c>
      <c r="M59" s="31">
        <v>5</v>
      </c>
      <c r="N59" s="31">
        <v>4</v>
      </c>
      <c r="O59" s="31">
        <v>3</v>
      </c>
      <c r="P59" s="31">
        <f>IF(ISERR(SUM(D59:O59)),"-",SUM(D59:O59))</f>
        <v>33</v>
      </c>
      <c r="Q59" s="31">
        <f>IF(ISERR(P59/12),"-",P59/12)</f>
        <v>2.75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342</v>
      </c>
      <c r="E61" s="31">
        <v>328</v>
      </c>
      <c r="F61" s="31">
        <v>325</v>
      </c>
      <c r="G61" s="31">
        <v>297</v>
      </c>
      <c r="H61" s="31">
        <v>280</v>
      </c>
      <c r="I61" s="31">
        <v>262</v>
      </c>
      <c r="J61" s="31">
        <v>236</v>
      </c>
      <c r="K61" s="31">
        <v>217</v>
      </c>
      <c r="L61" s="31">
        <v>234</v>
      </c>
      <c r="M61" s="31">
        <v>243</v>
      </c>
      <c r="N61" s="31">
        <v>269</v>
      </c>
      <c r="O61" s="31">
        <v>281</v>
      </c>
      <c r="P61" s="31">
        <f>IF(ISERR(SUM(D61:O61)),"-",SUM(D61:O61))</f>
        <v>3314</v>
      </c>
      <c r="Q61" s="31">
        <f>IF(ISERR(P61/12),"-",P61/12)</f>
        <v>276.16666666666669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10</v>
      </c>
      <c r="E64" s="31">
        <v>12</v>
      </c>
      <c r="F64" s="31">
        <v>10</v>
      </c>
      <c r="G64" s="31">
        <v>4</v>
      </c>
      <c r="H64" s="31">
        <v>5</v>
      </c>
      <c r="I64" s="31">
        <v>10</v>
      </c>
      <c r="J64" s="31">
        <v>10</v>
      </c>
      <c r="K64" s="31">
        <v>6</v>
      </c>
      <c r="L64" s="31">
        <v>3</v>
      </c>
      <c r="M64" s="31">
        <v>2</v>
      </c>
      <c r="N64" s="31">
        <v>4</v>
      </c>
      <c r="O64" s="31">
        <v>6</v>
      </c>
      <c r="P64" s="31">
        <f>IF(ISERR(SUM(D64:O64)),"-",SUM(D64:O64))</f>
        <v>82</v>
      </c>
      <c r="Q64" s="31">
        <f>IF(ISERR(P64/12),"-",P64/12)</f>
        <v>6.833333333333333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11.17</v>
      </c>
      <c r="E66" s="31">
        <v>10.119999999999999</v>
      </c>
      <c r="F66" s="31">
        <v>11.12</v>
      </c>
      <c r="G66" s="31">
        <v>6.13</v>
      </c>
      <c r="H66" s="31">
        <v>5.79</v>
      </c>
      <c r="I66" s="31">
        <v>5.03</v>
      </c>
      <c r="J66" s="31">
        <v>5.73</v>
      </c>
      <c r="K66" s="31">
        <v>4.58</v>
      </c>
      <c r="L66" s="31">
        <v>5.83</v>
      </c>
      <c r="M66" s="31">
        <v>5.94</v>
      </c>
      <c r="N66" s="31">
        <v>7.01</v>
      </c>
      <c r="O66" s="31">
        <v>13.05</v>
      </c>
      <c r="P66" s="31">
        <f>IF(ISERR(SUM(D66:O66)),"-",SUM(D66:O66))</f>
        <v>91.5</v>
      </c>
      <c r="Q66" s="31">
        <f>IF(ISERR(P66/12),"-",P66/12)</f>
        <v>7.625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15</v>
      </c>
      <c r="E67" s="31">
        <v>28</v>
      </c>
      <c r="F67" s="31">
        <v>42</v>
      </c>
      <c r="G67" s="31">
        <v>33</v>
      </c>
      <c r="H67" s="31">
        <v>24</v>
      </c>
      <c r="I67" s="31">
        <v>16</v>
      </c>
      <c r="J67" s="31">
        <v>57</v>
      </c>
      <c r="K67" s="31">
        <v>47</v>
      </c>
      <c r="L67" s="31">
        <v>52</v>
      </c>
      <c r="M67" s="31">
        <v>44</v>
      </c>
      <c r="N67" s="31">
        <v>35</v>
      </c>
      <c r="O67" s="31">
        <v>25</v>
      </c>
      <c r="P67" s="31">
        <f>IF(ISERR(SUM(D67:O67)),"-",SUM(D67:O67))</f>
        <v>418</v>
      </c>
      <c r="Q67" s="31">
        <f>IF(ISERR(P67/12),"-",P67/12)</f>
        <v>34.833333333333336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12</v>
      </c>
      <c r="E69" s="31">
        <v>12</v>
      </c>
      <c r="F69" s="31">
        <v>10</v>
      </c>
      <c r="G69" s="31">
        <v>1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35</v>
      </c>
      <c r="Q69" s="31">
        <f>IF(ISERR(P69/12),"-",P69/12)</f>
        <v>2.9166666666666665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130</v>
      </c>
      <c r="E70" s="31">
        <v>122</v>
      </c>
      <c r="F70" s="31">
        <v>106</v>
      </c>
      <c r="G70" s="31">
        <v>89</v>
      </c>
      <c r="H70" s="31">
        <v>111</v>
      </c>
      <c r="I70" s="31">
        <v>87</v>
      </c>
      <c r="J70" s="31">
        <v>77</v>
      </c>
      <c r="K70" s="31">
        <v>59</v>
      </c>
      <c r="L70" s="31">
        <v>53</v>
      </c>
      <c r="M70" s="31">
        <v>40</v>
      </c>
      <c r="N70" s="31">
        <v>43</v>
      </c>
      <c r="O70" s="31">
        <v>40</v>
      </c>
      <c r="P70" s="31">
        <f>IF(ISERR(SUM(D70:O70)),"-",SUM(D70:O70))</f>
        <v>957</v>
      </c>
      <c r="Q70" s="31">
        <f>IF(ISERR(P70/12),"-",P70/12)</f>
        <v>79.75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97</v>
      </c>
      <c r="E71" s="31">
        <v>104</v>
      </c>
      <c r="F71" s="31">
        <v>96</v>
      </c>
      <c r="G71" s="31">
        <v>88</v>
      </c>
      <c r="H71" s="31">
        <v>83</v>
      </c>
      <c r="I71" s="31">
        <v>84</v>
      </c>
      <c r="J71" s="31">
        <v>93</v>
      </c>
      <c r="K71" s="31">
        <v>89</v>
      </c>
      <c r="L71" s="31">
        <v>88</v>
      </c>
      <c r="M71" s="31">
        <v>85</v>
      </c>
      <c r="N71" s="31">
        <v>89</v>
      </c>
      <c r="O71" s="31">
        <v>90</v>
      </c>
      <c r="P71" s="31">
        <f>IF(ISERR(SUM(D71:O71)),"-",SUM(D71:O71))</f>
        <v>1086</v>
      </c>
      <c r="Q71" s="31">
        <f>IF(ISERR(P71/12),"-",P71/12)</f>
        <v>90.5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34</v>
      </c>
      <c r="E72" s="31">
        <v>15</v>
      </c>
      <c r="F72" s="31">
        <v>17</v>
      </c>
      <c r="G72" s="31">
        <v>20</v>
      </c>
      <c r="H72" s="31">
        <v>24</v>
      </c>
      <c r="I72" s="31">
        <v>19</v>
      </c>
      <c r="J72" s="31">
        <v>39</v>
      </c>
      <c r="K72" s="31">
        <v>31</v>
      </c>
      <c r="L72" s="31">
        <v>26</v>
      </c>
      <c r="M72" s="31">
        <v>19</v>
      </c>
      <c r="N72" s="31">
        <v>27</v>
      </c>
      <c r="O72" s="31">
        <v>18</v>
      </c>
      <c r="P72" s="31">
        <f>IF(ISERR(SUM(D72:O72)),"-",SUM(D72:O72))</f>
        <v>289</v>
      </c>
      <c r="Q72" s="31">
        <f>IF(ISERR(P72/12),"-",P72/12)</f>
        <v>24.083333333333332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7</v>
      </c>
      <c r="E73" s="31">
        <v>6</v>
      </c>
      <c r="F73" s="31">
        <v>6</v>
      </c>
      <c r="G73" s="31">
        <v>5</v>
      </c>
      <c r="H73" s="31">
        <v>2</v>
      </c>
      <c r="I73" s="31">
        <v>2</v>
      </c>
      <c r="J73" s="31">
        <v>5</v>
      </c>
      <c r="K73" s="31">
        <v>3</v>
      </c>
      <c r="L73" s="31">
        <v>4</v>
      </c>
      <c r="M73" s="31">
        <v>3</v>
      </c>
      <c r="N73" s="31">
        <v>2</v>
      </c>
      <c r="O73" s="31">
        <v>1</v>
      </c>
      <c r="P73" s="31">
        <f>IF(ISERR(SUM(D73:O73)),"-",SUM(D73:O73))</f>
        <v>46</v>
      </c>
      <c r="Q73" s="31">
        <f>IF(ISERR(P73/12),"-",P73/12)</f>
        <v>3.8333333333333335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22</v>
      </c>
      <c r="E76" s="31">
        <v>17</v>
      </c>
      <c r="F76" s="31">
        <v>18</v>
      </c>
      <c r="G76" s="31">
        <v>23</v>
      </c>
      <c r="H76" s="31">
        <v>22</v>
      </c>
      <c r="I76" s="31">
        <v>22</v>
      </c>
      <c r="J76" s="31">
        <v>22</v>
      </c>
      <c r="K76" s="31">
        <v>19</v>
      </c>
      <c r="L76" s="31">
        <v>19</v>
      </c>
      <c r="M76" s="31">
        <v>20</v>
      </c>
      <c r="N76" s="31">
        <v>32</v>
      </c>
      <c r="O76" s="31">
        <v>33</v>
      </c>
      <c r="P76" s="31">
        <f>IF(ISERR(SUM(D76:O76)),"-",SUM(D76:O76))</f>
        <v>269</v>
      </c>
      <c r="Q76" s="31">
        <f>IF(ISERR(P76/12),"-",P76/12)</f>
        <v>22.416666666666668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722</v>
      </c>
      <c r="E79" s="31">
        <v>797</v>
      </c>
      <c r="F79" s="31">
        <v>824</v>
      </c>
      <c r="G79" s="31">
        <v>826</v>
      </c>
      <c r="H79" s="31">
        <v>799</v>
      </c>
      <c r="I79" s="31">
        <v>752</v>
      </c>
      <c r="J79" s="31">
        <v>715</v>
      </c>
      <c r="K79" s="31">
        <v>663</v>
      </c>
      <c r="L79" s="31">
        <v>629</v>
      </c>
      <c r="M79" s="31">
        <v>579</v>
      </c>
      <c r="N79" s="31">
        <v>594</v>
      </c>
      <c r="O79" s="31">
        <v>606</v>
      </c>
      <c r="P79" s="31">
        <f>IF(ISERR(SUM(D79:O79)),"-",SUM(D79:O79))</f>
        <v>8506</v>
      </c>
      <c r="Q79" s="31">
        <f>IF(ISERR(P79/12),"-",P79/12)</f>
        <v>708.83333333333337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2020-11-02T08:27:54Z</cp:lastPrinted>
  <dcterms:created xsi:type="dcterms:W3CDTF">2020-09-17T00:43:49Z</dcterms:created>
  <dcterms:modified xsi:type="dcterms:W3CDTF">2020-11-02T08:28:20Z</dcterms:modified>
</cp:coreProperties>
</file>