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18\year\data\santi\2018\year\"/>
    </mc:Choice>
  </mc:AlternateContent>
  <xr:revisionPtr revIDLastSave="0" documentId="13_ncr:1_{02D5C8D5-B5F6-4611-9124-3B4D0B8CE7EC}" xr6:coauthVersionLast="36" xr6:coauthVersionMax="36" xr10:uidLastSave="{00000000-0000-0000-0000-000000000000}"/>
  <bookViews>
    <workbookView xWindow="0" yWindow="0" windowWidth="8640" windowHeight="6420" xr2:uid="{B2B3284F-6156-4256-A5B1-9C6B8ED4797D}"/>
  </bookViews>
  <sheets>
    <sheet name="産地水揚量（209漁港）漁港別品目別上場水揚量・価格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_xlnm.Print_Titles" localSheetId="0">'産地水揚量（209漁港）漁港別品目別上場水揚量・価格表'!$A:$E,'産地水揚量（209漁港）漁港別品目別上場水揚量・価格表'!$1:$8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 localSheetId="0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4" i="2" l="1"/>
  <c r="I274" i="2" s="1"/>
  <c r="H273" i="2"/>
  <c r="I273" i="2" s="1"/>
  <c r="H271" i="2"/>
  <c r="I271" i="2" s="1"/>
  <c r="H272" i="2"/>
  <c r="H270" i="2"/>
  <c r="I270" i="2" s="1"/>
  <c r="H269" i="2"/>
  <c r="I269" i="2" s="1"/>
  <c r="H268" i="2"/>
  <c r="I268" i="2" s="1"/>
  <c r="H267" i="2"/>
  <c r="I267" i="2" s="1"/>
  <c r="H266" i="2"/>
  <c r="H265" i="2"/>
  <c r="I265" i="2" s="1"/>
  <c r="H264" i="2"/>
  <c r="I264" i="2" s="1"/>
  <c r="H263" i="2"/>
  <c r="I263" i="2" s="1"/>
  <c r="H262" i="2"/>
  <c r="I262" i="2" s="1"/>
  <c r="H261" i="2"/>
  <c r="I261" i="2" s="1"/>
  <c r="H260" i="2"/>
  <c r="H259" i="2"/>
  <c r="I259" i="2" s="1"/>
  <c r="H258" i="2"/>
  <c r="F258" i="2" s="1"/>
  <c r="H257" i="2"/>
  <c r="I257" i="2" s="1"/>
  <c r="I256" i="2"/>
  <c r="H256" i="2"/>
  <c r="H255" i="2"/>
  <c r="I255" i="2" s="1"/>
  <c r="H254" i="2"/>
  <c r="I254" i="2" s="1"/>
  <c r="H253" i="2"/>
  <c r="I253" i="2" s="1"/>
  <c r="H252" i="2"/>
  <c r="I252" i="2" s="1"/>
  <c r="H251" i="2"/>
  <c r="I251" i="2" s="1"/>
  <c r="I250" i="2"/>
  <c r="H250" i="2"/>
  <c r="H249" i="2"/>
  <c r="I249" i="2" s="1"/>
  <c r="H248" i="2"/>
  <c r="I248" i="2" s="1"/>
  <c r="H247" i="2"/>
  <c r="I247" i="2" s="1"/>
  <c r="H246" i="2"/>
  <c r="I246" i="2" s="1"/>
  <c r="H245" i="2"/>
  <c r="I245" i="2" s="1"/>
  <c r="I244" i="2"/>
  <c r="H244" i="2"/>
  <c r="H243" i="2"/>
  <c r="I243" i="2" s="1"/>
  <c r="H242" i="2"/>
  <c r="I242" i="2" s="1"/>
  <c r="H241" i="2"/>
  <c r="I241" i="2" s="1"/>
  <c r="H240" i="2"/>
  <c r="I240" i="2" s="1"/>
  <c r="H239" i="2"/>
  <c r="I239" i="2" s="1"/>
  <c r="I238" i="2"/>
  <c r="H238" i="2"/>
  <c r="H237" i="2"/>
  <c r="I237" i="2" s="1"/>
  <c r="H236" i="2"/>
  <c r="I236" i="2" s="1"/>
  <c r="H235" i="2"/>
  <c r="I235" i="2" s="1"/>
  <c r="H234" i="2"/>
  <c r="I234" i="2" s="1"/>
  <c r="H233" i="2"/>
  <c r="I233" i="2" s="1"/>
  <c r="H232" i="2"/>
  <c r="H231" i="2"/>
  <c r="I231" i="2" s="1"/>
  <c r="H230" i="2"/>
  <c r="I230" i="2" s="1"/>
  <c r="H229" i="2"/>
  <c r="I229" i="2" s="1"/>
  <c r="H228" i="2"/>
  <c r="I228" i="2" s="1"/>
  <c r="H227" i="2"/>
  <c r="I227" i="2" s="1"/>
  <c r="H226" i="2"/>
  <c r="H225" i="2"/>
  <c r="I225" i="2" s="1"/>
  <c r="I224" i="2"/>
  <c r="H224" i="2"/>
  <c r="F224" i="2" s="1"/>
  <c r="G224" i="2" s="1"/>
  <c r="H223" i="2"/>
  <c r="I223" i="2" s="1"/>
  <c r="H222" i="2"/>
  <c r="I222" i="2" s="1"/>
  <c r="H221" i="2"/>
  <c r="I221" i="2" s="1"/>
  <c r="H220" i="2"/>
  <c r="I220" i="2" s="1"/>
  <c r="H219" i="2"/>
  <c r="I219" i="2" s="1"/>
  <c r="H218" i="2"/>
  <c r="H217" i="2"/>
  <c r="I217" i="2" s="1"/>
  <c r="H216" i="2"/>
  <c r="I216" i="2" s="1"/>
  <c r="H215" i="2"/>
  <c r="I215" i="2" s="1"/>
  <c r="H214" i="2"/>
  <c r="I214" i="2" s="1"/>
  <c r="H213" i="2"/>
  <c r="I213" i="2" s="1"/>
  <c r="H212" i="2"/>
  <c r="H211" i="2"/>
  <c r="I211" i="2" s="1"/>
  <c r="H210" i="2"/>
  <c r="F210" i="2" s="1"/>
  <c r="H209" i="2"/>
  <c r="I209" i="2" s="1"/>
  <c r="H208" i="2"/>
  <c r="I208" i="2" s="1"/>
  <c r="H207" i="2"/>
  <c r="I207" i="2" s="1"/>
  <c r="H206" i="2"/>
  <c r="H205" i="2"/>
  <c r="I205" i="2" s="1"/>
  <c r="H204" i="2"/>
  <c r="I204" i="2" s="1"/>
  <c r="H203" i="2"/>
  <c r="I203" i="2" s="1"/>
  <c r="H202" i="2"/>
  <c r="I202" i="2" s="1"/>
  <c r="H201" i="2"/>
  <c r="I201" i="2" s="1"/>
  <c r="H200" i="2"/>
  <c r="H199" i="2"/>
  <c r="I199" i="2" s="1"/>
  <c r="H198" i="2"/>
  <c r="I198" i="2" s="1"/>
  <c r="H197" i="2"/>
  <c r="I197" i="2" s="1"/>
  <c r="H196" i="2"/>
  <c r="I196" i="2" s="1"/>
  <c r="H195" i="2"/>
  <c r="I195" i="2" s="1"/>
  <c r="H194" i="2"/>
  <c r="H193" i="2"/>
  <c r="F193" i="2" s="1"/>
  <c r="H192" i="2"/>
  <c r="I192" i="2" s="1"/>
  <c r="H191" i="2"/>
  <c r="I191" i="2" s="1"/>
  <c r="H190" i="2"/>
  <c r="H189" i="2"/>
  <c r="H188" i="2"/>
  <c r="I188" i="2" s="1"/>
  <c r="H187" i="2"/>
  <c r="I187" i="2" s="1"/>
  <c r="H186" i="2"/>
  <c r="I186" i="2" s="1"/>
  <c r="H185" i="2"/>
  <c r="I185" i="2" s="1"/>
  <c r="H184" i="2"/>
  <c r="H183" i="2"/>
  <c r="I183" i="2" s="1"/>
  <c r="H182" i="2"/>
  <c r="I182" i="2" s="1"/>
  <c r="H181" i="2"/>
  <c r="I181" i="2" s="1"/>
  <c r="H180" i="2"/>
  <c r="I180" i="2" s="1"/>
  <c r="H179" i="2"/>
  <c r="I179" i="2" s="1"/>
  <c r="H178" i="2"/>
  <c r="H177" i="2"/>
  <c r="I177" i="2" s="1"/>
  <c r="H176" i="2"/>
  <c r="I176" i="2" s="1"/>
  <c r="H175" i="2"/>
  <c r="I175" i="2" s="1"/>
  <c r="H174" i="2"/>
  <c r="I174" i="2" s="1"/>
  <c r="H173" i="2"/>
  <c r="I173" i="2" s="1"/>
  <c r="H172" i="2"/>
  <c r="H171" i="2"/>
  <c r="I171" i="2" s="1"/>
  <c r="H170" i="2"/>
  <c r="I170" i="2" s="1"/>
  <c r="H169" i="2"/>
  <c r="I169" i="2" s="1"/>
  <c r="H168" i="2"/>
  <c r="I168" i="2" s="1"/>
  <c r="H167" i="2"/>
  <c r="I167" i="2" s="1"/>
  <c r="H166" i="2"/>
  <c r="H165" i="2"/>
  <c r="I165" i="2" s="1"/>
  <c r="H164" i="2"/>
  <c r="I164" i="2" s="1"/>
  <c r="H163" i="2"/>
  <c r="I163" i="2" s="1"/>
  <c r="H162" i="2"/>
  <c r="I162" i="2" s="1"/>
  <c r="H161" i="2"/>
  <c r="I161" i="2" s="1"/>
  <c r="H160" i="2"/>
  <c r="H159" i="2"/>
  <c r="I159" i="2" s="1"/>
  <c r="H158" i="2"/>
  <c r="I158" i="2" s="1"/>
  <c r="H157" i="2"/>
  <c r="I157" i="2" s="1"/>
  <c r="H156" i="2"/>
  <c r="H155" i="2"/>
  <c r="I155" i="2" s="1"/>
  <c r="H154" i="2"/>
  <c r="H153" i="2"/>
  <c r="I153" i="2" s="1"/>
  <c r="H152" i="2"/>
  <c r="I152" i="2" s="1"/>
  <c r="H151" i="2"/>
  <c r="I151" i="2" s="1"/>
  <c r="H150" i="2"/>
  <c r="I150" i="2" s="1"/>
  <c r="H149" i="2"/>
  <c r="I149" i="2" s="1"/>
  <c r="H148" i="2"/>
  <c r="H147" i="2"/>
  <c r="I147" i="2" s="1"/>
  <c r="H146" i="2"/>
  <c r="I146" i="2" s="1"/>
  <c r="H145" i="2"/>
  <c r="I145" i="2" s="1"/>
  <c r="H144" i="2"/>
  <c r="I144" i="2" s="1"/>
  <c r="H143" i="2"/>
  <c r="I143" i="2" s="1"/>
  <c r="H142" i="2"/>
  <c r="H141" i="2"/>
  <c r="I141" i="2" s="1"/>
  <c r="H140" i="2"/>
  <c r="I140" i="2" s="1"/>
  <c r="H139" i="2"/>
  <c r="I139" i="2" s="1"/>
  <c r="H138" i="2"/>
  <c r="I138" i="2" s="1"/>
  <c r="I137" i="2"/>
  <c r="H137" i="2"/>
  <c r="H136" i="2"/>
  <c r="I136" i="2" s="1"/>
  <c r="H135" i="2"/>
  <c r="I135" i="2" s="1"/>
  <c r="H134" i="2"/>
  <c r="I134" i="2" s="1"/>
  <c r="H133" i="2"/>
  <c r="I133" i="2" s="1"/>
  <c r="H132" i="2"/>
  <c r="I132" i="2" s="1"/>
  <c r="I131" i="2"/>
  <c r="H131" i="2"/>
  <c r="H130" i="2"/>
  <c r="I130" i="2" s="1"/>
  <c r="H129" i="2"/>
  <c r="I129" i="2" s="1"/>
  <c r="H128" i="2"/>
  <c r="I128" i="2" s="1"/>
  <c r="H127" i="2"/>
  <c r="I127" i="2" s="1"/>
  <c r="H126" i="2"/>
  <c r="I126" i="2" s="1"/>
  <c r="I125" i="2"/>
  <c r="H125" i="2"/>
  <c r="H124" i="2"/>
  <c r="I124" i="2" s="1"/>
  <c r="H123" i="2"/>
  <c r="I123" i="2" s="1"/>
  <c r="H122" i="2"/>
  <c r="I122" i="2" s="1"/>
  <c r="I121" i="2"/>
  <c r="H121" i="2"/>
  <c r="H120" i="2"/>
  <c r="I120" i="2" s="1"/>
  <c r="H119" i="2"/>
  <c r="I119" i="2" s="1"/>
  <c r="H118" i="2"/>
  <c r="H117" i="2"/>
  <c r="I117" i="2" s="1"/>
  <c r="H116" i="2"/>
  <c r="I116" i="2" s="1"/>
  <c r="H115" i="2"/>
  <c r="H114" i="2"/>
  <c r="I114" i="2" s="1"/>
  <c r="H113" i="2"/>
  <c r="I113" i="2" s="1"/>
  <c r="H112" i="2"/>
  <c r="I112" i="2" s="1"/>
  <c r="H111" i="2"/>
  <c r="I111" i="2" s="1"/>
  <c r="H110" i="2"/>
  <c r="I110" i="2" s="1"/>
  <c r="I109" i="2"/>
  <c r="H109" i="2"/>
  <c r="H108" i="2"/>
  <c r="I108" i="2" s="1"/>
  <c r="H107" i="2"/>
  <c r="I107" i="2" s="1"/>
  <c r="H106" i="2"/>
  <c r="I106" i="2" s="1"/>
  <c r="H105" i="2"/>
  <c r="I105" i="2" s="1"/>
  <c r="H104" i="2"/>
  <c r="I104" i="2" s="1"/>
  <c r="I103" i="2"/>
  <c r="H103" i="2"/>
  <c r="H102" i="2"/>
  <c r="I102" i="2" s="1"/>
  <c r="H101" i="2"/>
  <c r="I101" i="2" s="1"/>
  <c r="H100" i="2"/>
  <c r="I100" i="2" s="1"/>
  <c r="H99" i="2"/>
  <c r="I99" i="2" s="1"/>
  <c r="H98" i="2"/>
  <c r="H97" i="2"/>
  <c r="I97" i="2" s="1"/>
  <c r="H96" i="2"/>
  <c r="I96" i="2" s="1"/>
  <c r="H95" i="2"/>
  <c r="I95" i="2" s="1"/>
  <c r="H94" i="2"/>
  <c r="I94" i="2" s="1"/>
  <c r="H93" i="2"/>
  <c r="I93" i="2" s="1"/>
  <c r="H92" i="2"/>
  <c r="H91" i="2"/>
  <c r="I91" i="2" s="1"/>
  <c r="H90" i="2"/>
  <c r="I90" i="2" s="1"/>
  <c r="H89" i="2"/>
  <c r="I89" i="2" s="1"/>
  <c r="H88" i="2"/>
  <c r="I88" i="2" s="1"/>
  <c r="H87" i="2"/>
  <c r="I87" i="2" s="1"/>
  <c r="H86" i="2"/>
  <c r="F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H79" i="2"/>
  <c r="I79" i="2" s="1"/>
  <c r="H78" i="2"/>
  <c r="I78" i="2" s="1"/>
  <c r="H77" i="2"/>
  <c r="I77" i="2" s="1"/>
  <c r="H76" i="2"/>
  <c r="I76" i="2" s="1"/>
  <c r="H75" i="2"/>
  <c r="I75" i="2" s="1"/>
  <c r="H74" i="2"/>
  <c r="H73" i="2"/>
  <c r="I73" i="2" s="1"/>
  <c r="H72" i="2"/>
  <c r="I72" i="2" s="1"/>
  <c r="H71" i="2"/>
  <c r="I71" i="2" s="1"/>
  <c r="H70" i="2"/>
  <c r="I70" i="2" s="1"/>
  <c r="H69" i="2"/>
  <c r="H68" i="2"/>
  <c r="I68" i="2" s="1"/>
  <c r="H67" i="2"/>
  <c r="I67" i="2" s="1"/>
  <c r="H66" i="2"/>
  <c r="I66" i="2" s="1"/>
  <c r="I65" i="2"/>
  <c r="H64" i="2"/>
  <c r="I64" i="2" s="1"/>
  <c r="I63" i="2"/>
  <c r="H63" i="2"/>
  <c r="H62" i="2"/>
  <c r="I62" i="2" s="1"/>
  <c r="H61" i="2"/>
  <c r="I61" i="2" s="1"/>
  <c r="H60" i="2"/>
  <c r="I60" i="2" s="1"/>
  <c r="H59" i="2"/>
  <c r="F59" i="2" s="1"/>
  <c r="H58" i="2"/>
  <c r="I58" i="2" s="1"/>
  <c r="H57" i="2"/>
  <c r="H56" i="2"/>
  <c r="I56" i="2" s="1"/>
  <c r="H55" i="2"/>
  <c r="I55" i="2" s="1"/>
  <c r="H54" i="2"/>
  <c r="I54" i="2" s="1"/>
  <c r="H53" i="2"/>
  <c r="I53" i="2" s="1"/>
  <c r="H52" i="2"/>
  <c r="I52" i="2" s="1"/>
  <c r="H51" i="2"/>
  <c r="H50" i="2"/>
  <c r="I50" i="2" s="1"/>
  <c r="H49" i="2"/>
  <c r="I49" i="2" s="1"/>
  <c r="H48" i="2"/>
  <c r="I48" i="2" s="1"/>
  <c r="H47" i="2"/>
  <c r="I47" i="2" s="1"/>
  <c r="H46" i="2"/>
  <c r="I46" i="2" s="1"/>
  <c r="I45" i="2"/>
  <c r="H45" i="2"/>
  <c r="H44" i="2"/>
  <c r="I44" i="2" s="1"/>
  <c r="H43" i="2"/>
  <c r="F43" i="2" s="1"/>
  <c r="H42" i="2"/>
  <c r="I42" i="2" s="1"/>
  <c r="H41" i="2"/>
  <c r="I41" i="2" s="1"/>
  <c r="H40" i="2"/>
  <c r="I40" i="2" s="1"/>
  <c r="H39" i="2"/>
  <c r="H38" i="2"/>
  <c r="I38" i="2" s="1"/>
  <c r="H37" i="2"/>
  <c r="I37" i="2" s="1"/>
  <c r="H36" i="2"/>
  <c r="I36" i="2" s="1"/>
  <c r="H35" i="2"/>
  <c r="F35" i="2" s="1"/>
  <c r="H34" i="2"/>
  <c r="I34" i="2" s="1"/>
  <c r="H33" i="2"/>
  <c r="H32" i="2"/>
  <c r="I32" i="2" s="1"/>
  <c r="H31" i="2"/>
  <c r="I31" i="2" s="1"/>
  <c r="H30" i="2"/>
  <c r="I30" i="2" s="1"/>
  <c r="H29" i="2"/>
  <c r="I29" i="2" s="1"/>
  <c r="I28" i="2"/>
  <c r="H28" i="2"/>
  <c r="G28" i="2" s="1"/>
  <c r="F28" i="2"/>
  <c r="H27" i="2"/>
  <c r="I27" i="2" s="1"/>
  <c r="H26" i="2"/>
  <c r="I26" i="2" s="1"/>
  <c r="H25" i="2"/>
  <c r="I25" i="2" s="1"/>
  <c r="H24" i="2"/>
  <c r="I24" i="2" s="1"/>
  <c r="H23" i="2"/>
  <c r="I23" i="2" s="1"/>
  <c r="H22" i="2"/>
  <c r="H21" i="2"/>
  <c r="I21" i="2" s="1"/>
  <c r="H20" i="2"/>
  <c r="I20" i="2" s="1"/>
  <c r="H19" i="2"/>
  <c r="I19" i="2" s="1"/>
  <c r="H18" i="2"/>
  <c r="I18" i="2" s="1"/>
  <c r="H17" i="2"/>
  <c r="I17" i="2" s="1"/>
  <c r="H16" i="2"/>
  <c r="H15" i="2"/>
  <c r="I15" i="2" s="1"/>
  <c r="H14" i="2"/>
  <c r="I14" i="2" s="1"/>
  <c r="H13" i="2"/>
  <c r="I13" i="2" s="1"/>
  <c r="H12" i="2"/>
  <c r="I12" i="2" s="1"/>
  <c r="H11" i="2"/>
  <c r="I11" i="2" s="1"/>
  <c r="I10" i="2"/>
  <c r="H10" i="2"/>
  <c r="G10" i="2"/>
  <c r="F10" i="2"/>
  <c r="H9" i="2"/>
  <c r="I9" i="2" s="1"/>
  <c r="F47" i="2" l="1"/>
  <c r="F262" i="2"/>
  <c r="F204" i="2"/>
  <c r="G204" i="2" s="1"/>
  <c r="F273" i="2"/>
  <c r="G273" i="2" s="1"/>
  <c r="F217" i="2"/>
  <c r="G217" i="2" s="1"/>
  <c r="F196" i="2"/>
  <c r="G196" i="2" s="1"/>
  <c r="F180" i="2"/>
  <c r="G180" i="2" s="1"/>
  <c r="F162" i="2"/>
  <c r="F143" i="2"/>
  <c r="G143" i="2" s="1"/>
  <c r="F75" i="2"/>
  <c r="G75" i="2" s="1"/>
  <c r="F11" i="2"/>
  <c r="G11" i="2" s="1"/>
  <c r="F245" i="2"/>
  <c r="G245" i="2" s="1"/>
  <c r="I210" i="2"/>
  <c r="G210" i="2" s="1"/>
  <c r="F171" i="2"/>
  <c r="G171" i="2"/>
  <c r="F117" i="2"/>
  <c r="G117" i="2" s="1"/>
  <c r="F112" i="2"/>
  <c r="G112" i="2" s="1"/>
  <c r="F274" i="2"/>
  <c r="G274" i="2" s="1"/>
  <c r="F271" i="2"/>
  <c r="G271" i="2" s="1"/>
  <c r="I272" i="2"/>
  <c r="G272" i="2" s="1"/>
  <c r="F272" i="2"/>
  <c r="F270" i="2"/>
  <c r="G270" i="2" s="1"/>
  <c r="F269" i="2"/>
  <c r="G269" i="2" s="1"/>
  <c r="F268" i="2"/>
  <c r="G268" i="2" s="1"/>
  <c r="F267" i="2"/>
  <c r="G267" i="2" s="1"/>
  <c r="F266" i="2"/>
  <c r="I266" i="2"/>
  <c r="G266" i="2" s="1"/>
  <c r="F265" i="2"/>
  <c r="G265" i="2" s="1"/>
  <c r="F264" i="2"/>
  <c r="G264" i="2" s="1"/>
  <c r="F263" i="2"/>
  <c r="G263" i="2" s="1"/>
  <c r="G262" i="2"/>
  <c r="F261" i="2"/>
  <c r="G261" i="2" s="1"/>
  <c r="I260" i="2"/>
  <c r="G260" i="2" s="1"/>
  <c r="F260" i="2"/>
  <c r="F259" i="2"/>
  <c r="G259" i="2" s="1"/>
  <c r="I258" i="2"/>
  <c r="G258" i="2" s="1"/>
  <c r="F257" i="2"/>
  <c r="G257" i="2" s="1"/>
  <c r="F256" i="2"/>
  <c r="G256" i="2" s="1"/>
  <c r="F255" i="2"/>
  <c r="G255" i="2" s="1"/>
  <c r="F254" i="2"/>
  <c r="G254" i="2" s="1"/>
  <c r="F253" i="2"/>
  <c r="G253" i="2" s="1"/>
  <c r="F252" i="2"/>
  <c r="G252" i="2" s="1"/>
  <c r="F251" i="2"/>
  <c r="G251" i="2" s="1"/>
  <c r="G250" i="2"/>
  <c r="F250" i="2"/>
  <c r="F249" i="2"/>
  <c r="G249" i="2" s="1"/>
  <c r="F248" i="2"/>
  <c r="G248" i="2" s="1"/>
  <c r="F247" i="2"/>
  <c r="G247" i="2" s="1"/>
  <c r="F246" i="2"/>
  <c r="G246" i="2" s="1"/>
  <c r="F244" i="2"/>
  <c r="G244" i="2" s="1"/>
  <c r="F243" i="2"/>
  <c r="G243" i="2" s="1"/>
  <c r="F242" i="2"/>
  <c r="G242" i="2" s="1"/>
  <c r="F241" i="2"/>
  <c r="G241" i="2" s="1"/>
  <c r="F240" i="2"/>
  <c r="G240" i="2" s="1"/>
  <c r="F239" i="2"/>
  <c r="G239" i="2" s="1"/>
  <c r="F238" i="2"/>
  <c r="G238" i="2" s="1"/>
  <c r="F237" i="2"/>
  <c r="G237" i="2" s="1"/>
  <c r="F236" i="2"/>
  <c r="G236" i="2" s="1"/>
  <c r="F235" i="2"/>
  <c r="G235" i="2" s="1"/>
  <c r="F234" i="2"/>
  <c r="G234" i="2" s="1"/>
  <c r="F233" i="2"/>
  <c r="G233" i="2" s="1"/>
  <c r="I232" i="2"/>
  <c r="G232" i="2" s="1"/>
  <c r="F232" i="2"/>
  <c r="F231" i="2"/>
  <c r="G231" i="2" s="1"/>
  <c r="F230" i="2"/>
  <c r="G230" i="2" s="1"/>
  <c r="F229" i="2"/>
  <c r="G229" i="2" s="1"/>
  <c r="F228" i="2"/>
  <c r="G228" i="2" s="1"/>
  <c r="F227" i="2"/>
  <c r="G227" i="2" s="1"/>
  <c r="I226" i="2"/>
  <c r="G226" i="2" s="1"/>
  <c r="F226" i="2"/>
  <c r="F225" i="2"/>
  <c r="G225" i="2" s="1"/>
  <c r="F223" i="2"/>
  <c r="G223" i="2" s="1"/>
  <c r="F222" i="2"/>
  <c r="G222" i="2" s="1"/>
  <c r="F221" i="2"/>
  <c r="G221" i="2" s="1"/>
  <c r="F220" i="2"/>
  <c r="G220" i="2" s="1"/>
  <c r="F219" i="2"/>
  <c r="G219" i="2" s="1"/>
  <c r="I218" i="2"/>
  <c r="G218" i="2" s="1"/>
  <c r="F218" i="2"/>
  <c r="F216" i="2"/>
  <c r="G216" i="2" s="1"/>
  <c r="F215" i="2"/>
  <c r="G215" i="2" s="1"/>
  <c r="F214" i="2"/>
  <c r="G214" i="2" s="1"/>
  <c r="F213" i="2"/>
  <c r="G213" i="2" s="1"/>
  <c r="I212" i="2"/>
  <c r="G212" i="2" s="1"/>
  <c r="F212" i="2"/>
  <c r="F211" i="2"/>
  <c r="G211" i="2" s="1"/>
  <c r="F209" i="2"/>
  <c r="G209" i="2" s="1"/>
  <c r="F208" i="2"/>
  <c r="G208" i="2" s="1"/>
  <c r="F207" i="2"/>
  <c r="G207" i="2" s="1"/>
  <c r="I206" i="2"/>
  <c r="G206" i="2" s="1"/>
  <c r="F206" i="2"/>
  <c r="F205" i="2"/>
  <c r="G205" i="2" s="1"/>
  <c r="F203" i="2"/>
  <c r="G203" i="2" s="1"/>
  <c r="F202" i="2"/>
  <c r="G202" i="2" s="1"/>
  <c r="F201" i="2"/>
  <c r="G201" i="2" s="1"/>
  <c r="I200" i="2"/>
  <c r="G200" i="2" s="1"/>
  <c r="F200" i="2"/>
  <c r="F199" i="2"/>
  <c r="G199" i="2" s="1"/>
  <c r="F198" i="2"/>
  <c r="G198" i="2" s="1"/>
  <c r="F197" i="2"/>
  <c r="G197" i="2" s="1"/>
  <c r="I194" i="2"/>
  <c r="G194" i="2" s="1"/>
  <c r="F195" i="2"/>
  <c r="G195" i="2" s="1"/>
  <c r="F194" i="2"/>
  <c r="I193" i="2"/>
  <c r="G193" i="2" s="1"/>
  <c r="F192" i="2"/>
  <c r="G192" i="2" s="1"/>
  <c r="F191" i="2"/>
  <c r="G191" i="2" s="1"/>
  <c r="I190" i="2"/>
  <c r="G190" i="2" s="1"/>
  <c r="F190" i="2"/>
  <c r="I189" i="2"/>
  <c r="F189" i="2"/>
  <c r="F188" i="2"/>
  <c r="G188" i="2" s="1"/>
  <c r="F187" i="2"/>
  <c r="G187" i="2" s="1"/>
  <c r="F186" i="2"/>
  <c r="G186" i="2" s="1"/>
  <c r="F185" i="2"/>
  <c r="G185" i="2" s="1"/>
  <c r="I184" i="2"/>
  <c r="G184" i="2" s="1"/>
  <c r="F184" i="2"/>
  <c r="F183" i="2"/>
  <c r="G183" i="2" s="1"/>
  <c r="F182" i="2"/>
  <c r="G182" i="2" s="1"/>
  <c r="F181" i="2"/>
  <c r="G181" i="2" s="1"/>
  <c r="F179" i="2"/>
  <c r="G179" i="2" s="1"/>
  <c r="I178" i="2"/>
  <c r="G178" i="2" s="1"/>
  <c r="F178" i="2"/>
  <c r="F177" i="2"/>
  <c r="G177" i="2" s="1"/>
  <c r="F176" i="2"/>
  <c r="G176" i="2" s="1"/>
  <c r="F175" i="2"/>
  <c r="G175" i="2" s="1"/>
  <c r="F174" i="2"/>
  <c r="G174" i="2" s="1"/>
  <c r="F173" i="2"/>
  <c r="G173" i="2" s="1"/>
  <c r="I172" i="2"/>
  <c r="G172" i="2" s="1"/>
  <c r="F172" i="2"/>
  <c r="F170" i="2"/>
  <c r="G170" i="2" s="1"/>
  <c r="F169" i="2"/>
  <c r="G169" i="2" s="1"/>
  <c r="F168" i="2"/>
  <c r="G168" i="2" s="1"/>
  <c r="F167" i="2"/>
  <c r="G167" i="2" s="1"/>
  <c r="I166" i="2"/>
  <c r="G166" i="2" s="1"/>
  <c r="F166" i="2"/>
  <c r="F165" i="2"/>
  <c r="G165" i="2" s="1"/>
  <c r="F164" i="2"/>
  <c r="G164" i="2" s="1"/>
  <c r="F163" i="2"/>
  <c r="G163" i="2" s="1"/>
  <c r="G162" i="2"/>
  <c r="F161" i="2"/>
  <c r="G161" i="2" s="1"/>
  <c r="G160" i="2"/>
  <c r="I160" i="2"/>
  <c r="F160" i="2"/>
  <c r="F159" i="2"/>
  <c r="G159" i="2" s="1"/>
  <c r="F158" i="2"/>
  <c r="G158" i="2" s="1"/>
  <c r="F157" i="2"/>
  <c r="G157" i="2" s="1"/>
  <c r="I156" i="2"/>
  <c r="F156" i="2"/>
  <c r="F155" i="2"/>
  <c r="G155" i="2" s="1"/>
  <c r="I154" i="2"/>
  <c r="G154" i="2" s="1"/>
  <c r="F154" i="2"/>
  <c r="F153" i="2"/>
  <c r="G153" i="2" s="1"/>
  <c r="F152" i="2"/>
  <c r="G152" i="2" s="1"/>
  <c r="F151" i="2"/>
  <c r="G151" i="2" s="1"/>
  <c r="F150" i="2"/>
  <c r="G150" i="2" s="1"/>
  <c r="F149" i="2"/>
  <c r="G149" i="2" s="1"/>
  <c r="F148" i="2"/>
  <c r="I148" i="2"/>
  <c r="G148" i="2" s="1"/>
  <c r="F147" i="2"/>
  <c r="G147" i="2" s="1"/>
  <c r="F146" i="2"/>
  <c r="G146" i="2" s="1"/>
  <c r="F145" i="2"/>
  <c r="G145" i="2" s="1"/>
  <c r="F144" i="2"/>
  <c r="G144" i="2" s="1"/>
  <c r="I142" i="2"/>
  <c r="G142" i="2" s="1"/>
  <c r="F142" i="2"/>
  <c r="F141" i="2"/>
  <c r="G141" i="2" s="1"/>
  <c r="F140" i="2"/>
  <c r="G140" i="2" s="1"/>
  <c r="F139" i="2"/>
  <c r="G139" i="2" s="1"/>
  <c r="F138" i="2"/>
  <c r="G138" i="2" s="1"/>
  <c r="F137" i="2"/>
  <c r="G137" i="2" s="1"/>
  <c r="F136" i="2"/>
  <c r="G136" i="2" s="1"/>
  <c r="F135" i="2"/>
  <c r="G135" i="2" s="1"/>
  <c r="F134" i="2"/>
  <c r="G134" i="2" s="1"/>
  <c r="F133" i="2"/>
  <c r="G133" i="2" s="1"/>
  <c r="F132" i="2"/>
  <c r="G132" i="2" s="1"/>
  <c r="F131" i="2"/>
  <c r="G131" i="2" s="1"/>
  <c r="F130" i="2"/>
  <c r="G130" i="2" s="1"/>
  <c r="F129" i="2"/>
  <c r="G129" i="2" s="1"/>
  <c r="F128" i="2"/>
  <c r="G128" i="2" s="1"/>
  <c r="F127" i="2"/>
  <c r="G127" i="2" s="1"/>
  <c r="F126" i="2"/>
  <c r="G126" i="2" s="1"/>
  <c r="F125" i="2"/>
  <c r="G125" i="2" s="1"/>
  <c r="F124" i="2"/>
  <c r="G124" i="2" s="1"/>
  <c r="F123" i="2"/>
  <c r="G123" i="2" s="1"/>
  <c r="F122" i="2"/>
  <c r="G122" i="2" s="1"/>
  <c r="F121" i="2"/>
  <c r="G121" i="2" s="1"/>
  <c r="F120" i="2"/>
  <c r="G120" i="2" s="1"/>
  <c r="F119" i="2"/>
  <c r="G119" i="2" s="1"/>
  <c r="I118" i="2"/>
  <c r="F118" i="2"/>
  <c r="F116" i="2"/>
  <c r="G116" i="2" s="1"/>
  <c r="I115" i="2"/>
  <c r="G115" i="2" s="1"/>
  <c r="F115" i="2"/>
  <c r="F114" i="2"/>
  <c r="G114" i="2" s="1"/>
  <c r="F113" i="2"/>
  <c r="G113" i="2" s="1"/>
  <c r="F111" i="2"/>
  <c r="G111" i="2" s="1"/>
  <c r="F110" i="2"/>
  <c r="G110" i="2" s="1"/>
  <c r="F109" i="2"/>
  <c r="G109" i="2" s="1"/>
  <c r="F108" i="2"/>
  <c r="G108" i="2" s="1"/>
  <c r="F107" i="2"/>
  <c r="G107" i="2" s="1"/>
  <c r="F106" i="2"/>
  <c r="G106" i="2" s="1"/>
  <c r="F105" i="2"/>
  <c r="G105" i="2" s="1"/>
  <c r="F104" i="2"/>
  <c r="G104" i="2" s="1"/>
  <c r="F103" i="2"/>
  <c r="G103" i="2" s="1"/>
  <c r="F102" i="2"/>
  <c r="G102" i="2" s="1"/>
  <c r="F101" i="2"/>
  <c r="G101" i="2" s="1"/>
  <c r="F100" i="2"/>
  <c r="G100" i="2" s="1"/>
  <c r="F99" i="2"/>
  <c r="G99" i="2" s="1"/>
  <c r="I98" i="2"/>
  <c r="G98" i="2" s="1"/>
  <c r="F98" i="2"/>
  <c r="F97" i="2"/>
  <c r="G97" i="2" s="1"/>
  <c r="F96" i="2"/>
  <c r="G96" i="2" s="1"/>
  <c r="F95" i="2"/>
  <c r="G95" i="2" s="1"/>
  <c r="F94" i="2"/>
  <c r="G94" i="2" s="1"/>
  <c r="F93" i="2"/>
  <c r="G93" i="2" s="1"/>
  <c r="I92" i="2"/>
  <c r="G92" i="2" s="1"/>
  <c r="F92" i="2"/>
  <c r="F91" i="2"/>
  <c r="G91" i="2" s="1"/>
  <c r="F90" i="2"/>
  <c r="G90" i="2" s="1"/>
  <c r="F89" i="2"/>
  <c r="G89" i="2" s="1"/>
  <c r="F88" i="2"/>
  <c r="G88" i="2" s="1"/>
  <c r="F87" i="2"/>
  <c r="G87" i="2" s="1"/>
  <c r="I86" i="2"/>
  <c r="G86" i="2" s="1"/>
  <c r="F85" i="2"/>
  <c r="G85" i="2" s="1"/>
  <c r="F84" i="2"/>
  <c r="G84" i="2" s="1"/>
  <c r="F83" i="2"/>
  <c r="G83" i="2" s="1"/>
  <c r="F82" i="2"/>
  <c r="G82" i="2" s="1"/>
  <c r="F81" i="2"/>
  <c r="G81" i="2" s="1"/>
  <c r="I80" i="2"/>
  <c r="G80" i="2" s="1"/>
  <c r="F80" i="2"/>
  <c r="F79" i="2"/>
  <c r="G79" i="2" s="1"/>
  <c r="F78" i="2"/>
  <c r="G78" i="2" s="1"/>
  <c r="F77" i="2"/>
  <c r="G77" i="2" s="1"/>
  <c r="F76" i="2"/>
  <c r="G76" i="2" s="1"/>
  <c r="F74" i="2"/>
  <c r="I74" i="2"/>
  <c r="G74" i="2" s="1"/>
  <c r="F73" i="2"/>
  <c r="G73" i="2" s="1"/>
  <c r="F72" i="2"/>
  <c r="G72" i="2" s="1"/>
  <c r="F71" i="2"/>
  <c r="G71" i="2" s="1"/>
  <c r="F70" i="2"/>
  <c r="G70" i="2" s="1"/>
  <c r="I69" i="2"/>
  <c r="G69" i="2" s="1"/>
  <c r="F69" i="2"/>
  <c r="F68" i="2"/>
  <c r="G68" i="2" s="1"/>
  <c r="F67" i="2"/>
  <c r="G67" i="2" s="1"/>
  <c r="F66" i="2"/>
  <c r="G66" i="2" s="1"/>
  <c r="G65" i="2"/>
  <c r="F64" i="2"/>
  <c r="G64" i="2" s="1"/>
  <c r="F63" i="2"/>
  <c r="G63" i="2" s="1"/>
  <c r="F62" i="2"/>
  <c r="G62" i="2" s="1"/>
  <c r="F61" i="2"/>
  <c r="G61" i="2" s="1"/>
  <c r="F60" i="2"/>
  <c r="G60" i="2" s="1"/>
  <c r="I59" i="2"/>
  <c r="G59" i="2" s="1"/>
  <c r="F58" i="2"/>
  <c r="G58" i="2" s="1"/>
  <c r="F57" i="2"/>
  <c r="I57" i="2"/>
  <c r="G57" i="2" s="1"/>
  <c r="F56" i="2"/>
  <c r="G56" i="2" s="1"/>
  <c r="F55" i="2"/>
  <c r="G55" i="2" s="1"/>
  <c r="F54" i="2"/>
  <c r="G54" i="2" s="1"/>
  <c r="F53" i="2"/>
  <c r="G53" i="2" s="1"/>
  <c r="F52" i="2"/>
  <c r="G52" i="2" s="1"/>
  <c r="I51" i="2"/>
  <c r="G51" i="2" s="1"/>
  <c r="F51" i="2"/>
  <c r="F50" i="2"/>
  <c r="G50" i="2" s="1"/>
  <c r="F49" i="2"/>
  <c r="G49" i="2" s="1"/>
  <c r="F48" i="2"/>
  <c r="G48" i="2" s="1"/>
  <c r="G47" i="2"/>
  <c r="F46" i="2"/>
  <c r="G46" i="2" s="1"/>
  <c r="F45" i="2"/>
  <c r="G45" i="2" s="1"/>
  <c r="F44" i="2"/>
  <c r="G44" i="2" s="1"/>
  <c r="I43" i="2"/>
  <c r="G43" i="2" s="1"/>
  <c r="F42" i="2"/>
  <c r="G42" i="2" s="1"/>
  <c r="F41" i="2"/>
  <c r="G41" i="2" s="1"/>
  <c r="I39" i="2"/>
  <c r="G39" i="2" s="1"/>
  <c r="F40" i="2"/>
  <c r="G40" i="2" s="1"/>
  <c r="F39" i="2"/>
  <c r="F38" i="2"/>
  <c r="G38" i="2" s="1"/>
  <c r="F37" i="2"/>
  <c r="G37" i="2" s="1"/>
  <c r="F36" i="2"/>
  <c r="G36" i="2" s="1"/>
  <c r="I35" i="2"/>
  <c r="G35" i="2" s="1"/>
  <c r="F34" i="2"/>
  <c r="G34" i="2" s="1"/>
  <c r="I33" i="2"/>
  <c r="G33" i="2" s="1"/>
  <c r="F33" i="2"/>
  <c r="F32" i="2"/>
  <c r="G32" i="2" s="1"/>
  <c r="F31" i="2"/>
  <c r="G31" i="2" s="1"/>
  <c r="F30" i="2"/>
  <c r="G30" i="2" s="1"/>
  <c r="F29" i="2"/>
  <c r="G29" i="2" s="1"/>
  <c r="F27" i="2"/>
  <c r="G27" i="2" s="1"/>
  <c r="F26" i="2"/>
  <c r="G26" i="2" s="1"/>
  <c r="F25" i="2"/>
  <c r="G25" i="2" s="1"/>
  <c r="F24" i="2"/>
  <c r="G24" i="2" s="1"/>
  <c r="F23" i="2"/>
  <c r="G23" i="2" s="1"/>
  <c r="I22" i="2"/>
  <c r="G22" i="2" s="1"/>
  <c r="F22" i="2"/>
  <c r="F21" i="2"/>
  <c r="G21" i="2" s="1"/>
  <c r="F20" i="2"/>
  <c r="G20" i="2" s="1"/>
  <c r="F19" i="2"/>
  <c r="G19" i="2" s="1"/>
  <c r="F18" i="2"/>
  <c r="G18" i="2" s="1"/>
  <c r="F17" i="2"/>
  <c r="G17" i="2" s="1"/>
  <c r="F16" i="2"/>
  <c r="I16" i="2"/>
  <c r="G16" i="2" s="1"/>
  <c r="F15" i="2"/>
  <c r="G15" i="2" s="1"/>
  <c r="F14" i="2"/>
  <c r="G14" i="2" s="1"/>
  <c r="F13" i="2"/>
  <c r="G13" i="2" s="1"/>
  <c r="F12" i="2"/>
  <c r="G12" i="2" s="1"/>
  <c r="F9" i="2"/>
  <c r="G9" i="2" s="1"/>
  <c r="G189" i="2" l="1"/>
  <c r="G156" i="2"/>
  <c r="G118" i="2"/>
</calcChain>
</file>

<file path=xl/sharedStrings.xml><?xml version="1.0" encoding="utf-8"?>
<sst xmlns="http://schemas.openxmlformats.org/spreadsheetml/2006/main" count="794" uniqueCount="382">
  <si>
    <t>水産物流通調査</t>
    <rPh sb="0" eb="3">
      <t>スイサンブツ</t>
    </rPh>
    <rPh sb="3" eb="5">
      <t>リュウツウ</t>
    </rPh>
    <rPh sb="5" eb="7">
      <t>チョウサ</t>
    </rPh>
    <phoneticPr fontId="6"/>
  </si>
  <si>
    <t>単位</t>
  </si>
  <si>
    <t>(2) 漁 港 別 品 目 別 上 場 水 揚 量 ・ 卸 売 価 格</t>
    <rPh sb="4" eb="7">
      <t>ギョコウ</t>
    </rPh>
    <rPh sb="8" eb="9">
      <t>ベツ</t>
    </rPh>
    <rPh sb="10" eb="13">
      <t>ヒンモク</t>
    </rPh>
    <rPh sb="14" eb="15">
      <t>ベツ</t>
    </rPh>
    <rPh sb="28" eb="29">
      <t>オロシ</t>
    </rPh>
    <rPh sb="30" eb="31">
      <t>バイ</t>
    </rPh>
    <rPh sb="32" eb="33">
      <t>アタイ</t>
    </rPh>
    <phoneticPr fontId="6"/>
  </si>
  <si>
    <t>　水揚量：ｔ</t>
    <phoneticPr fontId="8"/>
  </si>
  <si>
    <t>　価　格：1kg当たり円</t>
    <phoneticPr fontId="8"/>
  </si>
  <si>
    <t>漁      　　港</t>
  </si>
  <si>
    <t>総         数
(貝類・海藻類を含む)</t>
    <phoneticPr fontId="6"/>
  </si>
  <si>
    <t>魚類・水産動物類計</t>
  </si>
  <si>
    <t>生鮮品計</t>
  </si>
  <si>
    <t>冷凍品計</t>
  </si>
  <si>
    <t>塩蔵品計</t>
    <rPh sb="3" eb="4">
      <t>ケイ</t>
    </rPh>
    <phoneticPr fontId="6"/>
  </si>
  <si>
    <t>まぐろ（生）</t>
    <phoneticPr fontId="6"/>
  </si>
  <si>
    <t>まぐろ（冷）</t>
    <phoneticPr fontId="6"/>
  </si>
  <si>
    <t>びんなが（生）</t>
    <phoneticPr fontId="6"/>
  </si>
  <si>
    <t>びんなが（冷）</t>
    <phoneticPr fontId="6"/>
  </si>
  <si>
    <t>めばち（生）</t>
    <phoneticPr fontId="6"/>
  </si>
  <si>
    <t>めばち（冷）</t>
    <phoneticPr fontId="6"/>
  </si>
  <si>
    <t>きはだ（生）</t>
    <phoneticPr fontId="6"/>
  </si>
  <si>
    <t>きはだ（冷）</t>
    <phoneticPr fontId="6"/>
  </si>
  <si>
    <t>その他のまぐろ類（生）</t>
    <phoneticPr fontId="6"/>
  </si>
  <si>
    <t>その他のまぐろ類（冷）</t>
    <phoneticPr fontId="6"/>
  </si>
  <si>
    <t>まかじき（生）</t>
    <phoneticPr fontId="6"/>
  </si>
  <si>
    <t>まかじき（冷）</t>
    <phoneticPr fontId="6"/>
  </si>
  <si>
    <t>めかじき（生）</t>
    <phoneticPr fontId="6"/>
  </si>
  <si>
    <t>めかじき（冷）</t>
    <phoneticPr fontId="6"/>
  </si>
  <si>
    <t>くろかわ類（生）</t>
    <phoneticPr fontId="6"/>
  </si>
  <si>
    <t>くろかわ類（冷）</t>
    <phoneticPr fontId="6"/>
  </si>
  <si>
    <t>その他のかじき類</t>
    <phoneticPr fontId="6"/>
  </si>
  <si>
    <t>かつお（生）</t>
    <phoneticPr fontId="6"/>
  </si>
  <si>
    <t>かつお（冷）</t>
    <phoneticPr fontId="6"/>
  </si>
  <si>
    <t>そうだがつお</t>
    <phoneticPr fontId="6"/>
  </si>
  <si>
    <t>さめ類</t>
    <phoneticPr fontId="6"/>
  </si>
  <si>
    <t>さけ類（生）</t>
    <phoneticPr fontId="6"/>
  </si>
  <si>
    <t>さけ類（塩）</t>
    <phoneticPr fontId="6"/>
  </si>
  <si>
    <t>ます類</t>
    <phoneticPr fontId="6"/>
  </si>
  <si>
    <t>このしろ</t>
    <phoneticPr fontId="6"/>
  </si>
  <si>
    <t>にしん</t>
    <phoneticPr fontId="6"/>
  </si>
  <si>
    <t>まいわし</t>
    <phoneticPr fontId="6"/>
  </si>
  <si>
    <t>うるめいわし</t>
    <phoneticPr fontId="6"/>
  </si>
  <si>
    <t>かたくちいわし</t>
    <phoneticPr fontId="6"/>
  </si>
  <si>
    <t>しらす</t>
    <phoneticPr fontId="6"/>
  </si>
  <si>
    <t>まあじ</t>
    <phoneticPr fontId="6"/>
  </si>
  <si>
    <t>むろあじ</t>
    <phoneticPr fontId="6"/>
  </si>
  <si>
    <t>さば類</t>
    <phoneticPr fontId="6"/>
  </si>
  <si>
    <t>さんま</t>
    <phoneticPr fontId="6"/>
  </si>
  <si>
    <t>ぶり類</t>
    <phoneticPr fontId="6"/>
  </si>
  <si>
    <t>ひらめ</t>
    <phoneticPr fontId="6"/>
  </si>
  <si>
    <t>かれい類（生）</t>
    <phoneticPr fontId="6"/>
  </si>
  <si>
    <t>かれい類（冷）</t>
    <phoneticPr fontId="6"/>
  </si>
  <si>
    <t>たら（生）</t>
    <phoneticPr fontId="6"/>
  </si>
  <si>
    <t>たら（冷）</t>
    <phoneticPr fontId="6"/>
  </si>
  <si>
    <t>すけとうだら（生）</t>
    <phoneticPr fontId="6"/>
  </si>
  <si>
    <t>すけとうだら（冷）</t>
    <phoneticPr fontId="6"/>
  </si>
  <si>
    <t>ほっけ</t>
    <phoneticPr fontId="6"/>
  </si>
  <si>
    <t>めぬけ類</t>
    <phoneticPr fontId="6"/>
  </si>
  <si>
    <t>きちじ</t>
    <phoneticPr fontId="6"/>
  </si>
  <si>
    <t>はたはた</t>
    <phoneticPr fontId="6"/>
  </si>
  <si>
    <t>にぎす類</t>
    <phoneticPr fontId="6"/>
  </si>
  <si>
    <t>にべ・ぐち類</t>
    <phoneticPr fontId="6"/>
  </si>
  <si>
    <t>えそ類</t>
    <phoneticPr fontId="6"/>
  </si>
  <si>
    <t>いぼだい</t>
    <phoneticPr fontId="6"/>
  </si>
  <si>
    <t>あなご</t>
    <phoneticPr fontId="6"/>
  </si>
  <si>
    <t>はも</t>
    <phoneticPr fontId="6"/>
  </si>
  <si>
    <t>たちうお</t>
    <phoneticPr fontId="6"/>
  </si>
  <si>
    <t>えい類</t>
    <phoneticPr fontId="6"/>
  </si>
  <si>
    <t>まだい</t>
    <phoneticPr fontId="6"/>
  </si>
  <si>
    <t>ちだい・きだい</t>
    <phoneticPr fontId="6"/>
  </si>
  <si>
    <t>くろだい・へだい</t>
    <phoneticPr fontId="6"/>
  </si>
  <si>
    <t>いさき</t>
    <phoneticPr fontId="6"/>
  </si>
  <si>
    <t>さわら類</t>
    <phoneticPr fontId="6"/>
  </si>
  <si>
    <t>しいら類</t>
    <phoneticPr fontId="6"/>
  </si>
  <si>
    <t>とびうお類</t>
    <phoneticPr fontId="6"/>
  </si>
  <si>
    <t>ぼら類</t>
    <phoneticPr fontId="6"/>
  </si>
  <si>
    <t>すずき</t>
    <phoneticPr fontId="6"/>
  </si>
  <si>
    <t>いかなご</t>
    <phoneticPr fontId="6"/>
  </si>
  <si>
    <t>あまだい</t>
    <phoneticPr fontId="6"/>
  </si>
  <si>
    <t>とらふぐ</t>
    <phoneticPr fontId="6"/>
  </si>
  <si>
    <t>その他のふぐ類</t>
    <phoneticPr fontId="6"/>
  </si>
  <si>
    <t>その他の魚類</t>
    <phoneticPr fontId="6"/>
  </si>
  <si>
    <t>いせえび</t>
    <phoneticPr fontId="6"/>
  </si>
  <si>
    <t>くるまえび</t>
    <phoneticPr fontId="6"/>
  </si>
  <si>
    <t>その他のえび類</t>
    <phoneticPr fontId="6"/>
  </si>
  <si>
    <t>たらばがに</t>
    <phoneticPr fontId="6"/>
  </si>
  <si>
    <t>ずわいがに</t>
    <phoneticPr fontId="6"/>
  </si>
  <si>
    <t>べにずわいがに</t>
    <phoneticPr fontId="6"/>
  </si>
  <si>
    <t>がざみ類</t>
    <phoneticPr fontId="6"/>
  </si>
  <si>
    <t>その他のかに類</t>
    <phoneticPr fontId="6"/>
  </si>
  <si>
    <t>するめいか（生）</t>
    <phoneticPr fontId="6"/>
  </si>
  <si>
    <t>するめいか（冷）近海</t>
    <phoneticPr fontId="6"/>
  </si>
  <si>
    <t>するめいか（冷）遠洋</t>
    <phoneticPr fontId="6"/>
  </si>
  <si>
    <t>こういか類</t>
    <phoneticPr fontId="6"/>
  </si>
  <si>
    <t>あかいか（生）</t>
    <phoneticPr fontId="6"/>
  </si>
  <si>
    <t>あかいか（冷）</t>
    <phoneticPr fontId="6"/>
  </si>
  <si>
    <t>その他のいか類（生）</t>
    <phoneticPr fontId="6"/>
  </si>
  <si>
    <t>その他のいか類（冷）</t>
    <phoneticPr fontId="6"/>
  </si>
  <si>
    <t>たこ類</t>
    <phoneticPr fontId="6"/>
  </si>
  <si>
    <t>うに類（殻付）</t>
    <phoneticPr fontId="6"/>
  </si>
  <si>
    <t>うに類（むき身）</t>
    <phoneticPr fontId="6"/>
  </si>
  <si>
    <t>なまこ類</t>
    <phoneticPr fontId="6"/>
  </si>
  <si>
    <t>その他の水産動物類</t>
    <phoneticPr fontId="6"/>
  </si>
  <si>
    <t>海産ほ乳類</t>
    <phoneticPr fontId="6"/>
  </si>
  <si>
    <t>その他の塩蔵品</t>
    <phoneticPr fontId="6"/>
  </si>
  <si>
    <t>その他の加工品</t>
    <phoneticPr fontId="6"/>
  </si>
  <si>
    <t>貝類殻付計</t>
    <phoneticPr fontId="6"/>
  </si>
  <si>
    <t>貝類むき身計</t>
    <phoneticPr fontId="6"/>
  </si>
  <si>
    <t>あわび（殻付）</t>
    <phoneticPr fontId="6"/>
  </si>
  <si>
    <t>さざえ（殻付）</t>
    <phoneticPr fontId="6"/>
  </si>
  <si>
    <t>はまぐり（殻付）</t>
    <phoneticPr fontId="6"/>
  </si>
  <si>
    <t>あさり（殻付）</t>
    <phoneticPr fontId="6"/>
  </si>
  <si>
    <t>ほたてがい（殻付）</t>
    <phoneticPr fontId="6"/>
  </si>
  <si>
    <t>ほたてがい（むき身）</t>
    <phoneticPr fontId="6"/>
  </si>
  <si>
    <t>ほっきがい（殻付）</t>
    <phoneticPr fontId="6"/>
  </si>
  <si>
    <t>ほっきがい（むき身）</t>
    <phoneticPr fontId="6"/>
  </si>
  <si>
    <t>かき（殻付）</t>
    <phoneticPr fontId="6"/>
  </si>
  <si>
    <t>かき（むき身）</t>
    <phoneticPr fontId="6"/>
  </si>
  <si>
    <t>その他の貝類（殻付）</t>
    <phoneticPr fontId="6"/>
  </si>
  <si>
    <t>その他の貝類（むき身）</t>
    <phoneticPr fontId="6"/>
  </si>
  <si>
    <t>海藻類生鮮品計</t>
    <phoneticPr fontId="6"/>
  </si>
  <si>
    <t>海藻類干製品計</t>
    <phoneticPr fontId="6"/>
  </si>
  <si>
    <t>こんぶ（干）</t>
    <phoneticPr fontId="6"/>
  </si>
  <si>
    <t>わかめ（生）</t>
    <phoneticPr fontId="6"/>
  </si>
  <si>
    <t>わかめ（干）</t>
    <phoneticPr fontId="6"/>
  </si>
  <si>
    <t>その他の海藻類（生）</t>
    <phoneticPr fontId="6"/>
  </si>
  <si>
    <t>その他の海藻類（干）</t>
    <phoneticPr fontId="6"/>
  </si>
  <si>
    <t>上場水揚量</t>
  </si>
  <si>
    <t>価格</t>
  </si>
  <si>
    <t>計</t>
    <rPh sb="0" eb="1">
      <t>ケイ</t>
    </rPh>
    <phoneticPr fontId="6"/>
  </si>
  <si>
    <t>注：表中の（生）は生鮮品、（冷）は冷凍品、（塩）は塩蔵品、（干）は干製品である。</t>
    <rPh sb="0" eb="1">
      <t>チュウ</t>
    </rPh>
    <rPh sb="2" eb="3">
      <t>ヒョウ</t>
    </rPh>
    <rPh sb="3" eb="4">
      <t>ナカ</t>
    </rPh>
    <rPh sb="14" eb="15">
      <t>ヒ</t>
    </rPh>
    <rPh sb="17" eb="19">
      <t>レイトウ</t>
    </rPh>
    <rPh sb="19" eb="20">
      <t>シナ</t>
    </rPh>
    <rPh sb="22" eb="23">
      <t>シオ</t>
    </rPh>
    <rPh sb="25" eb="26">
      <t>シオ</t>
    </rPh>
    <rPh sb="26" eb="27">
      <t>クラ</t>
    </rPh>
    <rPh sb="27" eb="28">
      <t>シナ</t>
    </rPh>
    <rPh sb="30" eb="31">
      <t>ホ</t>
    </rPh>
    <rPh sb="33" eb="34">
      <t>ホ</t>
    </rPh>
    <rPh sb="34" eb="36">
      <t>セイヒン</t>
    </rPh>
    <phoneticPr fontId="6"/>
  </si>
  <si>
    <t>北海道太平洋北区計</t>
  </si>
  <si>
    <t>羅臼</t>
  </si>
  <si>
    <t>（北海道）</t>
  </si>
  <si>
    <t>歯舞</t>
  </si>
  <si>
    <t>（〃）</t>
  </si>
  <si>
    <t>根室</t>
  </si>
  <si>
    <t>釧路</t>
  </si>
  <si>
    <t>白糠</t>
  </si>
  <si>
    <t>厚岸</t>
  </si>
  <si>
    <t>広尾</t>
  </si>
  <si>
    <t>大津</t>
  </si>
  <si>
    <t>大樹</t>
  </si>
  <si>
    <t>浦河</t>
  </si>
  <si>
    <t>静内</t>
  </si>
  <si>
    <t>室蘭</t>
  </si>
  <si>
    <t>福島</t>
  </si>
  <si>
    <t>砂原</t>
  </si>
  <si>
    <t>虻田</t>
  </si>
  <si>
    <t>森</t>
  </si>
  <si>
    <t>函館</t>
  </si>
  <si>
    <t>松前</t>
  </si>
  <si>
    <t>太平洋北区計</t>
  </si>
  <si>
    <t>八戸</t>
  </si>
  <si>
    <t>（青森）</t>
  </si>
  <si>
    <t>階上</t>
  </si>
  <si>
    <t>おいらせ</t>
  </si>
  <si>
    <t>三沢</t>
  </si>
  <si>
    <t>六ヶ所</t>
  </si>
  <si>
    <t>東通</t>
  </si>
  <si>
    <t>大畑</t>
  </si>
  <si>
    <t>風間浦</t>
  </si>
  <si>
    <t>大間</t>
  </si>
  <si>
    <t>佐井</t>
  </si>
  <si>
    <t>横浜</t>
  </si>
  <si>
    <t>久慈</t>
  </si>
  <si>
    <t>（岩手）</t>
  </si>
  <si>
    <t>宮古</t>
  </si>
  <si>
    <t>田老</t>
  </si>
  <si>
    <t>山田</t>
  </si>
  <si>
    <t>大槌</t>
  </si>
  <si>
    <t>釜石</t>
  </si>
  <si>
    <t>大船渡</t>
  </si>
  <si>
    <t>気仙沼</t>
  </si>
  <si>
    <t>（宮城）</t>
  </si>
  <si>
    <t>志津川</t>
  </si>
  <si>
    <t>女川</t>
  </si>
  <si>
    <t>石巻</t>
  </si>
  <si>
    <t>塩釜</t>
  </si>
  <si>
    <t>亘理</t>
  </si>
  <si>
    <t>相馬原釜</t>
  </si>
  <si>
    <t>（福島）</t>
  </si>
  <si>
    <t>久之浜</t>
  </si>
  <si>
    <t>沼ノ内</t>
  </si>
  <si>
    <t>中之作</t>
  </si>
  <si>
    <t>小名浜</t>
  </si>
  <si>
    <t>平潟</t>
  </si>
  <si>
    <t>（茨城）</t>
  </si>
  <si>
    <t>那珂湊</t>
  </si>
  <si>
    <t>波崎</t>
  </si>
  <si>
    <t>太平洋中区計</t>
  </si>
  <si>
    <t>銚子</t>
  </si>
  <si>
    <t>（千葉）</t>
  </si>
  <si>
    <t>大原</t>
  </si>
  <si>
    <t>勝浦</t>
  </si>
  <si>
    <t>千倉中央</t>
  </si>
  <si>
    <t>三根</t>
  </si>
  <si>
    <t>（東京）</t>
  </si>
  <si>
    <t>三崎</t>
  </si>
  <si>
    <t>（神奈川）</t>
  </si>
  <si>
    <t>小田原</t>
  </si>
  <si>
    <t>真鶴</t>
  </si>
  <si>
    <t>伊東</t>
  </si>
  <si>
    <t>（静岡）</t>
  </si>
  <si>
    <t>下田</t>
  </si>
  <si>
    <t>沼津</t>
  </si>
  <si>
    <t>清水</t>
  </si>
  <si>
    <t>焼津</t>
  </si>
  <si>
    <t>御前崎</t>
  </si>
  <si>
    <t>西浦</t>
  </si>
  <si>
    <t>（愛知）</t>
  </si>
  <si>
    <t>形原</t>
  </si>
  <si>
    <t>一色</t>
  </si>
  <si>
    <t>豊浜</t>
  </si>
  <si>
    <t>奈屋浦</t>
  </si>
  <si>
    <t>（三重）</t>
  </si>
  <si>
    <t>白子</t>
  </si>
  <si>
    <t>安乗</t>
  </si>
  <si>
    <t>和具</t>
  </si>
  <si>
    <t>尾鷲</t>
  </si>
  <si>
    <t>太平洋南区計</t>
  </si>
  <si>
    <t>（和歌山）</t>
  </si>
  <si>
    <t>串本</t>
  </si>
  <si>
    <t>鞆浦</t>
  </si>
  <si>
    <t>（徳島）</t>
  </si>
  <si>
    <t>宍喰</t>
  </si>
  <si>
    <t>八幡浜</t>
  </si>
  <si>
    <t>（愛媛）</t>
  </si>
  <si>
    <t>愛南（深浦）</t>
  </si>
  <si>
    <t>甲浦</t>
  </si>
  <si>
    <t>（高知）</t>
  </si>
  <si>
    <t>手結</t>
  </si>
  <si>
    <t>佐賀町</t>
  </si>
  <si>
    <t>窪津</t>
  </si>
  <si>
    <t>土佐清水</t>
  </si>
  <si>
    <t>佐賀関</t>
  </si>
  <si>
    <t>（大分）</t>
  </si>
  <si>
    <t>鶴見</t>
  </si>
  <si>
    <t>北浦</t>
  </si>
  <si>
    <t>（宮崎）</t>
  </si>
  <si>
    <t>川南</t>
  </si>
  <si>
    <t>油津</t>
  </si>
  <si>
    <t>延岡</t>
  </si>
  <si>
    <t>北海道日本海北区計</t>
  </si>
  <si>
    <t>稚内</t>
  </si>
  <si>
    <t>紋別</t>
  </si>
  <si>
    <t>枝幸</t>
  </si>
  <si>
    <t>湧別</t>
  </si>
  <si>
    <t>常呂</t>
  </si>
  <si>
    <t>網走</t>
  </si>
  <si>
    <t>羽幌</t>
  </si>
  <si>
    <t>留萌</t>
  </si>
  <si>
    <t>増毛</t>
  </si>
  <si>
    <t>小樽</t>
  </si>
  <si>
    <t>余市</t>
  </si>
  <si>
    <t>岩内</t>
  </si>
  <si>
    <t>江差</t>
  </si>
  <si>
    <t>日本海北区計</t>
  </si>
  <si>
    <t>青森</t>
  </si>
  <si>
    <t>平内</t>
  </si>
  <si>
    <t>野辺地</t>
  </si>
  <si>
    <t>蓬田</t>
  </si>
  <si>
    <t>外ケ浜</t>
  </si>
  <si>
    <t>今別</t>
  </si>
  <si>
    <t>中泊</t>
  </si>
  <si>
    <t>五所川原</t>
  </si>
  <si>
    <t>つがる</t>
  </si>
  <si>
    <t>鯵ヶ沢</t>
  </si>
  <si>
    <t>深浦</t>
  </si>
  <si>
    <t>岩館</t>
  </si>
  <si>
    <t>（秋田）</t>
  </si>
  <si>
    <t>八森</t>
  </si>
  <si>
    <t>能代</t>
  </si>
  <si>
    <t>若美</t>
  </si>
  <si>
    <t>五里合</t>
  </si>
  <si>
    <t>畠</t>
  </si>
  <si>
    <t>戸賀</t>
  </si>
  <si>
    <t>椿</t>
  </si>
  <si>
    <t>船川</t>
  </si>
  <si>
    <t>脇本</t>
  </si>
  <si>
    <t>天王</t>
  </si>
  <si>
    <t>秋田</t>
  </si>
  <si>
    <t>道川</t>
  </si>
  <si>
    <t>松ヶ崎</t>
  </si>
  <si>
    <t>本荘</t>
  </si>
  <si>
    <t>西目</t>
  </si>
  <si>
    <t>平沢</t>
  </si>
  <si>
    <t>金浦</t>
  </si>
  <si>
    <t>象潟</t>
  </si>
  <si>
    <t>上浜</t>
  </si>
  <si>
    <t>酒田</t>
  </si>
  <si>
    <t>（山形）</t>
  </si>
  <si>
    <t>由良</t>
  </si>
  <si>
    <t>念珠関</t>
  </si>
  <si>
    <t>新潟</t>
  </si>
  <si>
    <t>（新潟）</t>
  </si>
  <si>
    <t>岩船</t>
  </si>
  <si>
    <t>出雲崎</t>
  </si>
  <si>
    <t>上越</t>
  </si>
  <si>
    <t>魚津</t>
  </si>
  <si>
    <t>（富山）</t>
  </si>
  <si>
    <t>新湊</t>
  </si>
  <si>
    <t>氷見</t>
  </si>
  <si>
    <t>日本海西区計</t>
  </si>
  <si>
    <t>小木</t>
  </si>
  <si>
    <t>（石川）</t>
  </si>
  <si>
    <t>七尾</t>
  </si>
  <si>
    <t>宇出津</t>
  </si>
  <si>
    <t>橋立</t>
  </si>
  <si>
    <t>輪島</t>
  </si>
  <si>
    <t>金沢</t>
  </si>
  <si>
    <t>三国</t>
  </si>
  <si>
    <t>（福井）</t>
  </si>
  <si>
    <t>越前</t>
  </si>
  <si>
    <t>越廼</t>
  </si>
  <si>
    <t>敦賀</t>
  </si>
  <si>
    <t>小浜</t>
  </si>
  <si>
    <t>舞鶴</t>
  </si>
  <si>
    <t>（京都）</t>
  </si>
  <si>
    <t>宮津</t>
  </si>
  <si>
    <t>網野</t>
  </si>
  <si>
    <t>間人</t>
  </si>
  <si>
    <t>柴山</t>
  </si>
  <si>
    <t>（兵庫）</t>
  </si>
  <si>
    <t>香住</t>
  </si>
  <si>
    <t>浜坂</t>
  </si>
  <si>
    <t>境</t>
  </si>
  <si>
    <t>（鳥取）</t>
  </si>
  <si>
    <t>網代</t>
  </si>
  <si>
    <t>鳥取</t>
  </si>
  <si>
    <t>赤碕</t>
  </si>
  <si>
    <t>浜田</t>
  </si>
  <si>
    <t>（島根）</t>
  </si>
  <si>
    <t>大社</t>
  </si>
  <si>
    <t>益田</t>
  </si>
  <si>
    <t>東シナ海区計</t>
  </si>
  <si>
    <t>下関</t>
  </si>
  <si>
    <t>（山口）</t>
  </si>
  <si>
    <t>萩</t>
  </si>
  <si>
    <t>仙崎</t>
  </si>
  <si>
    <t>特牛</t>
  </si>
  <si>
    <t>福岡</t>
  </si>
  <si>
    <t>（福岡）</t>
  </si>
  <si>
    <t>唐津</t>
  </si>
  <si>
    <t>（佐賀）</t>
  </si>
  <si>
    <t>高串</t>
  </si>
  <si>
    <t>松浦</t>
  </si>
  <si>
    <t>（長崎）</t>
  </si>
  <si>
    <t>長崎</t>
  </si>
  <si>
    <t>佐世保</t>
  </si>
  <si>
    <t>勝本</t>
  </si>
  <si>
    <t>田平</t>
  </si>
  <si>
    <t>西有家</t>
  </si>
  <si>
    <t>福江</t>
  </si>
  <si>
    <t>牛深</t>
  </si>
  <si>
    <t>（熊本）</t>
  </si>
  <si>
    <t>本渡</t>
  </si>
  <si>
    <t>阿久根</t>
  </si>
  <si>
    <t>（鹿児島）</t>
  </si>
  <si>
    <t>枕崎</t>
  </si>
  <si>
    <t>山川</t>
  </si>
  <si>
    <t>東町</t>
  </si>
  <si>
    <t>串木野</t>
  </si>
  <si>
    <t>鹿児島</t>
  </si>
  <si>
    <t>内之浦</t>
  </si>
  <si>
    <t>那覇</t>
  </si>
  <si>
    <t>（沖縄）</t>
  </si>
  <si>
    <t>糸満</t>
  </si>
  <si>
    <t>平良</t>
  </si>
  <si>
    <t>石垣</t>
  </si>
  <si>
    <t>瀬戸内海区計</t>
  </si>
  <si>
    <t>湯浅中央</t>
  </si>
  <si>
    <t>林崎</t>
  </si>
  <si>
    <t>日生</t>
  </si>
  <si>
    <t>（岡山）</t>
  </si>
  <si>
    <t>下津井</t>
  </si>
  <si>
    <t>床波</t>
  </si>
  <si>
    <t>小松島</t>
  </si>
  <si>
    <t>引田</t>
  </si>
  <si>
    <t>（香川）</t>
  </si>
  <si>
    <t>庵治</t>
  </si>
  <si>
    <t>観音寺</t>
  </si>
  <si>
    <t>大分</t>
  </si>
  <si>
    <t>-</t>
    <phoneticPr fontId="3"/>
  </si>
  <si>
    <t xml:space="preserve">１　産　地　上　場　水　揚　量　・　卸　売　価　格　（209漁港）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</si>
</sst>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_ ;\-###\ ###\ ##0_ ;\-\ ;_ @_ "/>
    <numFmt numFmtId="177" formatCode="###\ ###\ ###\ ##0\ ;\ \-##0\ "/>
  </numFmts>
  <fonts count="14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22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9" fillId="0" borderId="0"/>
  </cellStyleXfs>
  <cellXfs count="41">
    <xf numFmtId="0" fontId="0" fillId="0" borderId="0" xfId="0">
      <alignment vertical="center"/>
    </xf>
    <xf numFmtId="0" fontId="2" fillId="0" borderId="0" xfId="1" applyFont="1" applyFill="1"/>
    <xf numFmtId="0" fontId="1" fillId="0" borderId="0" xfId="1" applyFont="1" applyFill="1"/>
    <xf numFmtId="0" fontId="5" fillId="0" borderId="0" xfId="1" applyFont="1" applyFill="1" applyAlignment="1">
      <alignment horizontal="left"/>
    </xf>
    <xf numFmtId="0" fontId="7" fillId="0" borderId="0" xfId="1" applyFont="1" applyFill="1" applyAlignment="1">
      <alignment horizontal="left"/>
    </xf>
    <xf numFmtId="0" fontId="2" fillId="0" borderId="0" xfId="1" applyFont="1" applyFill="1" applyAlignment="1">
      <alignment vertical="top"/>
    </xf>
    <xf numFmtId="0" fontId="2" fillId="0" borderId="7" xfId="3" applyNumberFormat="1" applyFont="1" applyFill="1" applyBorder="1" applyAlignment="1">
      <alignment horizontal="center" vertical="center"/>
    </xf>
    <xf numFmtId="0" fontId="2" fillId="0" borderId="8" xfId="3" applyNumberFormat="1" applyFont="1" applyFill="1" applyBorder="1" applyAlignment="1">
      <alignment horizontal="center" vertical="center"/>
    </xf>
    <xf numFmtId="0" fontId="2" fillId="0" borderId="9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distributed" vertical="center"/>
    </xf>
    <xf numFmtId="0" fontId="2" fillId="0" borderId="10" xfId="3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distributed" vertical="center"/>
    </xf>
    <xf numFmtId="49" fontId="10" fillId="0" borderId="0" xfId="3" applyNumberFormat="1" applyFont="1" applyFill="1" applyBorder="1" applyAlignment="1">
      <alignment horizontal="distributed" vertical="center"/>
    </xf>
    <xf numFmtId="0" fontId="10" fillId="0" borderId="10" xfId="3" applyNumberFormat="1" applyFont="1" applyFill="1" applyBorder="1" applyAlignment="1">
      <alignment horizontal="right" vertical="center"/>
    </xf>
    <xf numFmtId="176" fontId="10" fillId="0" borderId="0" xfId="3" applyNumberFormat="1" applyFont="1" applyFill="1" applyBorder="1" applyAlignment="1">
      <alignment horizontal="right" vertical="center"/>
    </xf>
    <xf numFmtId="0" fontId="2" fillId="0" borderId="0" xfId="3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11" xfId="3" applyNumberFormat="1" applyFont="1" applyFill="1" applyBorder="1"/>
    <xf numFmtId="0" fontId="2" fillId="0" borderId="11" xfId="3" applyFont="1" applyFill="1" applyBorder="1" applyAlignment="1"/>
    <xf numFmtId="0" fontId="1" fillId="0" borderId="11" xfId="1" applyFont="1" applyFill="1" applyBorder="1" applyAlignment="1"/>
    <xf numFmtId="177" fontId="2" fillId="0" borderId="11" xfId="3" applyNumberFormat="1" applyFont="1" applyFill="1" applyBorder="1" applyAlignment="1">
      <alignment horizontal="right"/>
    </xf>
    <xf numFmtId="0" fontId="2" fillId="0" borderId="0" xfId="3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distributed" vertical="center"/>
    </xf>
    <xf numFmtId="49" fontId="2" fillId="0" borderId="0" xfId="3" applyNumberFormat="1" applyFont="1" applyFill="1" applyBorder="1" applyAlignment="1">
      <alignment horizontal="distributed" vertical="center"/>
    </xf>
    <xf numFmtId="0" fontId="11" fillId="0" borderId="0" xfId="1" applyFont="1" applyFill="1"/>
    <xf numFmtId="0" fontId="2" fillId="0" borderId="3" xfId="3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 vertical="center"/>
    </xf>
    <xf numFmtId="0" fontId="2" fillId="0" borderId="5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1" xfId="3" applyNumberFormat="1" applyFont="1" applyFill="1" applyBorder="1" applyAlignment="1">
      <alignment horizontal="center" vertical="center"/>
    </xf>
    <xf numFmtId="0" fontId="2" fillId="0" borderId="2" xfId="3" applyNumberFormat="1" applyFont="1" applyFill="1" applyBorder="1" applyAlignment="1">
      <alignment horizontal="center" vertical="center"/>
    </xf>
    <xf numFmtId="0" fontId="2" fillId="0" borderId="6" xfId="3" applyNumberFormat="1" applyFont="1" applyFill="1" applyBorder="1" applyAlignment="1">
      <alignment horizontal="center" vertical="center"/>
    </xf>
    <xf numFmtId="0" fontId="2" fillId="0" borderId="7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right" vertical="center"/>
    </xf>
    <xf numFmtId="0" fontId="13" fillId="0" borderId="3" xfId="3" applyNumberFormat="1" applyFont="1" applyFill="1" applyBorder="1" applyAlignment="1">
      <alignment horizontal="center" vertical="center" wrapText="1"/>
    </xf>
    <xf numFmtId="0" fontId="13" fillId="0" borderId="4" xfId="3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 2" xfId="2" xr:uid="{F2EC6D10-E6F6-44B8-8DF4-CC4A2D7C7B1B}"/>
    <cellStyle name="標準_1" xfId="1" xr:uid="{4BDE4854-9E6C-472E-AB39-0F7CA6A5B6E9}"/>
    <cellStyle name="標準_月別結果表" xfId="3" xr:uid="{FA4F78F1-4D28-49F7-A3DE-D9967EBD74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4AC5A-45F7-4C20-A762-63508D64DF7D}">
  <sheetPr codeName="Sheet09"/>
  <dimension ref="A1:IG276"/>
  <sheetViews>
    <sheetView tabSelected="1" zoomScale="75" zoomScaleNormal="100" workbookViewId="0">
      <pane xSplit="5" ySplit="7" topLeftCell="F261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.19921875" defaultRowHeight="13.2"/>
  <cols>
    <col min="1" max="2" width="2.09765625" style="1" customWidth="1"/>
    <col min="3" max="3" width="11.796875" style="1" customWidth="1"/>
    <col min="4" max="4" width="12.09765625" style="1" customWidth="1"/>
    <col min="5" max="5" width="4.3984375" style="1" bestFit="1" customWidth="1"/>
    <col min="6" max="6" width="9.59765625" style="1" customWidth="1"/>
    <col min="7" max="7" width="9.3984375" style="1" customWidth="1"/>
    <col min="8" max="8" width="9.59765625" style="1" customWidth="1"/>
    <col min="9" max="9" width="9.3984375" style="1" customWidth="1"/>
    <col min="10" max="10" width="9.59765625" style="1" customWidth="1"/>
    <col min="11" max="11" width="9.3984375" style="1" customWidth="1"/>
    <col min="12" max="12" width="9.59765625" style="1" customWidth="1"/>
    <col min="13" max="13" width="9.3984375" style="1" customWidth="1"/>
    <col min="14" max="14" width="9.59765625" style="1" customWidth="1"/>
    <col min="15" max="15" width="9.3984375" style="1" customWidth="1"/>
    <col min="16" max="16" width="9.59765625" style="1" customWidth="1"/>
    <col min="17" max="17" width="9.3984375" style="1" customWidth="1"/>
    <col min="18" max="18" width="9.59765625" style="1" customWidth="1"/>
    <col min="19" max="19" width="9.3984375" style="1" customWidth="1"/>
    <col min="20" max="20" width="9.59765625" style="1" customWidth="1"/>
    <col min="21" max="21" width="9.3984375" style="1" customWidth="1"/>
    <col min="22" max="22" width="9.59765625" style="1" customWidth="1"/>
    <col min="23" max="23" width="9.3984375" style="1" customWidth="1"/>
    <col min="24" max="24" width="9.59765625" style="1" customWidth="1"/>
    <col min="25" max="25" width="9.3984375" style="1" customWidth="1"/>
    <col min="26" max="26" width="9.59765625" style="1" customWidth="1"/>
    <col min="27" max="27" width="9.3984375" style="1" customWidth="1"/>
    <col min="28" max="28" width="9.59765625" style="1" customWidth="1"/>
    <col min="29" max="29" width="9.3984375" style="1" customWidth="1"/>
    <col min="30" max="30" width="9.59765625" style="1" customWidth="1"/>
    <col min="31" max="31" width="9.3984375" style="1" customWidth="1"/>
    <col min="32" max="32" width="9.59765625" style="1" customWidth="1"/>
    <col min="33" max="33" width="9.3984375" style="1" customWidth="1"/>
    <col min="34" max="34" width="9.59765625" style="1" customWidth="1"/>
    <col min="35" max="35" width="9.3984375" style="1" customWidth="1"/>
    <col min="36" max="36" width="9.59765625" style="1" customWidth="1"/>
    <col min="37" max="37" width="9.3984375" style="1" customWidth="1"/>
    <col min="38" max="38" width="9.59765625" style="1" customWidth="1"/>
    <col min="39" max="39" width="9.3984375" style="1" customWidth="1"/>
    <col min="40" max="40" width="9.59765625" style="1" customWidth="1"/>
    <col min="41" max="41" width="9.3984375" style="1" customWidth="1"/>
    <col min="42" max="42" width="9.59765625" style="1" customWidth="1"/>
    <col min="43" max="43" width="9.3984375" style="1" customWidth="1"/>
    <col min="44" max="44" width="9.59765625" style="1" customWidth="1"/>
    <col min="45" max="45" width="9.3984375" style="1" customWidth="1"/>
    <col min="46" max="46" width="9.59765625" style="1" customWidth="1"/>
    <col min="47" max="47" width="9.3984375" style="1" customWidth="1"/>
    <col min="48" max="48" width="9.59765625" style="1" customWidth="1"/>
    <col min="49" max="49" width="9.3984375" style="1" customWidth="1"/>
    <col min="50" max="50" width="9.59765625" style="1" customWidth="1"/>
    <col min="51" max="51" width="9.3984375" style="1" customWidth="1"/>
    <col min="52" max="52" width="9.59765625" style="1" customWidth="1"/>
    <col min="53" max="53" width="9.3984375" style="1" customWidth="1"/>
    <col min="54" max="54" width="9.59765625" style="1" customWidth="1"/>
    <col min="55" max="55" width="9.3984375" style="1" customWidth="1"/>
    <col min="56" max="56" width="9.59765625" style="1" customWidth="1"/>
    <col min="57" max="57" width="9.3984375" style="1" customWidth="1"/>
    <col min="58" max="58" width="9.59765625" style="1" customWidth="1"/>
    <col min="59" max="59" width="9.3984375" style="1" customWidth="1"/>
    <col min="60" max="60" width="9.59765625" style="1" customWidth="1"/>
    <col min="61" max="61" width="9.3984375" style="1" customWidth="1"/>
    <col min="62" max="62" width="9.59765625" style="1" customWidth="1"/>
    <col min="63" max="63" width="9.3984375" style="1" customWidth="1"/>
    <col min="64" max="64" width="9.59765625" style="1" customWidth="1"/>
    <col min="65" max="65" width="9.3984375" style="1" customWidth="1"/>
    <col min="66" max="66" width="9.59765625" style="1" customWidth="1"/>
    <col min="67" max="67" width="9.3984375" style="1" customWidth="1"/>
    <col min="68" max="68" width="9.59765625" style="1" customWidth="1"/>
    <col min="69" max="69" width="9.3984375" style="1" customWidth="1"/>
    <col min="70" max="70" width="9.59765625" style="1" customWidth="1"/>
    <col min="71" max="71" width="9.3984375" style="1" customWidth="1"/>
    <col min="72" max="72" width="9.59765625" style="1" customWidth="1"/>
    <col min="73" max="73" width="9.3984375" style="1" customWidth="1"/>
    <col min="74" max="74" width="9.59765625" style="1" customWidth="1"/>
    <col min="75" max="75" width="9.3984375" style="1" customWidth="1"/>
    <col min="76" max="76" width="9.59765625" style="1" customWidth="1"/>
    <col min="77" max="77" width="9.3984375" style="1" customWidth="1"/>
    <col min="78" max="78" width="9.59765625" style="1" customWidth="1"/>
    <col min="79" max="79" width="9.3984375" style="1" customWidth="1"/>
    <col min="80" max="80" width="9.59765625" style="1" customWidth="1"/>
    <col min="81" max="81" width="9.3984375" style="1" customWidth="1"/>
    <col min="82" max="82" width="9.59765625" style="1" customWidth="1"/>
    <col min="83" max="83" width="9.3984375" style="1" customWidth="1"/>
    <col min="84" max="84" width="9.59765625" style="1" customWidth="1"/>
    <col min="85" max="85" width="9.3984375" style="1" customWidth="1"/>
    <col min="86" max="86" width="9.59765625" style="1" customWidth="1"/>
    <col min="87" max="87" width="9.3984375" style="1" customWidth="1"/>
    <col min="88" max="88" width="9.59765625" style="1" customWidth="1"/>
    <col min="89" max="89" width="9.3984375" style="1" customWidth="1"/>
    <col min="90" max="90" width="9.59765625" style="1" customWidth="1"/>
    <col min="91" max="91" width="9.3984375" style="1" customWidth="1"/>
    <col min="92" max="92" width="9.59765625" style="1" customWidth="1"/>
    <col min="93" max="93" width="9.3984375" style="1" customWidth="1"/>
    <col min="94" max="94" width="9.59765625" style="1" customWidth="1"/>
    <col min="95" max="95" width="9.3984375" style="1" customWidth="1"/>
    <col min="96" max="96" width="9.59765625" style="1" customWidth="1"/>
    <col min="97" max="97" width="9.3984375" style="1" customWidth="1"/>
    <col min="98" max="98" width="9.59765625" style="1" customWidth="1"/>
    <col min="99" max="99" width="9.3984375" style="1" customWidth="1"/>
    <col min="100" max="100" width="9.59765625" style="1" customWidth="1"/>
    <col min="101" max="101" width="9.3984375" style="1" customWidth="1"/>
    <col min="102" max="102" width="9.59765625" style="1" customWidth="1"/>
    <col min="103" max="103" width="9.3984375" style="1" customWidth="1"/>
    <col min="104" max="104" width="9.59765625" style="1" customWidth="1"/>
    <col min="105" max="105" width="9.3984375" style="1" customWidth="1"/>
    <col min="106" max="106" width="9.59765625" style="1" customWidth="1"/>
    <col min="107" max="107" width="9.3984375" style="1" customWidth="1"/>
    <col min="108" max="108" width="9.59765625" style="1" customWidth="1"/>
    <col min="109" max="109" width="9.3984375" style="1" customWidth="1"/>
    <col min="110" max="110" width="9.59765625" style="1" customWidth="1"/>
    <col min="111" max="111" width="9.3984375" style="1" customWidth="1"/>
    <col min="112" max="112" width="9.59765625" style="1" customWidth="1"/>
    <col min="113" max="113" width="9.3984375" style="1" customWidth="1"/>
    <col min="114" max="114" width="9.59765625" style="1" customWidth="1"/>
    <col min="115" max="115" width="9.3984375" style="1" customWidth="1"/>
    <col min="116" max="116" width="9.59765625" style="1" customWidth="1"/>
    <col min="117" max="117" width="9.3984375" style="1" customWidth="1"/>
    <col min="118" max="118" width="9.59765625" style="1" customWidth="1"/>
    <col min="119" max="119" width="9.3984375" style="1" customWidth="1"/>
    <col min="120" max="120" width="9.59765625" style="1" customWidth="1"/>
    <col min="121" max="121" width="9.3984375" style="1" customWidth="1"/>
    <col min="122" max="122" width="9.59765625" style="1" customWidth="1"/>
    <col min="123" max="123" width="9.3984375" style="1" customWidth="1"/>
    <col min="124" max="124" width="9.59765625" style="1" customWidth="1"/>
    <col min="125" max="125" width="9.3984375" style="1" customWidth="1"/>
    <col min="126" max="126" width="9.59765625" style="1" customWidth="1"/>
    <col min="127" max="127" width="9.3984375" style="1" customWidth="1"/>
    <col min="128" max="128" width="9.59765625" style="1" customWidth="1"/>
    <col min="129" max="129" width="9.3984375" style="1" customWidth="1"/>
    <col min="130" max="130" width="9.59765625" style="1" customWidth="1"/>
    <col min="131" max="131" width="9.3984375" style="1" customWidth="1"/>
    <col min="132" max="132" width="9.59765625" style="1" customWidth="1"/>
    <col min="133" max="133" width="9.3984375" style="1" customWidth="1"/>
    <col min="134" max="134" width="9.59765625" style="1" customWidth="1"/>
    <col min="135" max="135" width="9.3984375" style="1" customWidth="1"/>
    <col min="136" max="136" width="9.59765625" style="1" customWidth="1"/>
    <col min="137" max="137" width="9.3984375" style="1" customWidth="1"/>
    <col min="138" max="138" width="9.59765625" style="1" customWidth="1"/>
    <col min="139" max="139" width="9.3984375" style="1" customWidth="1"/>
    <col min="140" max="140" width="9.59765625" style="1" customWidth="1"/>
    <col min="141" max="141" width="9.3984375" style="1" customWidth="1"/>
    <col min="142" max="142" width="9.59765625" style="1" customWidth="1"/>
    <col min="143" max="143" width="9.3984375" style="1" customWidth="1"/>
    <col min="144" max="144" width="9.59765625" style="1" customWidth="1"/>
    <col min="145" max="145" width="9.3984375" style="1" customWidth="1"/>
    <col min="146" max="146" width="9.59765625" style="1" customWidth="1"/>
    <col min="147" max="147" width="9.3984375" style="1" customWidth="1"/>
    <col min="148" max="148" width="9.59765625" style="1" customWidth="1"/>
    <col min="149" max="149" width="9.3984375" style="1" customWidth="1"/>
    <col min="150" max="150" width="9.59765625" style="1" customWidth="1"/>
    <col min="151" max="151" width="9.3984375" style="1" customWidth="1"/>
    <col min="152" max="152" width="9.59765625" style="1" customWidth="1"/>
    <col min="153" max="153" width="9.3984375" style="1" customWidth="1"/>
    <col min="154" max="154" width="9.59765625" style="1" customWidth="1"/>
    <col min="155" max="155" width="9.3984375" style="1" customWidth="1"/>
    <col min="156" max="156" width="9.59765625" style="1" customWidth="1"/>
    <col min="157" max="157" width="9.3984375" style="1" customWidth="1"/>
    <col min="158" max="158" width="9.59765625" style="1" customWidth="1"/>
    <col min="159" max="159" width="9.3984375" style="1" customWidth="1"/>
    <col min="160" max="160" width="9.59765625" style="1" customWidth="1"/>
    <col min="161" max="161" width="9.3984375" style="1" customWidth="1"/>
    <col min="162" max="162" width="9.59765625" style="1" customWidth="1"/>
    <col min="163" max="163" width="9.3984375" style="1" customWidth="1"/>
    <col min="164" max="164" width="9.59765625" style="1" customWidth="1"/>
    <col min="165" max="165" width="9.3984375" style="1" customWidth="1"/>
    <col min="166" max="166" width="9.59765625" style="1" customWidth="1"/>
    <col min="167" max="167" width="9.3984375" style="1" customWidth="1"/>
    <col min="168" max="168" width="9.59765625" style="1" customWidth="1"/>
    <col min="169" max="169" width="9.3984375" style="1" customWidth="1"/>
    <col min="170" max="170" width="9.59765625" style="1" customWidth="1"/>
    <col min="171" max="171" width="9.3984375" style="1" customWidth="1"/>
    <col min="172" max="172" width="9.59765625" style="1" customWidth="1"/>
    <col min="173" max="173" width="9.3984375" style="1" customWidth="1"/>
    <col min="174" max="174" width="9.59765625" style="1" customWidth="1"/>
    <col min="175" max="175" width="9.3984375" style="1" customWidth="1"/>
    <col min="176" max="176" width="9.59765625" style="1" customWidth="1"/>
    <col min="177" max="177" width="9.3984375" style="1" customWidth="1"/>
    <col min="178" max="178" width="9.59765625" style="1" customWidth="1"/>
    <col min="179" max="179" width="9.3984375" style="1" customWidth="1"/>
    <col min="180" max="180" width="9.59765625" style="1" customWidth="1"/>
    <col min="181" max="181" width="9.3984375" style="1" customWidth="1"/>
    <col min="182" max="182" width="9.59765625" style="1" customWidth="1"/>
    <col min="183" max="183" width="9.3984375" style="1" customWidth="1"/>
    <col min="184" max="184" width="9.59765625" style="1" customWidth="1"/>
    <col min="185" max="185" width="9.3984375" style="1" customWidth="1"/>
    <col min="186" max="186" width="9.59765625" style="1" customWidth="1"/>
    <col min="187" max="187" width="9.3984375" style="1" customWidth="1"/>
    <col min="188" max="188" width="9.59765625" style="1" customWidth="1"/>
    <col min="189" max="189" width="9.3984375" style="1" customWidth="1"/>
    <col min="190" max="190" width="9.59765625" style="1" customWidth="1"/>
    <col min="191" max="191" width="9.3984375" style="1" customWidth="1"/>
    <col min="192" max="192" width="9.59765625" style="1" customWidth="1"/>
    <col min="193" max="193" width="9.3984375" style="1" customWidth="1"/>
    <col min="194" max="194" width="9.59765625" style="1" customWidth="1"/>
    <col min="195" max="195" width="9.3984375" style="1" customWidth="1"/>
    <col min="196" max="196" width="9.59765625" style="1" customWidth="1"/>
    <col min="197" max="197" width="9.3984375" style="1" customWidth="1"/>
    <col min="198" max="198" width="9.59765625" style="1" customWidth="1"/>
    <col min="199" max="199" width="9.3984375" style="1" customWidth="1"/>
    <col min="200" max="200" width="9.59765625" style="1" customWidth="1"/>
    <col min="201" max="201" width="9.3984375" style="1" customWidth="1"/>
    <col min="202" max="202" width="9.59765625" style="1" customWidth="1"/>
    <col min="203" max="203" width="9.3984375" style="1" customWidth="1"/>
    <col min="204" max="204" width="9.59765625" style="1" customWidth="1"/>
    <col min="205" max="205" width="9.3984375" style="1" customWidth="1"/>
    <col min="206" max="206" width="9.59765625" style="1" customWidth="1"/>
    <col min="207" max="207" width="9.3984375" style="1" customWidth="1"/>
    <col min="208" max="208" width="9.59765625" style="1" customWidth="1"/>
    <col min="209" max="209" width="9.3984375" style="1" customWidth="1"/>
    <col min="210" max="210" width="9.59765625" style="1" customWidth="1"/>
    <col min="211" max="211" width="9.3984375" style="1" customWidth="1"/>
    <col min="212" max="212" width="9.59765625" style="1" customWidth="1"/>
    <col min="213" max="213" width="9.3984375" style="1" customWidth="1"/>
    <col min="214" max="214" width="9.59765625" style="1" customWidth="1"/>
    <col min="215" max="215" width="9.3984375" style="1" customWidth="1"/>
    <col min="216" max="216" width="9.59765625" style="1" customWidth="1"/>
    <col min="217" max="217" width="9.3984375" style="1" customWidth="1"/>
    <col min="218" max="218" width="9.59765625" style="1" customWidth="1"/>
    <col min="219" max="219" width="9.3984375" style="1" customWidth="1"/>
    <col min="220" max="220" width="9.59765625" style="1" customWidth="1"/>
    <col min="221" max="221" width="9.3984375" style="1" customWidth="1"/>
    <col min="222" max="222" width="9.59765625" style="1" customWidth="1"/>
    <col min="223" max="223" width="9.3984375" style="1" customWidth="1"/>
    <col min="224" max="224" width="9.59765625" style="1" customWidth="1"/>
    <col min="225" max="225" width="9.3984375" style="1" customWidth="1"/>
    <col min="226" max="226" width="9.59765625" style="1" customWidth="1"/>
    <col min="227" max="227" width="9.3984375" style="1" customWidth="1"/>
    <col min="228" max="228" width="9.59765625" style="1" customWidth="1"/>
    <col min="229" max="229" width="9.3984375" style="1" customWidth="1"/>
    <col min="230" max="230" width="9.59765625" style="1" customWidth="1"/>
    <col min="231" max="231" width="9.3984375" style="1" customWidth="1"/>
    <col min="232" max="232" width="9.59765625" style="1" customWidth="1"/>
    <col min="233" max="233" width="9.3984375" style="1" customWidth="1"/>
    <col min="234" max="234" width="9.59765625" style="1" customWidth="1"/>
    <col min="235" max="235" width="9.3984375" style="1" customWidth="1"/>
    <col min="236" max="236" width="9.59765625" style="1" customWidth="1"/>
    <col min="237" max="237" width="9.3984375" style="1" customWidth="1"/>
    <col min="238" max="238" width="9.59765625" style="1" customWidth="1"/>
    <col min="239" max="239" width="9.3984375" style="1" customWidth="1"/>
    <col min="240" max="240" width="9.59765625" style="1" customWidth="1"/>
    <col min="241" max="241" width="9.3984375" style="1" customWidth="1"/>
    <col min="242" max="16384" width="8.19921875" style="2"/>
  </cols>
  <sheetData>
    <row r="1" spans="1:241" ht="25.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2"/>
      <c r="Q1" s="4"/>
      <c r="R1" s="2"/>
      <c r="S1" s="4"/>
      <c r="T1" s="2"/>
      <c r="U1" s="4"/>
      <c r="V1" s="2"/>
      <c r="W1" s="4"/>
      <c r="X1" s="2"/>
      <c r="Y1" s="4"/>
      <c r="Z1" s="2"/>
      <c r="AA1" s="4"/>
      <c r="AB1" s="2"/>
      <c r="AC1" s="4"/>
      <c r="AD1" s="2"/>
      <c r="AE1" s="4"/>
      <c r="AF1" s="2"/>
      <c r="AG1" s="4"/>
      <c r="AH1" s="2"/>
      <c r="AI1" s="4"/>
      <c r="AJ1" s="2"/>
      <c r="AK1" s="4"/>
      <c r="AL1" s="2"/>
      <c r="AM1" s="4"/>
      <c r="AN1" s="2"/>
      <c r="AO1" s="4"/>
      <c r="AP1" s="2"/>
      <c r="AQ1" s="4"/>
      <c r="AR1" s="2"/>
      <c r="AS1" s="4"/>
      <c r="AT1" s="2"/>
      <c r="AU1" s="4"/>
      <c r="AV1" s="2"/>
      <c r="AW1" s="4"/>
      <c r="AX1" s="2"/>
      <c r="AY1" s="4"/>
      <c r="AZ1" s="2"/>
      <c r="BA1" s="4"/>
      <c r="BB1" s="2"/>
      <c r="BC1" s="4"/>
      <c r="BD1" s="2"/>
      <c r="BE1" s="4"/>
      <c r="BF1" s="2"/>
      <c r="BG1" s="4"/>
      <c r="BH1" s="2"/>
      <c r="BI1" s="4"/>
      <c r="BJ1" s="2"/>
      <c r="BK1" s="4"/>
      <c r="BL1" s="2"/>
      <c r="BM1" s="4"/>
      <c r="BN1" s="2"/>
      <c r="BO1" s="4"/>
      <c r="BP1" s="2"/>
      <c r="BQ1" s="4"/>
      <c r="BR1" s="2"/>
      <c r="BS1" s="4"/>
      <c r="BT1" s="2"/>
      <c r="BU1" s="4"/>
      <c r="BV1" s="2"/>
      <c r="BW1" s="4"/>
      <c r="BX1" s="2"/>
      <c r="BY1" s="4"/>
      <c r="BZ1" s="2"/>
      <c r="CA1" s="4"/>
      <c r="CB1" s="2"/>
      <c r="CC1" s="4"/>
      <c r="CD1" s="2"/>
      <c r="CE1" s="4"/>
      <c r="CF1" s="2"/>
      <c r="CG1" s="4"/>
      <c r="CH1" s="2"/>
      <c r="CI1" s="4"/>
      <c r="CJ1" s="2"/>
      <c r="CK1" s="4"/>
      <c r="CL1" s="2"/>
      <c r="CM1" s="4"/>
      <c r="CN1" s="2"/>
      <c r="CO1" s="4"/>
      <c r="CP1" s="2"/>
      <c r="CQ1" s="4"/>
      <c r="CR1" s="2"/>
      <c r="CS1" s="4"/>
      <c r="CT1" s="2"/>
      <c r="CU1" s="4"/>
      <c r="CV1" s="2"/>
      <c r="CW1" s="4"/>
      <c r="CX1" s="2"/>
      <c r="CY1" s="4"/>
      <c r="CZ1" s="2"/>
      <c r="DA1" s="4"/>
      <c r="DB1" s="2"/>
      <c r="DC1" s="4"/>
      <c r="DD1" s="2"/>
      <c r="DE1" s="4"/>
      <c r="DF1" s="2"/>
      <c r="DG1" s="4"/>
      <c r="DH1" s="2"/>
      <c r="DI1" s="4"/>
      <c r="DJ1" s="2"/>
      <c r="DK1" s="4"/>
      <c r="DL1" s="2"/>
      <c r="DM1" s="4"/>
      <c r="DN1" s="2"/>
      <c r="DO1" s="4"/>
      <c r="DP1" s="2"/>
      <c r="DQ1" s="4"/>
      <c r="DR1" s="2"/>
      <c r="DS1" s="4"/>
      <c r="DT1" s="2"/>
      <c r="DU1" s="4"/>
      <c r="DV1" s="2"/>
      <c r="DW1" s="4"/>
      <c r="DX1" s="2"/>
      <c r="DY1" s="4"/>
      <c r="DZ1" s="2"/>
      <c r="EA1" s="4"/>
      <c r="EB1" s="2"/>
      <c r="EC1" s="4"/>
      <c r="ED1" s="2"/>
      <c r="EE1" s="4"/>
      <c r="EF1" s="2"/>
      <c r="EG1" s="4"/>
      <c r="EH1" s="2"/>
      <c r="EI1" s="4"/>
      <c r="EJ1" s="2"/>
      <c r="EK1" s="4"/>
      <c r="EL1" s="2"/>
      <c r="EM1" s="4"/>
      <c r="EN1" s="2"/>
      <c r="EO1" s="4"/>
      <c r="EP1" s="2"/>
      <c r="EQ1" s="4"/>
      <c r="ER1" s="2"/>
      <c r="ES1" s="4"/>
      <c r="ET1" s="2"/>
      <c r="EU1" s="4"/>
      <c r="EV1" s="2"/>
      <c r="EW1" s="4"/>
      <c r="EX1" s="2"/>
      <c r="EY1" s="4"/>
      <c r="EZ1" s="2"/>
      <c r="FA1" s="4"/>
      <c r="FB1" s="2"/>
      <c r="FC1" s="4"/>
      <c r="FD1" s="2"/>
      <c r="FE1" s="4"/>
      <c r="FF1" s="2"/>
      <c r="FG1" s="4"/>
      <c r="FH1" s="2"/>
      <c r="FI1" s="4"/>
      <c r="FJ1" s="2"/>
      <c r="FK1" s="4"/>
      <c r="FL1" s="2"/>
      <c r="FM1" s="4"/>
      <c r="FN1" s="2"/>
      <c r="FO1" s="4"/>
      <c r="FP1" s="2"/>
      <c r="FQ1" s="4"/>
      <c r="FR1" s="2"/>
      <c r="FS1" s="4"/>
      <c r="FT1" s="2"/>
      <c r="FU1" s="4"/>
      <c r="FV1" s="2"/>
      <c r="FW1" s="4"/>
      <c r="FX1" s="2"/>
      <c r="FY1" s="4"/>
      <c r="FZ1" s="2"/>
      <c r="GA1" s="4"/>
      <c r="GB1" s="2"/>
      <c r="GC1" s="4"/>
      <c r="GD1" s="2"/>
      <c r="GE1" s="4"/>
      <c r="GF1" s="2"/>
      <c r="GG1" s="4"/>
      <c r="GH1" s="2"/>
      <c r="GI1" s="4"/>
      <c r="GJ1" s="2"/>
      <c r="GK1" s="4"/>
      <c r="GL1" s="2"/>
      <c r="GM1" s="4"/>
      <c r="GN1" s="2"/>
      <c r="GO1" s="4"/>
      <c r="GP1" s="2"/>
      <c r="GQ1" s="4"/>
      <c r="GR1" s="2"/>
      <c r="GS1" s="4"/>
      <c r="GT1" s="2"/>
      <c r="GU1" s="4"/>
      <c r="GV1" s="2"/>
      <c r="GW1" s="4"/>
      <c r="GX1" s="2"/>
      <c r="GY1" s="4"/>
      <c r="GZ1" s="2"/>
      <c r="HA1" s="4"/>
      <c r="HB1" s="2"/>
      <c r="HC1" s="4"/>
      <c r="HD1" s="2"/>
      <c r="HE1" s="4"/>
      <c r="HF1" s="2"/>
      <c r="HG1" s="4"/>
      <c r="HH1" s="2"/>
      <c r="HI1" s="4"/>
      <c r="HJ1" s="2"/>
      <c r="HK1" s="4"/>
      <c r="HL1" s="2"/>
      <c r="HM1" s="4"/>
      <c r="HN1" s="2"/>
      <c r="HO1" s="4"/>
      <c r="HP1" s="2"/>
      <c r="HQ1" s="4"/>
      <c r="HR1" s="2"/>
      <c r="HS1" s="4"/>
      <c r="HT1" s="2"/>
      <c r="HU1" s="4"/>
      <c r="HV1" s="2"/>
      <c r="HW1" s="4"/>
      <c r="HX1" s="2"/>
      <c r="HY1" s="4"/>
      <c r="HZ1" s="2"/>
      <c r="IA1" s="4"/>
      <c r="IB1" s="2"/>
      <c r="IC1" s="4"/>
      <c r="ID1" s="2"/>
      <c r="IE1" s="4"/>
      <c r="IF1" s="2"/>
      <c r="IG1" s="4"/>
    </row>
    <row r="2" spans="1:241" ht="21">
      <c r="A2" s="4" t="s">
        <v>381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3"/>
      <c r="Q2" s="4"/>
      <c r="R2" s="33"/>
      <c r="S2" s="4"/>
      <c r="T2" s="33"/>
      <c r="U2" s="4"/>
      <c r="V2" s="33"/>
      <c r="W2" s="4"/>
      <c r="X2" s="33"/>
      <c r="Y2" s="4"/>
      <c r="Z2" s="33"/>
      <c r="AA2" s="4"/>
      <c r="AB2" s="33"/>
      <c r="AC2" s="4"/>
      <c r="AD2" s="33"/>
      <c r="AE2" s="4"/>
      <c r="AF2" s="33"/>
      <c r="AG2" s="4"/>
      <c r="AH2" s="33"/>
      <c r="AI2" s="4"/>
      <c r="AJ2" s="33"/>
      <c r="AK2" s="4"/>
      <c r="AL2" s="33"/>
      <c r="AM2" s="4"/>
      <c r="AN2" s="33"/>
      <c r="AO2" s="4"/>
      <c r="AP2" s="33"/>
      <c r="AQ2" s="4"/>
      <c r="AR2" s="33"/>
      <c r="AS2" s="4"/>
      <c r="AT2" s="33"/>
      <c r="AU2" s="4"/>
      <c r="AV2" s="33"/>
      <c r="AW2" s="4"/>
      <c r="AX2" s="33"/>
      <c r="AY2" s="4"/>
      <c r="AZ2" s="33"/>
      <c r="BA2" s="4"/>
      <c r="BB2" s="33"/>
      <c r="BC2" s="4"/>
      <c r="BD2" s="33"/>
      <c r="BE2" s="4"/>
      <c r="BF2" s="33"/>
      <c r="BG2" s="4"/>
      <c r="BH2" s="33"/>
      <c r="BI2" s="4"/>
      <c r="BJ2" s="33"/>
      <c r="BK2" s="4"/>
      <c r="BL2" s="33"/>
      <c r="BM2" s="4"/>
      <c r="BN2" s="33"/>
      <c r="BO2" s="4"/>
      <c r="BP2" s="33"/>
      <c r="BQ2" s="4"/>
      <c r="BR2" s="33"/>
      <c r="BS2" s="4"/>
      <c r="BT2" s="33"/>
      <c r="BU2" s="4"/>
      <c r="BV2" s="33"/>
      <c r="BW2" s="4"/>
      <c r="BX2" s="33"/>
      <c r="BY2" s="4"/>
      <c r="BZ2" s="33"/>
      <c r="CA2" s="4"/>
      <c r="CB2" s="33"/>
      <c r="CC2" s="4"/>
      <c r="CD2" s="33"/>
      <c r="CE2" s="4"/>
      <c r="CF2" s="33"/>
      <c r="CG2" s="4"/>
      <c r="CH2" s="33"/>
      <c r="CI2" s="4"/>
      <c r="CJ2" s="33"/>
      <c r="CK2" s="4"/>
      <c r="CL2" s="33"/>
      <c r="CM2" s="4"/>
      <c r="CN2" s="33"/>
      <c r="CO2" s="4"/>
      <c r="CP2" s="33"/>
      <c r="CQ2" s="4"/>
      <c r="CR2" s="33"/>
      <c r="CS2" s="4"/>
      <c r="CT2" s="33"/>
      <c r="CU2" s="4"/>
      <c r="CV2" s="33"/>
      <c r="CW2" s="4"/>
      <c r="CX2" s="33"/>
      <c r="CY2" s="4"/>
      <c r="CZ2" s="33"/>
      <c r="DA2" s="4"/>
      <c r="DB2" s="33"/>
      <c r="DC2" s="4"/>
      <c r="DD2" s="33"/>
      <c r="DE2" s="4"/>
      <c r="DF2" s="33"/>
      <c r="DG2" s="4"/>
      <c r="DH2" s="33"/>
      <c r="DI2" s="4"/>
      <c r="DJ2" s="33"/>
      <c r="DK2" s="4"/>
      <c r="DL2" s="33"/>
      <c r="DM2" s="4"/>
      <c r="DN2" s="33"/>
      <c r="DO2" s="4"/>
      <c r="DP2" s="33"/>
      <c r="DQ2" s="4"/>
      <c r="DR2" s="33"/>
      <c r="DS2" s="4"/>
      <c r="DT2" s="33"/>
      <c r="DU2" s="4"/>
      <c r="DV2" s="33"/>
      <c r="DW2" s="4"/>
      <c r="DX2" s="33"/>
      <c r="DY2" s="4"/>
      <c r="DZ2" s="33"/>
      <c r="EA2" s="4"/>
      <c r="EB2" s="33"/>
      <c r="EC2" s="4"/>
      <c r="ED2" s="33"/>
      <c r="EE2" s="4"/>
      <c r="EF2" s="33"/>
      <c r="EG2" s="4"/>
      <c r="EH2" s="33"/>
      <c r="EI2" s="4"/>
      <c r="EJ2" s="33"/>
      <c r="EK2" s="4"/>
      <c r="EL2" s="33"/>
      <c r="EM2" s="4"/>
      <c r="EN2" s="33"/>
      <c r="EO2" s="4"/>
      <c r="EP2" s="33"/>
      <c r="EQ2" s="4"/>
      <c r="ER2" s="33"/>
      <c r="ES2" s="4"/>
      <c r="ET2" s="33"/>
      <c r="EU2" s="4"/>
      <c r="EV2" s="33"/>
      <c r="EW2" s="4"/>
      <c r="EX2" s="33"/>
      <c r="EY2" s="4"/>
      <c r="EZ2" s="33"/>
      <c r="FA2" s="4"/>
      <c r="FB2" s="33"/>
      <c r="FC2" s="4"/>
      <c r="FD2" s="33"/>
      <c r="FE2" s="4"/>
      <c r="FF2" s="33"/>
      <c r="FG2" s="4"/>
      <c r="FH2" s="33"/>
      <c r="FI2" s="4"/>
      <c r="FJ2" s="33"/>
      <c r="FK2" s="4"/>
      <c r="FL2" s="33"/>
      <c r="FM2" s="4"/>
      <c r="FN2" s="33"/>
      <c r="FO2" s="4"/>
      <c r="FP2" s="33"/>
      <c r="FQ2" s="4"/>
      <c r="FR2" s="33"/>
      <c r="FS2" s="4"/>
      <c r="FT2" s="33"/>
      <c r="FU2" s="4"/>
      <c r="FV2" s="33"/>
      <c r="FW2" s="4"/>
      <c r="FX2" s="33"/>
      <c r="FY2" s="4"/>
      <c r="FZ2" s="33"/>
      <c r="GA2" s="4"/>
      <c r="GB2" s="33"/>
      <c r="GC2" s="4"/>
      <c r="GD2" s="33"/>
      <c r="GE2" s="4"/>
      <c r="GF2" s="33"/>
      <c r="GG2" s="4"/>
      <c r="GH2" s="33"/>
      <c r="GI2" s="4"/>
      <c r="GJ2" s="33"/>
      <c r="GK2" s="4"/>
      <c r="GL2" s="33"/>
      <c r="GM2" s="4"/>
      <c r="GN2" s="33"/>
      <c r="GO2" s="4"/>
      <c r="GP2" s="33"/>
      <c r="GQ2" s="4"/>
      <c r="GR2" s="33"/>
      <c r="GS2" s="4"/>
      <c r="GT2" s="33"/>
      <c r="GU2" s="4"/>
      <c r="GV2" s="33"/>
      <c r="GW2" s="4"/>
      <c r="GX2" s="33"/>
      <c r="GY2" s="4"/>
      <c r="GZ2" s="33"/>
      <c r="HA2" s="4"/>
      <c r="HB2" s="33"/>
      <c r="HC2" s="4"/>
      <c r="HD2" s="33"/>
      <c r="HE2" s="4"/>
      <c r="HF2" s="33"/>
      <c r="HG2" s="4"/>
      <c r="HH2" s="33"/>
      <c r="HI2" s="4"/>
      <c r="HJ2" s="33"/>
      <c r="HK2" s="4"/>
      <c r="HL2" s="33"/>
      <c r="HM2" s="4"/>
      <c r="HN2" s="33"/>
      <c r="HO2" s="4"/>
      <c r="HP2" s="33"/>
      <c r="HQ2" s="4"/>
      <c r="HR2" s="33"/>
      <c r="HS2" s="4"/>
      <c r="HT2" s="33"/>
      <c r="HU2" s="4"/>
      <c r="HV2" s="33"/>
      <c r="HW2" s="4"/>
      <c r="HX2" s="33"/>
      <c r="HY2" s="4"/>
      <c r="HZ2" s="33"/>
      <c r="IA2" s="4"/>
      <c r="IB2" s="33"/>
      <c r="IC2" s="4"/>
      <c r="ID2" s="33"/>
      <c r="IE2" s="4"/>
      <c r="IF2" s="33" t="s">
        <v>1</v>
      </c>
      <c r="IG2" s="4"/>
    </row>
    <row r="3" spans="1:241" ht="2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3"/>
      <c r="Q3" s="4"/>
      <c r="R3" s="33"/>
      <c r="S3" s="4"/>
      <c r="T3" s="33"/>
      <c r="U3" s="4"/>
      <c r="V3" s="33"/>
      <c r="W3" s="4"/>
      <c r="X3" s="33"/>
      <c r="Y3" s="4"/>
      <c r="Z3" s="33"/>
      <c r="AA3" s="4"/>
      <c r="AB3" s="33"/>
      <c r="AC3" s="4"/>
      <c r="AD3" s="33"/>
      <c r="AE3" s="4"/>
      <c r="AF3" s="33"/>
      <c r="AG3" s="4"/>
      <c r="AH3" s="33"/>
      <c r="AI3" s="4"/>
      <c r="AJ3" s="33"/>
      <c r="AK3" s="4"/>
      <c r="AL3" s="33"/>
      <c r="AM3" s="4"/>
      <c r="AN3" s="33"/>
      <c r="AO3" s="4"/>
      <c r="AP3" s="33"/>
      <c r="AQ3" s="4"/>
      <c r="AR3" s="33"/>
      <c r="AS3" s="4"/>
      <c r="AT3" s="33"/>
      <c r="AU3" s="4"/>
      <c r="AV3" s="33"/>
      <c r="AW3" s="4"/>
      <c r="AX3" s="33"/>
      <c r="AY3" s="4"/>
      <c r="AZ3" s="33"/>
      <c r="BA3" s="4"/>
      <c r="BB3" s="33"/>
      <c r="BC3" s="4"/>
      <c r="BD3" s="33"/>
      <c r="BE3" s="4"/>
      <c r="BF3" s="33"/>
      <c r="BG3" s="4"/>
      <c r="BH3" s="33"/>
      <c r="BI3" s="4"/>
      <c r="BJ3" s="33"/>
      <c r="BK3" s="4"/>
      <c r="BL3" s="33"/>
      <c r="BM3" s="4"/>
      <c r="BN3" s="33"/>
      <c r="BO3" s="4"/>
      <c r="BP3" s="33"/>
      <c r="BQ3" s="4"/>
      <c r="BR3" s="33"/>
      <c r="BS3" s="4"/>
      <c r="BT3" s="33"/>
      <c r="BU3" s="4"/>
      <c r="BV3" s="33"/>
      <c r="BW3" s="4"/>
      <c r="BX3" s="33"/>
      <c r="BY3" s="4"/>
      <c r="BZ3" s="33"/>
      <c r="CA3" s="4"/>
      <c r="CB3" s="33"/>
      <c r="CC3" s="4"/>
      <c r="CD3" s="33"/>
      <c r="CE3" s="4"/>
      <c r="CF3" s="33"/>
      <c r="CG3" s="4"/>
      <c r="CH3" s="33"/>
      <c r="CI3" s="4"/>
      <c r="CJ3" s="33"/>
      <c r="CK3" s="4"/>
      <c r="CL3" s="33"/>
      <c r="CM3" s="4"/>
      <c r="CN3" s="33"/>
      <c r="CO3" s="4"/>
      <c r="CP3" s="33"/>
      <c r="CQ3" s="4"/>
      <c r="CR3" s="33"/>
      <c r="CS3" s="4"/>
      <c r="CT3" s="33"/>
      <c r="CU3" s="4"/>
      <c r="CV3" s="33"/>
      <c r="CW3" s="4"/>
      <c r="CX3" s="33"/>
      <c r="CY3" s="4"/>
      <c r="CZ3" s="33"/>
      <c r="DA3" s="4"/>
      <c r="DB3" s="33"/>
      <c r="DC3" s="4"/>
      <c r="DD3" s="33"/>
      <c r="DE3" s="4"/>
      <c r="DF3" s="33"/>
      <c r="DG3" s="4"/>
      <c r="DH3" s="33"/>
      <c r="DI3" s="4"/>
      <c r="DJ3" s="33"/>
      <c r="DK3" s="4"/>
      <c r="DL3" s="33"/>
      <c r="DM3" s="4"/>
      <c r="DN3" s="33"/>
      <c r="DO3" s="4"/>
      <c r="DP3" s="33"/>
      <c r="DQ3" s="4"/>
      <c r="DR3" s="33"/>
      <c r="DS3" s="4"/>
      <c r="DT3" s="33"/>
      <c r="DU3" s="4"/>
      <c r="DV3" s="33"/>
      <c r="DW3" s="4"/>
      <c r="DX3" s="33"/>
      <c r="DY3" s="4"/>
      <c r="DZ3" s="33"/>
      <c r="EA3" s="4"/>
      <c r="EB3" s="33"/>
      <c r="EC3" s="4"/>
      <c r="ED3" s="33"/>
      <c r="EE3" s="4"/>
      <c r="EF3" s="33"/>
      <c r="EG3" s="4"/>
      <c r="EH3" s="33"/>
      <c r="EI3" s="4"/>
      <c r="EJ3" s="33"/>
      <c r="EK3" s="4"/>
      <c r="EL3" s="33"/>
      <c r="EM3" s="4"/>
      <c r="EN3" s="33"/>
      <c r="EO3" s="4"/>
      <c r="EP3" s="33"/>
      <c r="EQ3" s="4"/>
      <c r="ER3" s="33"/>
      <c r="ES3" s="4"/>
      <c r="ET3" s="33"/>
      <c r="EU3" s="4"/>
      <c r="EV3" s="33"/>
      <c r="EW3" s="4"/>
      <c r="EX3" s="33"/>
      <c r="EY3" s="4"/>
      <c r="EZ3" s="33"/>
      <c r="FA3" s="4"/>
      <c r="FB3" s="33"/>
      <c r="FC3" s="4"/>
      <c r="FD3" s="33"/>
      <c r="FE3" s="4"/>
      <c r="FF3" s="33"/>
      <c r="FG3" s="4"/>
      <c r="FH3" s="33"/>
      <c r="FI3" s="4"/>
      <c r="FJ3" s="33"/>
      <c r="FK3" s="4"/>
      <c r="FL3" s="33"/>
      <c r="FM3" s="4"/>
      <c r="FN3" s="33"/>
      <c r="FO3" s="4"/>
      <c r="FP3" s="33"/>
      <c r="FQ3" s="4"/>
      <c r="FR3" s="33"/>
      <c r="FS3" s="4"/>
      <c r="FT3" s="33"/>
      <c r="FU3" s="4"/>
      <c r="FV3" s="33"/>
      <c r="FW3" s="4"/>
      <c r="FX3" s="33"/>
      <c r="FY3" s="4"/>
      <c r="FZ3" s="33"/>
      <c r="GA3" s="4"/>
      <c r="GB3" s="33"/>
      <c r="GC3" s="4"/>
      <c r="GD3" s="33"/>
      <c r="GE3" s="4"/>
      <c r="GF3" s="33"/>
      <c r="GG3" s="4"/>
      <c r="GH3" s="33"/>
      <c r="GI3" s="4"/>
      <c r="GJ3" s="33"/>
      <c r="GK3" s="4"/>
      <c r="GL3" s="33"/>
      <c r="GM3" s="4"/>
      <c r="GN3" s="33"/>
      <c r="GO3" s="4"/>
      <c r="GP3" s="33"/>
      <c r="GQ3" s="4"/>
      <c r="GR3" s="33"/>
      <c r="GS3" s="4"/>
      <c r="GT3" s="33"/>
      <c r="GU3" s="4"/>
      <c r="GV3" s="33"/>
      <c r="GW3" s="4"/>
      <c r="GX3" s="33"/>
      <c r="GY3" s="4"/>
      <c r="GZ3" s="33"/>
      <c r="HA3" s="4"/>
      <c r="HB3" s="33"/>
      <c r="HC3" s="4"/>
      <c r="HD3" s="33"/>
      <c r="HE3" s="4"/>
      <c r="HF3" s="33"/>
      <c r="HG3" s="4"/>
      <c r="HH3" s="33"/>
      <c r="HI3" s="4"/>
      <c r="HJ3" s="33"/>
      <c r="HK3" s="4"/>
      <c r="HL3" s="33"/>
      <c r="HM3" s="4"/>
      <c r="HN3" s="33"/>
      <c r="HO3" s="4"/>
      <c r="HP3" s="33"/>
      <c r="HQ3" s="4"/>
      <c r="HR3" s="33"/>
      <c r="HS3" s="4"/>
      <c r="HT3" s="33"/>
      <c r="HU3" s="4"/>
      <c r="HV3" s="33"/>
      <c r="HW3" s="4"/>
      <c r="HX3" s="33"/>
      <c r="HY3" s="4"/>
      <c r="HZ3" s="33"/>
      <c r="IA3" s="4"/>
      <c r="IB3" s="33"/>
      <c r="IC3" s="4"/>
      <c r="ID3" s="33"/>
      <c r="IE3" s="4"/>
      <c r="IF3" s="33"/>
      <c r="IG3" s="4"/>
    </row>
    <row r="4" spans="1:241" ht="15.9" customHeight="1">
      <c r="P4" s="5"/>
      <c r="R4" s="5"/>
      <c r="T4" s="5"/>
      <c r="V4" s="5"/>
      <c r="X4" s="5"/>
      <c r="Z4" s="5"/>
      <c r="AB4" s="5"/>
      <c r="AD4" s="5"/>
      <c r="AF4" s="5"/>
      <c r="AH4" s="5"/>
      <c r="AJ4" s="5"/>
      <c r="AL4" s="5"/>
      <c r="AN4" s="5"/>
      <c r="AP4" s="5"/>
      <c r="AR4" s="5"/>
      <c r="AT4" s="5"/>
      <c r="AV4" s="5"/>
      <c r="AX4" s="5"/>
      <c r="AZ4" s="5"/>
      <c r="BB4" s="5"/>
      <c r="BD4" s="5"/>
      <c r="BF4" s="5"/>
      <c r="BH4" s="5"/>
      <c r="BJ4" s="5"/>
      <c r="BL4" s="5"/>
      <c r="BN4" s="5"/>
      <c r="BP4" s="5"/>
      <c r="BR4" s="5"/>
      <c r="BT4" s="5"/>
      <c r="BV4" s="5"/>
      <c r="BX4" s="5"/>
      <c r="BZ4" s="5"/>
      <c r="CB4" s="5"/>
      <c r="CD4" s="5"/>
      <c r="CF4" s="5"/>
      <c r="CH4" s="5"/>
      <c r="CJ4" s="5"/>
      <c r="CL4" s="5"/>
      <c r="CN4" s="5"/>
      <c r="CP4" s="5"/>
      <c r="CR4" s="5"/>
      <c r="CT4" s="5"/>
      <c r="CV4" s="5"/>
      <c r="CX4" s="5"/>
      <c r="CZ4" s="5"/>
      <c r="DB4" s="5"/>
      <c r="DD4" s="5"/>
      <c r="DF4" s="5"/>
      <c r="DH4" s="5"/>
      <c r="DJ4" s="5"/>
      <c r="DL4" s="5"/>
      <c r="DN4" s="5"/>
      <c r="DP4" s="5"/>
      <c r="DR4" s="5"/>
      <c r="DT4" s="5"/>
      <c r="DV4" s="5"/>
      <c r="DX4" s="5"/>
      <c r="DZ4" s="5"/>
      <c r="EB4" s="5"/>
      <c r="ED4" s="5"/>
      <c r="EF4" s="5"/>
      <c r="EH4" s="5"/>
      <c r="EJ4" s="5"/>
      <c r="EL4" s="5"/>
      <c r="EN4" s="5"/>
      <c r="EP4" s="5"/>
      <c r="ER4" s="5"/>
      <c r="ET4" s="5"/>
      <c r="EV4" s="5"/>
      <c r="EX4" s="5"/>
      <c r="EZ4" s="5"/>
      <c r="FB4" s="5"/>
      <c r="FD4" s="5"/>
      <c r="FF4" s="5"/>
      <c r="FH4" s="5"/>
      <c r="FJ4" s="5"/>
      <c r="FL4" s="5"/>
      <c r="FN4" s="5"/>
      <c r="FP4" s="5"/>
      <c r="FR4" s="5"/>
      <c r="FT4" s="5"/>
      <c r="FV4" s="5"/>
      <c r="FX4" s="5"/>
      <c r="FZ4" s="5"/>
      <c r="GB4" s="5"/>
      <c r="GD4" s="5"/>
      <c r="GF4" s="5"/>
      <c r="GH4" s="5"/>
      <c r="GJ4" s="5"/>
      <c r="GL4" s="5"/>
      <c r="GN4" s="5"/>
      <c r="GP4" s="5"/>
      <c r="GR4" s="5"/>
      <c r="GT4" s="5"/>
      <c r="GV4" s="5"/>
      <c r="GX4" s="5"/>
      <c r="GZ4" s="5"/>
      <c r="HB4" s="5"/>
      <c r="HD4" s="5"/>
      <c r="HF4" s="5"/>
      <c r="HH4" s="5"/>
      <c r="HJ4" s="5"/>
      <c r="HL4" s="5"/>
      <c r="HN4" s="5"/>
      <c r="HP4" s="5"/>
      <c r="HR4" s="5"/>
      <c r="HT4" s="5"/>
      <c r="HV4" s="5"/>
      <c r="HX4" s="5"/>
      <c r="HZ4" s="5"/>
      <c r="IB4" s="5"/>
      <c r="ID4" s="5"/>
      <c r="IF4" s="5" t="s">
        <v>3</v>
      </c>
    </row>
    <row r="5" spans="1:241" ht="15.9" customHeight="1" thickBot="1">
      <c r="P5" s="5"/>
      <c r="R5" s="5"/>
      <c r="T5" s="5"/>
      <c r="V5" s="5"/>
      <c r="X5" s="5"/>
      <c r="Z5" s="5"/>
      <c r="AB5" s="5"/>
      <c r="AD5" s="5"/>
      <c r="AF5" s="5"/>
      <c r="AH5" s="5"/>
      <c r="AJ5" s="5"/>
      <c r="AL5" s="5"/>
      <c r="AN5" s="5"/>
      <c r="AP5" s="5"/>
      <c r="AR5" s="5"/>
      <c r="AT5" s="5"/>
      <c r="AV5" s="5"/>
      <c r="AX5" s="5"/>
      <c r="AZ5" s="5"/>
      <c r="BB5" s="5"/>
      <c r="BD5" s="5"/>
      <c r="BF5" s="5"/>
      <c r="BH5" s="5"/>
      <c r="BJ5" s="5"/>
      <c r="BL5" s="5"/>
      <c r="BN5" s="5"/>
      <c r="BP5" s="5"/>
      <c r="BR5" s="5"/>
      <c r="BT5" s="5"/>
      <c r="BV5" s="5"/>
      <c r="BX5" s="5"/>
      <c r="BZ5" s="5"/>
      <c r="CB5" s="5"/>
      <c r="CD5" s="5"/>
      <c r="CF5" s="5"/>
      <c r="CH5" s="5"/>
      <c r="CJ5" s="5"/>
      <c r="CL5" s="5"/>
      <c r="CN5" s="5"/>
      <c r="CP5" s="5"/>
      <c r="CR5" s="5"/>
      <c r="CT5" s="5"/>
      <c r="CV5" s="5"/>
      <c r="CX5" s="5"/>
      <c r="CZ5" s="5"/>
      <c r="DB5" s="5"/>
      <c r="DD5" s="5"/>
      <c r="DF5" s="5"/>
      <c r="DH5" s="5"/>
      <c r="DJ5" s="5"/>
      <c r="DL5" s="5"/>
      <c r="DN5" s="5"/>
      <c r="DP5" s="5"/>
      <c r="DR5" s="5"/>
      <c r="DT5" s="5"/>
      <c r="DV5" s="5"/>
      <c r="DX5" s="5"/>
      <c r="DZ5" s="5"/>
      <c r="EB5" s="5"/>
      <c r="ED5" s="5"/>
      <c r="EF5" s="5"/>
      <c r="EH5" s="5"/>
      <c r="EJ5" s="5"/>
      <c r="EL5" s="5"/>
      <c r="EN5" s="5"/>
      <c r="EP5" s="5"/>
      <c r="ER5" s="5"/>
      <c r="ET5" s="5"/>
      <c r="EV5" s="5"/>
      <c r="EX5" s="5"/>
      <c r="EZ5" s="5"/>
      <c r="FB5" s="5"/>
      <c r="FD5" s="5"/>
      <c r="FF5" s="5"/>
      <c r="FH5" s="5"/>
      <c r="FJ5" s="5"/>
      <c r="FL5" s="5"/>
      <c r="FN5" s="5"/>
      <c r="FP5" s="5"/>
      <c r="FR5" s="5"/>
      <c r="FT5" s="5"/>
      <c r="FV5" s="5"/>
      <c r="FX5" s="5"/>
      <c r="FZ5" s="5"/>
      <c r="GB5" s="5"/>
      <c r="GD5" s="5"/>
      <c r="GF5" s="5"/>
      <c r="GH5" s="5"/>
      <c r="GJ5" s="5"/>
      <c r="GL5" s="5"/>
      <c r="GN5" s="5"/>
      <c r="GP5" s="5"/>
      <c r="GR5" s="5"/>
      <c r="GT5" s="5"/>
      <c r="GV5" s="5"/>
      <c r="GX5" s="5"/>
      <c r="GZ5" s="5"/>
      <c r="HB5" s="5"/>
      <c r="HD5" s="5"/>
      <c r="HF5" s="5"/>
      <c r="HH5" s="5"/>
      <c r="HJ5" s="5"/>
      <c r="HL5" s="5"/>
      <c r="HN5" s="5"/>
      <c r="HP5" s="5"/>
      <c r="HR5" s="5"/>
      <c r="HT5" s="5"/>
      <c r="HV5" s="5"/>
      <c r="HX5" s="5"/>
      <c r="HZ5" s="5"/>
      <c r="IB5" s="5"/>
      <c r="ID5" s="5"/>
      <c r="IF5" s="5" t="s">
        <v>4</v>
      </c>
    </row>
    <row r="6" spans="1:241" ht="33.75" customHeight="1" thickTop="1">
      <c r="A6" s="34" t="s">
        <v>5</v>
      </c>
      <c r="B6" s="34"/>
      <c r="C6" s="34"/>
      <c r="D6" s="34"/>
      <c r="E6" s="35"/>
      <c r="F6" s="39" t="s">
        <v>6</v>
      </c>
      <c r="G6" s="40"/>
      <c r="H6" s="30" t="s">
        <v>7</v>
      </c>
      <c r="I6" s="31"/>
      <c r="J6" s="30" t="s">
        <v>8</v>
      </c>
      <c r="K6" s="31"/>
      <c r="L6" s="30" t="s">
        <v>9</v>
      </c>
      <c r="M6" s="31"/>
      <c r="N6" s="32" t="s">
        <v>10</v>
      </c>
      <c r="O6" s="31"/>
      <c r="P6" s="30" t="s">
        <v>11</v>
      </c>
      <c r="Q6" s="31"/>
      <c r="R6" s="30" t="s">
        <v>12</v>
      </c>
      <c r="S6" s="31"/>
      <c r="T6" s="30" t="s">
        <v>13</v>
      </c>
      <c r="U6" s="31"/>
      <c r="V6" s="30" t="s">
        <v>14</v>
      </c>
      <c r="W6" s="31"/>
      <c r="X6" s="30" t="s">
        <v>15</v>
      </c>
      <c r="Y6" s="31"/>
      <c r="Z6" s="30" t="s">
        <v>16</v>
      </c>
      <c r="AA6" s="31"/>
      <c r="AB6" s="30" t="s">
        <v>17</v>
      </c>
      <c r="AC6" s="31"/>
      <c r="AD6" s="30" t="s">
        <v>18</v>
      </c>
      <c r="AE6" s="31"/>
      <c r="AF6" s="30" t="s">
        <v>19</v>
      </c>
      <c r="AG6" s="31"/>
      <c r="AH6" s="30" t="s">
        <v>20</v>
      </c>
      <c r="AI6" s="31"/>
      <c r="AJ6" s="30" t="s">
        <v>21</v>
      </c>
      <c r="AK6" s="31"/>
      <c r="AL6" s="30" t="s">
        <v>22</v>
      </c>
      <c r="AM6" s="31"/>
      <c r="AN6" s="30" t="s">
        <v>23</v>
      </c>
      <c r="AO6" s="31"/>
      <c r="AP6" s="30" t="s">
        <v>24</v>
      </c>
      <c r="AQ6" s="31"/>
      <c r="AR6" s="30" t="s">
        <v>25</v>
      </c>
      <c r="AS6" s="31"/>
      <c r="AT6" s="30" t="s">
        <v>26</v>
      </c>
      <c r="AU6" s="31"/>
      <c r="AV6" s="30" t="s">
        <v>27</v>
      </c>
      <c r="AW6" s="31"/>
      <c r="AX6" s="30" t="s">
        <v>28</v>
      </c>
      <c r="AY6" s="31"/>
      <c r="AZ6" s="30" t="s">
        <v>29</v>
      </c>
      <c r="BA6" s="31"/>
      <c r="BB6" s="30" t="s">
        <v>30</v>
      </c>
      <c r="BC6" s="31"/>
      <c r="BD6" s="30" t="s">
        <v>31</v>
      </c>
      <c r="BE6" s="31"/>
      <c r="BF6" s="30" t="s">
        <v>32</v>
      </c>
      <c r="BG6" s="31"/>
      <c r="BH6" s="30" t="s">
        <v>33</v>
      </c>
      <c r="BI6" s="31"/>
      <c r="BJ6" s="30" t="s">
        <v>34</v>
      </c>
      <c r="BK6" s="31"/>
      <c r="BL6" s="30" t="s">
        <v>35</v>
      </c>
      <c r="BM6" s="31"/>
      <c r="BN6" s="30" t="s">
        <v>36</v>
      </c>
      <c r="BO6" s="31"/>
      <c r="BP6" s="30" t="s">
        <v>37</v>
      </c>
      <c r="BQ6" s="31"/>
      <c r="BR6" s="30" t="s">
        <v>38</v>
      </c>
      <c r="BS6" s="31"/>
      <c r="BT6" s="30" t="s">
        <v>39</v>
      </c>
      <c r="BU6" s="31"/>
      <c r="BV6" s="30" t="s">
        <v>40</v>
      </c>
      <c r="BW6" s="31"/>
      <c r="BX6" s="30" t="s">
        <v>41</v>
      </c>
      <c r="BY6" s="31"/>
      <c r="BZ6" s="30" t="s">
        <v>42</v>
      </c>
      <c r="CA6" s="31"/>
      <c r="CB6" s="30" t="s">
        <v>43</v>
      </c>
      <c r="CC6" s="31"/>
      <c r="CD6" s="30" t="s">
        <v>44</v>
      </c>
      <c r="CE6" s="31"/>
      <c r="CF6" s="30" t="s">
        <v>45</v>
      </c>
      <c r="CG6" s="31"/>
      <c r="CH6" s="30" t="s">
        <v>46</v>
      </c>
      <c r="CI6" s="31"/>
      <c r="CJ6" s="30" t="s">
        <v>47</v>
      </c>
      <c r="CK6" s="31"/>
      <c r="CL6" s="30" t="s">
        <v>48</v>
      </c>
      <c r="CM6" s="31"/>
      <c r="CN6" s="30" t="s">
        <v>49</v>
      </c>
      <c r="CO6" s="31"/>
      <c r="CP6" s="30" t="s">
        <v>50</v>
      </c>
      <c r="CQ6" s="31"/>
      <c r="CR6" s="30" t="s">
        <v>51</v>
      </c>
      <c r="CS6" s="31"/>
      <c r="CT6" s="30" t="s">
        <v>52</v>
      </c>
      <c r="CU6" s="31"/>
      <c r="CV6" s="30" t="s">
        <v>53</v>
      </c>
      <c r="CW6" s="31"/>
      <c r="CX6" s="30" t="s">
        <v>54</v>
      </c>
      <c r="CY6" s="31"/>
      <c r="CZ6" s="30" t="s">
        <v>55</v>
      </c>
      <c r="DA6" s="31"/>
      <c r="DB6" s="30" t="s">
        <v>56</v>
      </c>
      <c r="DC6" s="31"/>
      <c r="DD6" s="30" t="s">
        <v>57</v>
      </c>
      <c r="DE6" s="31"/>
      <c r="DF6" s="30" t="s">
        <v>58</v>
      </c>
      <c r="DG6" s="31"/>
      <c r="DH6" s="30" t="s">
        <v>59</v>
      </c>
      <c r="DI6" s="31"/>
      <c r="DJ6" s="30" t="s">
        <v>60</v>
      </c>
      <c r="DK6" s="31"/>
      <c r="DL6" s="30" t="s">
        <v>61</v>
      </c>
      <c r="DM6" s="31"/>
      <c r="DN6" s="30" t="s">
        <v>62</v>
      </c>
      <c r="DO6" s="31"/>
      <c r="DP6" s="30" t="s">
        <v>63</v>
      </c>
      <c r="DQ6" s="31"/>
      <c r="DR6" s="30" t="s">
        <v>64</v>
      </c>
      <c r="DS6" s="31"/>
      <c r="DT6" s="30" t="s">
        <v>65</v>
      </c>
      <c r="DU6" s="31"/>
      <c r="DV6" s="30" t="s">
        <v>66</v>
      </c>
      <c r="DW6" s="31"/>
      <c r="DX6" s="30" t="s">
        <v>67</v>
      </c>
      <c r="DY6" s="31"/>
      <c r="DZ6" s="30" t="s">
        <v>68</v>
      </c>
      <c r="EA6" s="31"/>
      <c r="EB6" s="30" t="s">
        <v>69</v>
      </c>
      <c r="EC6" s="31"/>
      <c r="ED6" s="30" t="s">
        <v>70</v>
      </c>
      <c r="EE6" s="31"/>
      <c r="EF6" s="30" t="s">
        <v>71</v>
      </c>
      <c r="EG6" s="31"/>
      <c r="EH6" s="30" t="s">
        <v>72</v>
      </c>
      <c r="EI6" s="31"/>
      <c r="EJ6" s="30" t="s">
        <v>73</v>
      </c>
      <c r="EK6" s="31"/>
      <c r="EL6" s="30" t="s">
        <v>74</v>
      </c>
      <c r="EM6" s="31"/>
      <c r="EN6" s="30" t="s">
        <v>75</v>
      </c>
      <c r="EO6" s="31"/>
      <c r="EP6" s="30" t="s">
        <v>76</v>
      </c>
      <c r="EQ6" s="31"/>
      <c r="ER6" s="30" t="s">
        <v>77</v>
      </c>
      <c r="ES6" s="31"/>
      <c r="ET6" s="30" t="s">
        <v>78</v>
      </c>
      <c r="EU6" s="31"/>
      <c r="EV6" s="30" t="s">
        <v>79</v>
      </c>
      <c r="EW6" s="31"/>
      <c r="EX6" s="30" t="s">
        <v>80</v>
      </c>
      <c r="EY6" s="31"/>
      <c r="EZ6" s="30" t="s">
        <v>81</v>
      </c>
      <c r="FA6" s="31"/>
      <c r="FB6" s="30" t="s">
        <v>82</v>
      </c>
      <c r="FC6" s="31"/>
      <c r="FD6" s="30" t="s">
        <v>83</v>
      </c>
      <c r="FE6" s="31"/>
      <c r="FF6" s="30" t="s">
        <v>84</v>
      </c>
      <c r="FG6" s="31"/>
      <c r="FH6" s="30" t="s">
        <v>85</v>
      </c>
      <c r="FI6" s="31"/>
      <c r="FJ6" s="30" t="s">
        <v>86</v>
      </c>
      <c r="FK6" s="31"/>
      <c r="FL6" s="30" t="s">
        <v>87</v>
      </c>
      <c r="FM6" s="31"/>
      <c r="FN6" s="30" t="s">
        <v>88</v>
      </c>
      <c r="FO6" s="31"/>
      <c r="FP6" s="30" t="s">
        <v>89</v>
      </c>
      <c r="FQ6" s="31"/>
      <c r="FR6" s="30" t="s">
        <v>90</v>
      </c>
      <c r="FS6" s="31"/>
      <c r="FT6" s="30" t="s">
        <v>91</v>
      </c>
      <c r="FU6" s="31"/>
      <c r="FV6" s="30" t="s">
        <v>92</v>
      </c>
      <c r="FW6" s="31"/>
      <c r="FX6" s="30" t="s">
        <v>93</v>
      </c>
      <c r="FY6" s="31"/>
      <c r="FZ6" s="30" t="s">
        <v>94</v>
      </c>
      <c r="GA6" s="31"/>
      <c r="GB6" s="30" t="s">
        <v>95</v>
      </c>
      <c r="GC6" s="31"/>
      <c r="GD6" s="30" t="s">
        <v>96</v>
      </c>
      <c r="GE6" s="31"/>
      <c r="GF6" s="30" t="s">
        <v>97</v>
      </c>
      <c r="GG6" s="31"/>
      <c r="GH6" s="30" t="s">
        <v>98</v>
      </c>
      <c r="GI6" s="31"/>
      <c r="GJ6" s="30" t="s">
        <v>99</v>
      </c>
      <c r="GK6" s="31"/>
      <c r="GL6" s="30" t="s">
        <v>100</v>
      </c>
      <c r="GM6" s="31"/>
      <c r="GN6" s="30" t="s">
        <v>101</v>
      </c>
      <c r="GO6" s="31"/>
      <c r="GP6" s="30" t="s">
        <v>102</v>
      </c>
      <c r="GQ6" s="31"/>
      <c r="GR6" s="30" t="s">
        <v>103</v>
      </c>
      <c r="GS6" s="31"/>
      <c r="GT6" s="30" t="s">
        <v>104</v>
      </c>
      <c r="GU6" s="31"/>
      <c r="GV6" s="30" t="s">
        <v>105</v>
      </c>
      <c r="GW6" s="31"/>
      <c r="GX6" s="30" t="s">
        <v>106</v>
      </c>
      <c r="GY6" s="31"/>
      <c r="GZ6" s="30" t="s">
        <v>107</v>
      </c>
      <c r="HA6" s="31"/>
      <c r="HB6" s="30" t="s">
        <v>108</v>
      </c>
      <c r="HC6" s="31"/>
      <c r="HD6" s="30" t="s">
        <v>109</v>
      </c>
      <c r="HE6" s="31"/>
      <c r="HF6" s="30" t="s">
        <v>110</v>
      </c>
      <c r="HG6" s="31"/>
      <c r="HH6" s="30" t="s">
        <v>111</v>
      </c>
      <c r="HI6" s="31"/>
      <c r="HJ6" s="30" t="s">
        <v>112</v>
      </c>
      <c r="HK6" s="31"/>
      <c r="HL6" s="30" t="s">
        <v>113</v>
      </c>
      <c r="HM6" s="31"/>
      <c r="HN6" s="30" t="s">
        <v>114</v>
      </c>
      <c r="HO6" s="31"/>
      <c r="HP6" s="30" t="s">
        <v>115</v>
      </c>
      <c r="HQ6" s="31"/>
      <c r="HR6" s="30" t="s">
        <v>116</v>
      </c>
      <c r="HS6" s="31"/>
      <c r="HT6" s="30" t="s">
        <v>117</v>
      </c>
      <c r="HU6" s="31"/>
      <c r="HV6" s="30" t="s">
        <v>118</v>
      </c>
      <c r="HW6" s="31"/>
      <c r="HX6" s="30" t="s">
        <v>119</v>
      </c>
      <c r="HY6" s="31"/>
      <c r="HZ6" s="30" t="s">
        <v>120</v>
      </c>
      <c r="IA6" s="31"/>
      <c r="IB6" s="30" t="s">
        <v>121</v>
      </c>
      <c r="IC6" s="31"/>
      <c r="ID6" s="30" t="s">
        <v>122</v>
      </c>
      <c r="IE6" s="31"/>
      <c r="IF6" s="30" t="s">
        <v>123</v>
      </c>
      <c r="IG6" s="31"/>
    </row>
    <row r="7" spans="1:241" ht="33.75" customHeight="1">
      <c r="A7" s="36"/>
      <c r="B7" s="36"/>
      <c r="C7" s="36"/>
      <c r="D7" s="36"/>
      <c r="E7" s="37"/>
      <c r="F7" s="6" t="s">
        <v>124</v>
      </c>
      <c r="G7" s="6" t="s">
        <v>125</v>
      </c>
      <c r="H7" s="6" t="s">
        <v>124</v>
      </c>
      <c r="I7" s="6" t="s">
        <v>125</v>
      </c>
      <c r="J7" s="6" t="s">
        <v>124</v>
      </c>
      <c r="K7" s="6" t="s">
        <v>125</v>
      </c>
      <c r="L7" s="7" t="s">
        <v>124</v>
      </c>
      <c r="M7" s="6" t="s">
        <v>125</v>
      </c>
      <c r="N7" s="8" t="s">
        <v>124</v>
      </c>
      <c r="O7" s="6" t="s">
        <v>125</v>
      </c>
      <c r="P7" s="6" t="s">
        <v>124</v>
      </c>
      <c r="Q7" s="6" t="s">
        <v>125</v>
      </c>
      <c r="R7" s="6" t="s">
        <v>124</v>
      </c>
      <c r="S7" s="6" t="s">
        <v>125</v>
      </c>
      <c r="T7" s="6" t="s">
        <v>124</v>
      </c>
      <c r="U7" s="6" t="s">
        <v>125</v>
      </c>
      <c r="V7" s="6" t="s">
        <v>124</v>
      </c>
      <c r="W7" s="6" t="s">
        <v>125</v>
      </c>
      <c r="X7" s="6" t="s">
        <v>124</v>
      </c>
      <c r="Y7" s="6" t="s">
        <v>125</v>
      </c>
      <c r="Z7" s="6" t="s">
        <v>124</v>
      </c>
      <c r="AA7" s="6" t="s">
        <v>125</v>
      </c>
      <c r="AB7" s="6" t="s">
        <v>124</v>
      </c>
      <c r="AC7" s="6" t="s">
        <v>125</v>
      </c>
      <c r="AD7" s="6" t="s">
        <v>124</v>
      </c>
      <c r="AE7" s="6" t="s">
        <v>125</v>
      </c>
      <c r="AF7" s="6" t="s">
        <v>124</v>
      </c>
      <c r="AG7" s="6" t="s">
        <v>125</v>
      </c>
      <c r="AH7" s="6" t="s">
        <v>124</v>
      </c>
      <c r="AI7" s="6" t="s">
        <v>125</v>
      </c>
      <c r="AJ7" s="6" t="s">
        <v>124</v>
      </c>
      <c r="AK7" s="6" t="s">
        <v>125</v>
      </c>
      <c r="AL7" s="6" t="s">
        <v>124</v>
      </c>
      <c r="AM7" s="6" t="s">
        <v>125</v>
      </c>
      <c r="AN7" s="6" t="s">
        <v>124</v>
      </c>
      <c r="AO7" s="6" t="s">
        <v>125</v>
      </c>
      <c r="AP7" s="6" t="s">
        <v>124</v>
      </c>
      <c r="AQ7" s="6" t="s">
        <v>125</v>
      </c>
      <c r="AR7" s="6" t="s">
        <v>124</v>
      </c>
      <c r="AS7" s="6" t="s">
        <v>125</v>
      </c>
      <c r="AT7" s="6" t="s">
        <v>124</v>
      </c>
      <c r="AU7" s="6" t="s">
        <v>125</v>
      </c>
      <c r="AV7" s="6" t="s">
        <v>124</v>
      </c>
      <c r="AW7" s="6" t="s">
        <v>125</v>
      </c>
      <c r="AX7" s="6" t="s">
        <v>124</v>
      </c>
      <c r="AY7" s="6" t="s">
        <v>125</v>
      </c>
      <c r="AZ7" s="6" t="s">
        <v>124</v>
      </c>
      <c r="BA7" s="6" t="s">
        <v>125</v>
      </c>
      <c r="BB7" s="6" t="s">
        <v>124</v>
      </c>
      <c r="BC7" s="6" t="s">
        <v>125</v>
      </c>
      <c r="BD7" s="6" t="s">
        <v>124</v>
      </c>
      <c r="BE7" s="6" t="s">
        <v>125</v>
      </c>
      <c r="BF7" s="6" t="s">
        <v>124</v>
      </c>
      <c r="BG7" s="6" t="s">
        <v>125</v>
      </c>
      <c r="BH7" s="6" t="s">
        <v>124</v>
      </c>
      <c r="BI7" s="6" t="s">
        <v>125</v>
      </c>
      <c r="BJ7" s="6" t="s">
        <v>124</v>
      </c>
      <c r="BK7" s="6" t="s">
        <v>125</v>
      </c>
      <c r="BL7" s="6" t="s">
        <v>124</v>
      </c>
      <c r="BM7" s="6" t="s">
        <v>125</v>
      </c>
      <c r="BN7" s="6" t="s">
        <v>124</v>
      </c>
      <c r="BO7" s="6" t="s">
        <v>125</v>
      </c>
      <c r="BP7" s="6" t="s">
        <v>124</v>
      </c>
      <c r="BQ7" s="6" t="s">
        <v>125</v>
      </c>
      <c r="BR7" s="6" t="s">
        <v>124</v>
      </c>
      <c r="BS7" s="6" t="s">
        <v>125</v>
      </c>
      <c r="BT7" s="6" t="s">
        <v>124</v>
      </c>
      <c r="BU7" s="6" t="s">
        <v>125</v>
      </c>
      <c r="BV7" s="6" t="s">
        <v>124</v>
      </c>
      <c r="BW7" s="6" t="s">
        <v>125</v>
      </c>
      <c r="BX7" s="6" t="s">
        <v>124</v>
      </c>
      <c r="BY7" s="6" t="s">
        <v>125</v>
      </c>
      <c r="BZ7" s="6" t="s">
        <v>124</v>
      </c>
      <c r="CA7" s="6" t="s">
        <v>125</v>
      </c>
      <c r="CB7" s="6" t="s">
        <v>124</v>
      </c>
      <c r="CC7" s="6" t="s">
        <v>125</v>
      </c>
      <c r="CD7" s="6" t="s">
        <v>124</v>
      </c>
      <c r="CE7" s="6" t="s">
        <v>125</v>
      </c>
      <c r="CF7" s="6" t="s">
        <v>124</v>
      </c>
      <c r="CG7" s="6" t="s">
        <v>125</v>
      </c>
      <c r="CH7" s="6" t="s">
        <v>124</v>
      </c>
      <c r="CI7" s="6" t="s">
        <v>125</v>
      </c>
      <c r="CJ7" s="6" t="s">
        <v>124</v>
      </c>
      <c r="CK7" s="6" t="s">
        <v>125</v>
      </c>
      <c r="CL7" s="6" t="s">
        <v>124</v>
      </c>
      <c r="CM7" s="6" t="s">
        <v>125</v>
      </c>
      <c r="CN7" s="6" t="s">
        <v>124</v>
      </c>
      <c r="CO7" s="6" t="s">
        <v>125</v>
      </c>
      <c r="CP7" s="6" t="s">
        <v>124</v>
      </c>
      <c r="CQ7" s="6" t="s">
        <v>125</v>
      </c>
      <c r="CR7" s="6" t="s">
        <v>124</v>
      </c>
      <c r="CS7" s="6" t="s">
        <v>125</v>
      </c>
      <c r="CT7" s="6" t="s">
        <v>124</v>
      </c>
      <c r="CU7" s="6" t="s">
        <v>125</v>
      </c>
      <c r="CV7" s="6" t="s">
        <v>124</v>
      </c>
      <c r="CW7" s="6" t="s">
        <v>125</v>
      </c>
      <c r="CX7" s="6" t="s">
        <v>124</v>
      </c>
      <c r="CY7" s="6" t="s">
        <v>125</v>
      </c>
      <c r="CZ7" s="6" t="s">
        <v>124</v>
      </c>
      <c r="DA7" s="6" t="s">
        <v>125</v>
      </c>
      <c r="DB7" s="6" t="s">
        <v>124</v>
      </c>
      <c r="DC7" s="6" t="s">
        <v>125</v>
      </c>
      <c r="DD7" s="6" t="s">
        <v>124</v>
      </c>
      <c r="DE7" s="6" t="s">
        <v>125</v>
      </c>
      <c r="DF7" s="6" t="s">
        <v>124</v>
      </c>
      <c r="DG7" s="6" t="s">
        <v>125</v>
      </c>
      <c r="DH7" s="6" t="s">
        <v>124</v>
      </c>
      <c r="DI7" s="6" t="s">
        <v>125</v>
      </c>
      <c r="DJ7" s="6" t="s">
        <v>124</v>
      </c>
      <c r="DK7" s="6" t="s">
        <v>125</v>
      </c>
      <c r="DL7" s="6" t="s">
        <v>124</v>
      </c>
      <c r="DM7" s="6" t="s">
        <v>125</v>
      </c>
      <c r="DN7" s="6" t="s">
        <v>124</v>
      </c>
      <c r="DO7" s="6" t="s">
        <v>125</v>
      </c>
      <c r="DP7" s="6" t="s">
        <v>124</v>
      </c>
      <c r="DQ7" s="6" t="s">
        <v>125</v>
      </c>
      <c r="DR7" s="6" t="s">
        <v>124</v>
      </c>
      <c r="DS7" s="6" t="s">
        <v>125</v>
      </c>
      <c r="DT7" s="6" t="s">
        <v>124</v>
      </c>
      <c r="DU7" s="6" t="s">
        <v>125</v>
      </c>
      <c r="DV7" s="6" t="s">
        <v>124</v>
      </c>
      <c r="DW7" s="6" t="s">
        <v>125</v>
      </c>
      <c r="DX7" s="6" t="s">
        <v>124</v>
      </c>
      <c r="DY7" s="6" t="s">
        <v>125</v>
      </c>
      <c r="DZ7" s="6" t="s">
        <v>124</v>
      </c>
      <c r="EA7" s="6" t="s">
        <v>125</v>
      </c>
      <c r="EB7" s="6" t="s">
        <v>124</v>
      </c>
      <c r="EC7" s="6" t="s">
        <v>125</v>
      </c>
      <c r="ED7" s="6" t="s">
        <v>124</v>
      </c>
      <c r="EE7" s="6" t="s">
        <v>125</v>
      </c>
      <c r="EF7" s="6" t="s">
        <v>124</v>
      </c>
      <c r="EG7" s="6" t="s">
        <v>125</v>
      </c>
      <c r="EH7" s="6" t="s">
        <v>124</v>
      </c>
      <c r="EI7" s="6" t="s">
        <v>125</v>
      </c>
      <c r="EJ7" s="6" t="s">
        <v>124</v>
      </c>
      <c r="EK7" s="6" t="s">
        <v>125</v>
      </c>
      <c r="EL7" s="6" t="s">
        <v>124</v>
      </c>
      <c r="EM7" s="6" t="s">
        <v>125</v>
      </c>
      <c r="EN7" s="6" t="s">
        <v>124</v>
      </c>
      <c r="EO7" s="6" t="s">
        <v>125</v>
      </c>
      <c r="EP7" s="6" t="s">
        <v>124</v>
      </c>
      <c r="EQ7" s="6" t="s">
        <v>125</v>
      </c>
      <c r="ER7" s="6" t="s">
        <v>124</v>
      </c>
      <c r="ES7" s="6" t="s">
        <v>125</v>
      </c>
      <c r="ET7" s="6" t="s">
        <v>124</v>
      </c>
      <c r="EU7" s="6" t="s">
        <v>125</v>
      </c>
      <c r="EV7" s="6" t="s">
        <v>124</v>
      </c>
      <c r="EW7" s="6" t="s">
        <v>125</v>
      </c>
      <c r="EX7" s="6" t="s">
        <v>124</v>
      </c>
      <c r="EY7" s="6" t="s">
        <v>125</v>
      </c>
      <c r="EZ7" s="6" t="s">
        <v>124</v>
      </c>
      <c r="FA7" s="6" t="s">
        <v>125</v>
      </c>
      <c r="FB7" s="6" t="s">
        <v>124</v>
      </c>
      <c r="FC7" s="6" t="s">
        <v>125</v>
      </c>
      <c r="FD7" s="6" t="s">
        <v>124</v>
      </c>
      <c r="FE7" s="6" t="s">
        <v>125</v>
      </c>
      <c r="FF7" s="6" t="s">
        <v>124</v>
      </c>
      <c r="FG7" s="6" t="s">
        <v>125</v>
      </c>
      <c r="FH7" s="6" t="s">
        <v>124</v>
      </c>
      <c r="FI7" s="6" t="s">
        <v>125</v>
      </c>
      <c r="FJ7" s="6" t="s">
        <v>124</v>
      </c>
      <c r="FK7" s="6" t="s">
        <v>125</v>
      </c>
      <c r="FL7" s="6" t="s">
        <v>124</v>
      </c>
      <c r="FM7" s="6" t="s">
        <v>125</v>
      </c>
      <c r="FN7" s="6" t="s">
        <v>124</v>
      </c>
      <c r="FO7" s="6" t="s">
        <v>125</v>
      </c>
      <c r="FP7" s="6" t="s">
        <v>124</v>
      </c>
      <c r="FQ7" s="6" t="s">
        <v>125</v>
      </c>
      <c r="FR7" s="6" t="s">
        <v>124</v>
      </c>
      <c r="FS7" s="6" t="s">
        <v>125</v>
      </c>
      <c r="FT7" s="6" t="s">
        <v>124</v>
      </c>
      <c r="FU7" s="6" t="s">
        <v>125</v>
      </c>
      <c r="FV7" s="6" t="s">
        <v>124</v>
      </c>
      <c r="FW7" s="6" t="s">
        <v>125</v>
      </c>
      <c r="FX7" s="6" t="s">
        <v>124</v>
      </c>
      <c r="FY7" s="6" t="s">
        <v>125</v>
      </c>
      <c r="FZ7" s="6" t="s">
        <v>124</v>
      </c>
      <c r="GA7" s="6" t="s">
        <v>125</v>
      </c>
      <c r="GB7" s="6" t="s">
        <v>124</v>
      </c>
      <c r="GC7" s="6" t="s">
        <v>125</v>
      </c>
      <c r="GD7" s="6" t="s">
        <v>124</v>
      </c>
      <c r="GE7" s="6" t="s">
        <v>125</v>
      </c>
      <c r="GF7" s="6" t="s">
        <v>124</v>
      </c>
      <c r="GG7" s="6" t="s">
        <v>125</v>
      </c>
      <c r="GH7" s="6" t="s">
        <v>124</v>
      </c>
      <c r="GI7" s="6" t="s">
        <v>125</v>
      </c>
      <c r="GJ7" s="6" t="s">
        <v>124</v>
      </c>
      <c r="GK7" s="6" t="s">
        <v>125</v>
      </c>
      <c r="GL7" s="6" t="s">
        <v>124</v>
      </c>
      <c r="GM7" s="6" t="s">
        <v>125</v>
      </c>
      <c r="GN7" s="6" t="s">
        <v>124</v>
      </c>
      <c r="GO7" s="6" t="s">
        <v>125</v>
      </c>
      <c r="GP7" s="6" t="s">
        <v>124</v>
      </c>
      <c r="GQ7" s="6" t="s">
        <v>125</v>
      </c>
      <c r="GR7" s="6" t="s">
        <v>124</v>
      </c>
      <c r="GS7" s="6" t="s">
        <v>125</v>
      </c>
      <c r="GT7" s="6" t="s">
        <v>124</v>
      </c>
      <c r="GU7" s="6" t="s">
        <v>125</v>
      </c>
      <c r="GV7" s="6" t="s">
        <v>124</v>
      </c>
      <c r="GW7" s="6" t="s">
        <v>125</v>
      </c>
      <c r="GX7" s="6" t="s">
        <v>124</v>
      </c>
      <c r="GY7" s="6" t="s">
        <v>125</v>
      </c>
      <c r="GZ7" s="6" t="s">
        <v>124</v>
      </c>
      <c r="HA7" s="6" t="s">
        <v>125</v>
      </c>
      <c r="HB7" s="6" t="s">
        <v>124</v>
      </c>
      <c r="HC7" s="6" t="s">
        <v>125</v>
      </c>
      <c r="HD7" s="6" t="s">
        <v>124</v>
      </c>
      <c r="HE7" s="6" t="s">
        <v>125</v>
      </c>
      <c r="HF7" s="6" t="s">
        <v>124</v>
      </c>
      <c r="HG7" s="6" t="s">
        <v>125</v>
      </c>
      <c r="HH7" s="6" t="s">
        <v>124</v>
      </c>
      <c r="HI7" s="6" t="s">
        <v>125</v>
      </c>
      <c r="HJ7" s="6" t="s">
        <v>124</v>
      </c>
      <c r="HK7" s="6" t="s">
        <v>125</v>
      </c>
      <c r="HL7" s="6" t="s">
        <v>124</v>
      </c>
      <c r="HM7" s="6" t="s">
        <v>125</v>
      </c>
      <c r="HN7" s="6" t="s">
        <v>124</v>
      </c>
      <c r="HO7" s="6" t="s">
        <v>125</v>
      </c>
      <c r="HP7" s="6" t="s">
        <v>124</v>
      </c>
      <c r="HQ7" s="6" t="s">
        <v>125</v>
      </c>
      <c r="HR7" s="6" t="s">
        <v>124</v>
      </c>
      <c r="HS7" s="6" t="s">
        <v>125</v>
      </c>
      <c r="HT7" s="6" t="s">
        <v>124</v>
      </c>
      <c r="HU7" s="6" t="s">
        <v>125</v>
      </c>
      <c r="HV7" s="6" t="s">
        <v>124</v>
      </c>
      <c r="HW7" s="6" t="s">
        <v>125</v>
      </c>
      <c r="HX7" s="6" t="s">
        <v>124</v>
      </c>
      <c r="HY7" s="6" t="s">
        <v>125</v>
      </c>
      <c r="HZ7" s="6" t="s">
        <v>124</v>
      </c>
      <c r="IA7" s="6" t="s">
        <v>125</v>
      </c>
      <c r="IB7" s="6" t="s">
        <v>124</v>
      </c>
      <c r="IC7" s="6" t="s">
        <v>125</v>
      </c>
      <c r="ID7" s="6" t="s">
        <v>124</v>
      </c>
      <c r="IE7" s="6" t="s">
        <v>125</v>
      </c>
      <c r="IF7" s="6" t="s">
        <v>124</v>
      </c>
      <c r="IG7" s="6" t="s">
        <v>125</v>
      </c>
    </row>
    <row r="8" spans="1:241" ht="12.75" customHeight="1">
      <c r="A8" s="9"/>
      <c r="B8" s="9"/>
      <c r="C8" s="10"/>
      <c r="D8" s="10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</row>
    <row r="9" spans="1:241" ht="12.75" customHeight="1">
      <c r="A9" s="13" t="s">
        <v>126</v>
      </c>
      <c r="B9" s="14"/>
      <c r="C9" s="15"/>
      <c r="D9" s="16"/>
      <c r="E9" s="17">
        <v>1</v>
      </c>
      <c r="F9" s="38">
        <f>IF($E9="","",$H9+$GR9+$GT9+$HT9+$HV9)</f>
        <v>2566662.8619999997</v>
      </c>
      <c r="G9" s="18">
        <f>IF($E9="","",IFERROR(($H9*$I9+$GR9*$GS9+$GT9*$GU9+$HT9*$HU9+$HV9*$HW9)/$F9,0))</f>
        <v>234.29617636630616</v>
      </c>
      <c r="H9" s="38">
        <f>IF($E9="","",$J9+$L9+$N9+$GP9)</f>
        <v>2325895.7879999997</v>
      </c>
      <c r="I9" s="18">
        <f>IF($E9="","",IFERROR(($J9*$K9+$L9*$M9+$N9*$O9+$GP9*$GQ9)/$H9,0))</f>
        <v>233.6083979924212</v>
      </c>
      <c r="J9" s="38">
        <v>2023992.963</v>
      </c>
      <c r="K9" s="18">
        <v>220.21834326703635</v>
      </c>
      <c r="L9" s="18">
        <v>301019.88799999998</v>
      </c>
      <c r="M9" s="18">
        <v>314.26506731010414</v>
      </c>
      <c r="N9" s="18">
        <v>5.7160000000000002</v>
      </c>
      <c r="O9" s="18">
        <v>509.51137158852345</v>
      </c>
      <c r="P9" s="18">
        <v>3784.3519999999999</v>
      </c>
      <c r="Q9" s="18">
        <v>2020.8011244725649</v>
      </c>
      <c r="R9" s="18">
        <v>3333.3249999999998</v>
      </c>
      <c r="S9" s="18">
        <v>1713.1602535006336</v>
      </c>
      <c r="T9" s="18">
        <v>28239.429</v>
      </c>
      <c r="U9" s="18">
        <v>425.15825114594207</v>
      </c>
      <c r="V9" s="18">
        <v>8282.7569999999996</v>
      </c>
      <c r="W9" s="18">
        <v>367.76061883742335</v>
      </c>
      <c r="X9" s="18">
        <v>4139.482</v>
      </c>
      <c r="Y9" s="18">
        <v>1422.7702393681143</v>
      </c>
      <c r="Z9" s="18">
        <v>16605.838</v>
      </c>
      <c r="AA9" s="18">
        <v>1064.5501508565844</v>
      </c>
      <c r="AB9" s="18">
        <v>10681.066000000001</v>
      </c>
      <c r="AC9" s="18">
        <v>876.74191995443152</v>
      </c>
      <c r="AD9" s="18">
        <v>27452.332999999999</v>
      </c>
      <c r="AE9" s="18">
        <v>474.30291451003455</v>
      </c>
      <c r="AF9" s="18">
        <v>11714.369000000001</v>
      </c>
      <c r="AG9" s="18">
        <v>636.43655744496357</v>
      </c>
      <c r="AH9" s="18">
        <v>29707.648000000001</v>
      </c>
      <c r="AI9" s="18">
        <v>215.3109726828593</v>
      </c>
      <c r="AJ9" s="18">
        <v>903.255</v>
      </c>
      <c r="AK9" s="18">
        <v>734.74283231202708</v>
      </c>
      <c r="AL9" s="18">
        <v>141.023</v>
      </c>
      <c r="AM9" s="18">
        <v>811.36322443856682</v>
      </c>
      <c r="AN9" s="18">
        <v>3889.4929999999999</v>
      </c>
      <c r="AO9" s="18">
        <v>978.13867462931535</v>
      </c>
      <c r="AP9" s="18">
        <v>747.24099999999999</v>
      </c>
      <c r="AQ9" s="18">
        <v>803.82066294542187</v>
      </c>
      <c r="AR9" s="18">
        <v>882.66499999999996</v>
      </c>
      <c r="AS9" s="18">
        <v>476.26787739402835</v>
      </c>
      <c r="AT9" s="18">
        <v>417.25299999999999</v>
      </c>
      <c r="AU9" s="18">
        <v>477.98786347851308</v>
      </c>
      <c r="AV9" s="18">
        <v>265.51299999999998</v>
      </c>
      <c r="AW9" s="18">
        <v>653.40981797501445</v>
      </c>
      <c r="AX9" s="18">
        <v>48501.703999999998</v>
      </c>
      <c r="AY9" s="18">
        <v>316.27433386670288</v>
      </c>
      <c r="AZ9" s="18">
        <v>196511.73699999999</v>
      </c>
      <c r="BA9" s="18">
        <v>192.02485608785798</v>
      </c>
      <c r="BB9" s="18">
        <v>7239.1660000000002</v>
      </c>
      <c r="BC9" s="18">
        <v>126.27429734309173</v>
      </c>
      <c r="BD9" s="18">
        <v>13954.519</v>
      </c>
      <c r="BE9" s="18">
        <v>146.47612483095978</v>
      </c>
      <c r="BF9" s="18">
        <v>52120.896999999997</v>
      </c>
      <c r="BG9" s="18">
        <v>648.27086235680088</v>
      </c>
      <c r="BH9" s="18">
        <v>5.4340000000000002</v>
      </c>
      <c r="BI9" s="18">
        <v>309.0944055944056</v>
      </c>
      <c r="BJ9" s="18">
        <v>6239.3869999999997</v>
      </c>
      <c r="BK9" s="18">
        <v>383.86059912616417</v>
      </c>
      <c r="BL9" s="18">
        <v>536.35900000000004</v>
      </c>
      <c r="BM9" s="18">
        <v>110.69029325507729</v>
      </c>
      <c r="BN9" s="18">
        <v>7734.6660000000002</v>
      </c>
      <c r="BO9" s="18">
        <v>83.110529788875169</v>
      </c>
      <c r="BP9" s="18">
        <v>459323.72</v>
      </c>
      <c r="BQ9" s="18">
        <v>41.846090171437261</v>
      </c>
      <c r="BR9" s="18">
        <v>35017.127999999997</v>
      </c>
      <c r="BS9" s="18">
        <v>68.459418630791191</v>
      </c>
      <c r="BT9" s="18">
        <v>33941.533000000003</v>
      </c>
      <c r="BU9" s="18">
        <v>63.143433503725362</v>
      </c>
      <c r="BV9" s="18">
        <v>4389.808</v>
      </c>
      <c r="BW9" s="18">
        <v>753.51601003961912</v>
      </c>
      <c r="BX9" s="18">
        <v>94421.475000000006</v>
      </c>
      <c r="BY9" s="18">
        <v>199.32468937813141</v>
      </c>
      <c r="BZ9" s="18">
        <v>8353.7369999999992</v>
      </c>
      <c r="CA9" s="18">
        <v>106.18888408864201</v>
      </c>
      <c r="CB9" s="18">
        <v>530564.29299999995</v>
      </c>
      <c r="CC9" s="18">
        <v>96.381535779302808</v>
      </c>
      <c r="CD9" s="18">
        <v>112844.82</v>
      </c>
      <c r="CE9" s="18">
        <v>184.75814260681173</v>
      </c>
      <c r="CF9" s="18">
        <v>80560.244000000006</v>
      </c>
      <c r="CG9" s="18">
        <v>377.06934910723459</v>
      </c>
      <c r="CH9" s="18">
        <v>3881.25</v>
      </c>
      <c r="CI9" s="18">
        <v>1070.73074215781</v>
      </c>
      <c r="CJ9" s="18">
        <v>24096.58</v>
      </c>
      <c r="CK9" s="18">
        <v>364.42967292453949</v>
      </c>
      <c r="CL9" s="18">
        <v>2E-3</v>
      </c>
      <c r="CM9" s="18">
        <v>70</v>
      </c>
      <c r="CN9" s="18">
        <v>41270.654999999999</v>
      </c>
      <c r="CO9" s="18">
        <v>250.03686524965499</v>
      </c>
      <c r="CP9" s="18"/>
      <c r="CQ9" s="18"/>
      <c r="CR9" s="18">
        <v>100009.913</v>
      </c>
      <c r="CS9" s="18">
        <v>74.392688732765933</v>
      </c>
      <c r="CT9" s="18"/>
      <c r="CU9" s="18"/>
      <c r="CV9" s="18">
        <v>19219.376</v>
      </c>
      <c r="CW9" s="18">
        <v>96.206362318943135</v>
      </c>
      <c r="CX9" s="18">
        <v>110.346</v>
      </c>
      <c r="CY9" s="18">
        <v>1701.0649774346148</v>
      </c>
      <c r="CZ9" s="18">
        <v>874.70399999999995</v>
      </c>
      <c r="DA9" s="18">
        <v>2250.1651690171761</v>
      </c>
      <c r="DB9" s="18">
        <v>4147.107</v>
      </c>
      <c r="DC9" s="18">
        <v>406.39432645456219</v>
      </c>
      <c r="DD9" s="18">
        <v>2264.0520000000001</v>
      </c>
      <c r="DE9" s="18">
        <v>247.82077620125332</v>
      </c>
      <c r="DF9" s="18">
        <v>970.15499999999997</v>
      </c>
      <c r="DG9" s="18">
        <v>266.25665898748139</v>
      </c>
      <c r="DH9" s="18">
        <v>1945.498</v>
      </c>
      <c r="DI9" s="18">
        <v>182.99271908786338</v>
      </c>
      <c r="DJ9" s="18">
        <v>207.16499999999999</v>
      </c>
      <c r="DK9" s="18">
        <v>571.05079525981705</v>
      </c>
      <c r="DL9" s="18">
        <v>2352</v>
      </c>
      <c r="DM9" s="18">
        <v>791.40392517006808</v>
      </c>
      <c r="DN9" s="18">
        <v>805.77599999999995</v>
      </c>
      <c r="DO9" s="18">
        <v>525.7168952661782</v>
      </c>
      <c r="DP9" s="18">
        <v>3328.7060000000001</v>
      </c>
      <c r="DQ9" s="18">
        <v>366.44284535792588</v>
      </c>
      <c r="DR9" s="18">
        <v>2340.0949999999998</v>
      </c>
      <c r="DS9" s="18">
        <v>194.23945523579172</v>
      </c>
      <c r="DT9" s="18">
        <v>8654.1630000000005</v>
      </c>
      <c r="DU9" s="18">
        <v>745.60520168154915</v>
      </c>
      <c r="DV9" s="18">
        <v>2879.491</v>
      </c>
      <c r="DW9" s="18">
        <v>347.81608485666391</v>
      </c>
      <c r="DX9" s="18">
        <v>505.54899999999998</v>
      </c>
      <c r="DY9" s="18">
        <v>481.09944436642149</v>
      </c>
      <c r="DZ9" s="18">
        <v>2048.308</v>
      </c>
      <c r="EA9" s="18">
        <v>706.77593262341406</v>
      </c>
      <c r="EB9" s="18">
        <v>9513.7039999999997</v>
      </c>
      <c r="EC9" s="18">
        <v>554.16004639202561</v>
      </c>
      <c r="ED9" s="18">
        <v>3411.26</v>
      </c>
      <c r="EE9" s="18">
        <v>147.7068124388056</v>
      </c>
      <c r="EF9" s="18">
        <v>1943.4670000000001</v>
      </c>
      <c r="EG9" s="18">
        <v>215.78506195371469</v>
      </c>
      <c r="EH9" s="18">
        <v>2945.1410000000001</v>
      </c>
      <c r="EI9" s="18">
        <v>76.065961867360514</v>
      </c>
      <c r="EJ9" s="18">
        <v>1546.1669999999999</v>
      </c>
      <c r="EK9" s="18">
        <v>677.34935876913687</v>
      </c>
      <c r="EL9" s="18">
        <v>9871.3259999999991</v>
      </c>
      <c r="EM9" s="18">
        <v>156.89232976400535</v>
      </c>
      <c r="EN9" s="18">
        <v>654.26700000000005</v>
      </c>
      <c r="EO9" s="18">
        <v>2085.0480461340703</v>
      </c>
      <c r="EP9" s="18">
        <v>1489.357</v>
      </c>
      <c r="EQ9" s="18">
        <v>2929.8953709553853</v>
      </c>
      <c r="ER9" s="18">
        <v>3251.5740000000001</v>
      </c>
      <c r="ES9" s="18">
        <v>384.73127322336813</v>
      </c>
      <c r="ET9" s="18">
        <v>97626.614000000001</v>
      </c>
      <c r="EU9" s="18">
        <v>412.94195630916795</v>
      </c>
      <c r="EV9" s="18">
        <v>270.512</v>
      </c>
      <c r="EW9" s="18">
        <v>4773.9308607381563</v>
      </c>
      <c r="EX9" s="18">
        <v>101.58199999999999</v>
      </c>
      <c r="EY9" s="18">
        <v>4422.9653481916084</v>
      </c>
      <c r="EZ9" s="18">
        <v>7943.9870000000001</v>
      </c>
      <c r="FA9" s="18">
        <v>946.81261764401177</v>
      </c>
      <c r="FB9" s="18">
        <v>38.722000000000001</v>
      </c>
      <c r="FC9" s="18">
        <v>2974.3368369402406</v>
      </c>
      <c r="FD9" s="18">
        <v>3748.6129999999998</v>
      </c>
      <c r="FE9" s="18">
        <v>2955.5018437486074</v>
      </c>
      <c r="FF9" s="18">
        <v>11538.851000000001</v>
      </c>
      <c r="FG9" s="18">
        <v>543.41357930698655</v>
      </c>
      <c r="FH9" s="18">
        <v>586.70299999999997</v>
      </c>
      <c r="FI9" s="18">
        <v>783.01339348869863</v>
      </c>
      <c r="FJ9" s="18">
        <v>3533.5230000000001</v>
      </c>
      <c r="FK9" s="18">
        <v>1430.0490479331818</v>
      </c>
      <c r="FL9" s="18">
        <v>27715.442999999999</v>
      </c>
      <c r="FM9" s="18">
        <v>566.84592885634197</v>
      </c>
      <c r="FN9" s="18">
        <v>12571.125</v>
      </c>
      <c r="FO9" s="18">
        <v>609.02357935347868</v>
      </c>
      <c r="FP9" s="18"/>
      <c r="FQ9" s="18"/>
      <c r="FR9" s="18">
        <v>734.16399999999999</v>
      </c>
      <c r="FS9" s="18">
        <v>689.53299262835003</v>
      </c>
      <c r="FT9" s="18">
        <v>7.44</v>
      </c>
      <c r="FU9" s="18">
        <v>448.10860215053765</v>
      </c>
      <c r="FV9" s="18">
        <v>4632.1890000000003</v>
      </c>
      <c r="FW9" s="18">
        <v>480.50908177537661</v>
      </c>
      <c r="FX9" s="18">
        <v>17601.973999999998</v>
      </c>
      <c r="FY9" s="18">
        <v>783.09865438955876</v>
      </c>
      <c r="FZ9" s="18">
        <v>617.41700000000003</v>
      </c>
      <c r="GA9" s="18">
        <v>351.50157673015156</v>
      </c>
      <c r="GB9" s="18">
        <v>15379.485000000001</v>
      </c>
      <c r="GC9" s="18">
        <v>714.46360115439495</v>
      </c>
      <c r="GD9" s="18">
        <v>956.11599999999999</v>
      </c>
      <c r="GE9" s="18">
        <v>1472.363649389823</v>
      </c>
      <c r="GF9" s="18">
        <v>205.35499999999999</v>
      </c>
      <c r="GG9" s="18">
        <v>13104.539680066227</v>
      </c>
      <c r="GH9" s="18">
        <v>2437.4780000000001</v>
      </c>
      <c r="GI9" s="18">
        <v>2765.9380568768211</v>
      </c>
      <c r="GJ9" s="18">
        <v>16694.702000000001</v>
      </c>
      <c r="GK9" s="18">
        <v>162.26381782675725</v>
      </c>
      <c r="GL9" s="18">
        <v>91.466999999999999</v>
      </c>
      <c r="GM9" s="18">
        <v>1072.9118042572729</v>
      </c>
      <c r="GN9" s="18">
        <v>0.28199999999999997</v>
      </c>
      <c r="GO9" s="18">
        <v>4371.4468085106382</v>
      </c>
      <c r="GP9" s="18">
        <v>877.221</v>
      </c>
      <c r="GQ9" s="18">
        <v>3448.918921229656</v>
      </c>
      <c r="GR9" s="18">
        <v>229611.595</v>
      </c>
      <c r="GS9" s="18">
        <v>216.80232389832057</v>
      </c>
      <c r="GT9" s="18">
        <v>1824.7829999999999</v>
      </c>
      <c r="GU9" s="18">
        <v>954.39967163218864</v>
      </c>
      <c r="GV9" s="18">
        <v>259.80099999999999</v>
      </c>
      <c r="GW9" s="18">
        <v>6168.5566298821013</v>
      </c>
      <c r="GX9" s="18">
        <v>1624.5360000000001</v>
      </c>
      <c r="GY9" s="18">
        <v>747.36701125736829</v>
      </c>
      <c r="GZ9" s="18">
        <v>39.344999999999999</v>
      </c>
      <c r="HA9" s="18">
        <v>974.25634769348073</v>
      </c>
      <c r="HB9" s="18">
        <v>1116.0070000000001</v>
      </c>
      <c r="HC9" s="18">
        <v>527.21965095201017</v>
      </c>
      <c r="HD9" s="18">
        <v>215821.46799999999</v>
      </c>
      <c r="HE9" s="18">
        <v>186.7909290376989</v>
      </c>
      <c r="HF9" s="18">
        <v>0.114</v>
      </c>
      <c r="HG9" s="18">
        <v>1828.421052631579</v>
      </c>
      <c r="HH9" s="18">
        <v>2389.6190000000001</v>
      </c>
      <c r="HI9" s="18">
        <v>364.64711864108881</v>
      </c>
      <c r="HJ9" s="18">
        <v>1.4510000000000001</v>
      </c>
      <c r="HK9" s="18">
        <v>1119.526533425224</v>
      </c>
      <c r="HL9" s="18">
        <v>2043.8510000000001</v>
      </c>
      <c r="HM9" s="18">
        <v>653.74621193032169</v>
      </c>
      <c r="HN9" s="18">
        <v>1810.7349999999999</v>
      </c>
      <c r="HO9" s="18">
        <v>934.09198143295407</v>
      </c>
      <c r="HP9" s="18">
        <v>6316.9679999999998</v>
      </c>
      <c r="HQ9" s="18">
        <v>604.06711115205894</v>
      </c>
      <c r="HR9" s="18">
        <v>12.483000000000001</v>
      </c>
      <c r="HS9" s="18">
        <v>3872.9775694945124</v>
      </c>
      <c r="HT9" s="18">
        <v>4916.2700000000004</v>
      </c>
      <c r="HU9" s="18">
        <v>278.53575454562099</v>
      </c>
      <c r="HV9" s="18">
        <v>4414.4260000000004</v>
      </c>
      <c r="HW9" s="18">
        <v>1159.6635657727641</v>
      </c>
      <c r="HX9" s="18">
        <v>4381.5540000000001</v>
      </c>
      <c r="HY9" s="18">
        <v>1146.5610892847606</v>
      </c>
      <c r="HZ9" s="18">
        <v>1185.269</v>
      </c>
      <c r="IA9" s="18">
        <v>221.2273348919106</v>
      </c>
      <c r="IB9" s="18">
        <v>9.1140000000000008</v>
      </c>
      <c r="IC9" s="18">
        <v>4264.3822690366469</v>
      </c>
      <c r="ID9" s="18">
        <v>3731.0010000000002</v>
      </c>
      <c r="IE9" s="18">
        <v>296.74156399314819</v>
      </c>
      <c r="IF9" s="18">
        <v>23.757999999999999</v>
      </c>
      <c r="IG9" s="18">
        <v>2385.0529926761515</v>
      </c>
    </row>
    <row r="10" spans="1:241" ht="12.75" customHeight="1">
      <c r="A10" s="13"/>
      <c r="B10" s="14"/>
      <c r="C10" s="15"/>
      <c r="D10" s="16"/>
      <c r="E10" s="17"/>
      <c r="F10" s="18" t="str">
        <f t="shared" ref="F10:F74" si="0">IF($E10="","",$H10+$GR10+$GT10+$HT10+$HV10)</f>
        <v/>
      </c>
      <c r="G10" s="18" t="str">
        <f t="shared" ref="G10:G74" si="1">IF($E10="","",IFERROR(($H10*$I10+$GR10*$GS10+$GT10*$GU10+$HT10*$HU10+$HV10*$HW10)/$F10,0))</f>
        <v/>
      </c>
      <c r="H10" s="18" t="str">
        <f t="shared" ref="H10:H74" si="2">IF($E10="","",$J10+$L10+$N10+$GP10)</f>
        <v/>
      </c>
      <c r="I10" s="18" t="str">
        <f t="shared" ref="I10:I74" si="3">IF($E10="","",IFERROR(($J10*$K10+$L10*$M10+$N10*$O10+$GP10*$GQ10)/$H10,0))</f>
        <v/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</row>
    <row r="11" spans="1:241" ht="12.75" customHeight="1">
      <c r="A11" s="13"/>
      <c r="B11" s="14" t="s">
        <v>128</v>
      </c>
      <c r="C11" s="15"/>
      <c r="D11" s="16"/>
      <c r="E11" s="17">
        <v>2</v>
      </c>
      <c r="F11" s="18">
        <f t="shared" si="0"/>
        <v>337485.16499999998</v>
      </c>
      <c r="G11" s="18">
        <f t="shared" si="1"/>
        <v>194.46755479459372</v>
      </c>
      <c r="H11" s="18">
        <f t="shared" si="2"/>
        <v>304897.99599999998</v>
      </c>
      <c r="I11" s="18">
        <f t="shared" si="3"/>
        <v>167.07226134736553</v>
      </c>
      <c r="J11" s="18">
        <v>301276.89</v>
      </c>
      <c r="K11" s="18">
        <v>161.9191993883102</v>
      </c>
      <c r="L11" s="18">
        <v>3570.002</v>
      </c>
      <c r="M11" s="18">
        <v>578.99971484609807</v>
      </c>
      <c r="N11" s="18">
        <v>0</v>
      </c>
      <c r="O11" s="18">
        <v>0</v>
      </c>
      <c r="P11" s="18">
        <v>33.454000000000001</v>
      </c>
      <c r="Q11" s="18">
        <v>2127.2709690918873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24.234000000000002</v>
      </c>
      <c r="AG11" s="18">
        <v>2023.372163076669</v>
      </c>
      <c r="AH11" s="18">
        <v>0</v>
      </c>
      <c r="AI11" s="18">
        <v>0</v>
      </c>
      <c r="AJ11" s="18">
        <v>0.05</v>
      </c>
      <c r="AK11" s="18">
        <v>979.62</v>
      </c>
      <c r="AL11" s="18">
        <v>0</v>
      </c>
      <c r="AM11" s="18">
        <v>0</v>
      </c>
      <c r="AN11" s="18">
        <v>7.0000000000000007E-2</v>
      </c>
      <c r="AO11" s="18">
        <v>1054.9857142857143</v>
      </c>
      <c r="AP11" s="18">
        <v>0</v>
      </c>
      <c r="AQ11" s="18">
        <v>0</v>
      </c>
      <c r="AR11" s="18">
        <v>0</v>
      </c>
      <c r="AS11" s="18">
        <v>0</v>
      </c>
      <c r="AT11" s="18">
        <v>0</v>
      </c>
      <c r="AU11" s="18">
        <v>0</v>
      </c>
      <c r="AV11" s="18">
        <v>0</v>
      </c>
      <c r="AW11" s="18">
        <v>0</v>
      </c>
      <c r="AX11" s="18">
        <v>0</v>
      </c>
      <c r="AY11" s="18">
        <v>0</v>
      </c>
      <c r="AZ11" s="18">
        <v>0</v>
      </c>
      <c r="BA11" s="18">
        <v>0</v>
      </c>
      <c r="BB11" s="18">
        <v>0</v>
      </c>
      <c r="BC11" s="18">
        <v>0</v>
      </c>
      <c r="BD11" s="18">
        <v>98.566000000000003</v>
      </c>
      <c r="BE11" s="18">
        <v>215.46654018627112</v>
      </c>
      <c r="BF11" s="18">
        <v>9491.4660000000003</v>
      </c>
      <c r="BG11" s="18">
        <v>727.84790294776383</v>
      </c>
      <c r="BH11" s="18">
        <v>0</v>
      </c>
      <c r="BI11" s="18">
        <v>0</v>
      </c>
      <c r="BJ11" s="18">
        <v>1241.0060000000001</v>
      </c>
      <c r="BK11" s="18">
        <v>361.843750956885</v>
      </c>
      <c r="BL11" s="18">
        <v>0</v>
      </c>
      <c r="BM11" s="18">
        <v>0</v>
      </c>
      <c r="BN11" s="18">
        <v>1147.769</v>
      </c>
      <c r="BO11" s="18">
        <v>144.96601929482327</v>
      </c>
      <c r="BP11" s="18">
        <v>118456.231</v>
      </c>
      <c r="BQ11" s="18">
        <v>34.471554079751193</v>
      </c>
      <c r="BR11" s="18">
        <v>8.0000000000000002E-3</v>
      </c>
      <c r="BS11" s="18">
        <v>54.625</v>
      </c>
      <c r="BT11" s="18">
        <v>1.4870000000000001</v>
      </c>
      <c r="BU11" s="18">
        <v>40.625420309347682</v>
      </c>
      <c r="BV11" s="18">
        <v>0</v>
      </c>
      <c r="BW11" s="18">
        <v>0</v>
      </c>
      <c r="BX11" s="18">
        <v>8.2000000000000003E-2</v>
      </c>
      <c r="BY11" s="18">
        <v>15.536585365853657</v>
      </c>
      <c r="BZ11" s="18">
        <v>0</v>
      </c>
      <c r="CA11" s="18">
        <v>0</v>
      </c>
      <c r="CB11" s="18">
        <v>3672.2249999999999</v>
      </c>
      <c r="CC11" s="18">
        <v>74.868730538025304</v>
      </c>
      <c r="CD11" s="18">
        <v>50519.315999999999</v>
      </c>
      <c r="CE11" s="18">
        <v>198.12169776803788</v>
      </c>
      <c r="CF11" s="18">
        <v>628.529</v>
      </c>
      <c r="CG11" s="18">
        <v>265.57658755602364</v>
      </c>
      <c r="CH11" s="18">
        <v>43.136000000000003</v>
      </c>
      <c r="CI11" s="18">
        <v>1322.6885663946589</v>
      </c>
      <c r="CJ11" s="18">
        <v>6524.8490000000002</v>
      </c>
      <c r="CK11" s="18">
        <v>266.04132356166406</v>
      </c>
      <c r="CL11" s="18">
        <v>2E-3</v>
      </c>
      <c r="CM11" s="18">
        <v>70</v>
      </c>
      <c r="CN11" s="18">
        <v>16286.768</v>
      </c>
      <c r="CO11" s="18">
        <v>269.30884838538867</v>
      </c>
      <c r="CP11" s="18">
        <v>0</v>
      </c>
      <c r="CQ11" s="18">
        <v>0</v>
      </c>
      <c r="CR11" s="18">
        <v>64085.322999999997</v>
      </c>
      <c r="CS11" s="18">
        <v>89.130851224702411</v>
      </c>
      <c r="CT11" s="18">
        <v>0</v>
      </c>
      <c r="CU11" s="18">
        <v>0</v>
      </c>
      <c r="CV11" s="18">
        <v>2150.5259999999998</v>
      </c>
      <c r="CW11" s="18">
        <v>203.91851667917524</v>
      </c>
      <c r="CX11" s="18">
        <v>71.061000000000007</v>
      </c>
      <c r="CY11" s="18">
        <v>2030.1953814328533</v>
      </c>
      <c r="CZ11" s="18">
        <v>265.33800000000002</v>
      </c>
      <c r="DA11" s="18">
        <v>3387.6880092561187</v>
      </c>
      <c r="DB11" s="18">
        <v>198.113</v>
      </c>
      <c r="DC11" s="18">
        <v>481.31098413531669</v>
      </c>
      <c r="DD11" s="18">
        <v>0</v>
      </c>
      <c r="DE11" s="18">
        <v>0</v>
      </c>
      <c r="DF11" s="18">
        <v>0</v>
      </c>
      <c r="DG11" s="18">
        <v>0</v>
      </c>
      <c r="DH11" s="18">
        <v>0</v>
      </c>
      <c r="DI11" s="18">
        <v>0</v>
      </c>
      <c r="DJ11" s="18">
        <v>0</v>
      </c>
      <c r="DK11" s="18">
        <v>0</v>
      </c>
      <c r="DL11" s="18">
        <v>63.463999999999999</v>
      </c>
      <c r="DM11" s="18">
        <v>254.52330455061136</v>
      </c>
      <c r="DN11" s="18">
        <v>0</v>
      </c>
      <c r="DO11" s="18">
        <v>0</v>
      </c>
      <c r="DP11" s="18">
        <v>2E-3</v>
      </c>
      <c r="DQ11" s="18">
        <v>428</v>
      </c>
      <c r="DR11" s="18">
        <v>578.49400000000003</v>
      </c>
      <c r="DS11" s="18">
        <v>217.6045818971329</v>
      </c>
      <c r="DT11" s="18">
        <v>2.8000000000000001E-2</v>
      </c>
      <c r="DU11" s="18">
        <v>1969.8214285714284</v>
      </c>
      <c r="DV11" s="18">
        <v>0</v>
      </c>
      <c r="DW11" s="18">
        <v>0</v>
      </c>
      <c r="DX11" s="18">
        <v>0</v>
      </c>
      <c r="DY11" s="18">
        <v>0</v>
      </c>
      <c r="DZ11" s="18">
        <v>0</v>
      </c>
      <c r="EA11" s="18">
        <v>0</v>
      </c>
      <c r="EB11" s="18">
        <v>0.68799999999999994</v>
      </c>
      <c r="EC11" s="18">
        <v>292.81976744186045</v>
      </c>
      <c r="ED11" s="18">
        <v>2.1000000000000001E-2</v>
      </c>
      <c r="EE11" s="18">
        <v>79.19047619047619</v>
      </c>
      <c r="EF11" s="18">
        <v>1E-3</v>
      </c>
      <c r="EG11" s="18">
        <v>5</v>
      </c>
      <c r="EH11" s="18">
        <v>0.186</v>
      </c>
      <c r="EI11" s="18">
        <v>116.58064516129032</v>
      </c>
      <c r="EJ11" s="18">
        <v>1.7999999999999999E-2</v>
      </c>
      <c r="EK11" s="18">
        <v>634.33333333333326</v>
      </c>
      <c r="EL11" s="18">
        <v>7.6859999999999999</v>
      </c>
      <c r="EM11" s="18">
        <v>38.317200104085352</v>
      </c>
      <c r="EN11" s="18">
        <v>0</v>
      </c>
      <c r="EO11" s="18">
        <v>0</v>
      </c>
      <c r="EP11" s="18">
        <v>5.0999999999999997E-2</v>
      </c>
      <c r="EQ11" s="18">
        <v>1160.5098039215686</v>
      </c>
      <c r="ER11" s="18">
        <v>3.512</v>
      </c>
      <c r="ES11" s="18">
        <v>106.84965831435079</v>
      </c>
      <c r="ET11" s="18">
        <v>13575.767</v>
      </c>
      <c r="EU11" s="18">
        <v>221.28077382294495</v>
      </c>
      <c r="EV11" s="18">
        <v>0</v>
      </c>
      <c r="EW11" s="18">
        <v>0</v>
      </c>
      <c r="EX11" s="18">
        <v>0</v>
      </c>
      <c r="EY11" s="18">
        <v>0</v>
      </c>
      <c r="EZ11" s="18">
        <v>233.66300000000001</v>
      </c>
      <c r="FA11" s="18">
        <v>2719.9702177922909</v>
      </c>
      <c r="FB11" s="18">
        <v>8.5540000000000003</v>
      </c>
      <c r="FC11" s="18">
        <v>2625.1188917465515</v>
      </c>
      <c r="FD11" s="18">
        <v>11.256</v>
      </c>
      <c r="FE11" s="18">
        <v>993.5240760483299</v>
      </c>
      <c r="FF11" s="18">
        <v>2.2189999999999999</v>
      </c>
      <c r="FG11" s="18">
        <v>740.0509238395673</v>
      </c>
      <c r="FH11" s="18">
        <v>11.614000000000001</v>
      </c>
      <c r="FI11" s="18">
        <v>443.94635784398139</v>
      </c>
      <c r="FJ11" s="18">
        <v>1414.3789999999999</v>
      </c>
      <c r="FK11" s="18">
        <v>1331.6861597916823</v>
      </c>
      <c r="FL11" s="18">
        <v>2188.5079999999998</v>
      </c>
      <c r="FM11" s="18">
        <v>734.56784667910733</v>
      </c>
      <c r="FN11" s="18">
        <v>3570</v>
      </c>
      <c r="FO11" s="18">
        <v>579</v>
      </c>
      <c r="FP11" s="18">
        <v>0</v>
      </c>
      <c r="FQ11" s="18">
        <v>0</v>
      </c>
      <c r="FR11" s="18">
        <v>2.7050000000000001</v>
      </c>
      <c r="FS11" s="18">
        <v>505.06321626617375</v>
      </c>
      <c r="FT11" s="18">
        <v>1.6830000000000001</v>
      </c>
      <c r="FU11" s="18">
        <v>368.39393939393938</v>
      </c>
      <c r="FV11" s="18">
        <v>0</v>
      </c>
      <c r="FW11" s="18">
        <v>0</v>
      </c>
      <c r="FX11" s="18">
        <v>355.73399999999998</v>
      </c>
      <c r="FY11" s="18">
        <v>789.60114017777323</v>
      </c>
      <c r="FZ11" s="18">
        <v>0</v>
      </c>
      <c r="GA11" s="18">
        <v>0</v>
      </c>
      <c r="GB11" s="18">
        <v>4262.951</v>
      </c>
      <c r="GC11" s="18">
        <v>644.93989679918911</v>
      </c>
      <c r="GD11" s="18">
        <v>480.90100000000001</v>
      </c>
      <c r="GE11" s="18">
        <v>1719.6863886745921</v>
      </c>
      <c r="GF11" s="18">
        <v>86.875</v>
      </c>
      <c r="GG11" s="18">
        <v>10441.239447482014</v>
      </c>
      <c r="GH11" s="18">
        <v>149.52799999999999</v>
      </c>
      <c r="GI11" s="18">
        <v>5720.5640214541754</v>
      </c>
      <c r="GJ11" s="18">
        <v>2896.7950000000001</v>
      </c>
      <c r="GK11" s="18">
        <v>61.749864936938934</v>
      </c>
      <c r="GL11" s="18">
        <v>0</v>
      </c>
      <c r="GM11" s="18">
        <v>0</v>
      </c>
      <c r="GN11" s="18">
        <v>0</v>
      </c>
      <c r="GO11" s="18">
        <v>0</v>
      </c>
      <c r="GP11" s="18">
        <v>51.103999999999999</v>
      </c>
      <c r="GQ11" s="18">
        <v>1770.0123082341893</v>
      </c>
      <c r="GR11" s="18">
        <v>29487.861000000001</v>
      </c>
      <c r="GS11" s="18">
        <v>350.13904569069962</v>
      </c>
      <c r="GT11" s="18">
        <v>0.59</v>
      </c>
      <c r="GU11" s="18">
        <v>619.36440677966095</v>
      </c>
      <c r="GV11" s="18">
        <v>6.0220000000000002</v>
      </c>
      <c r="GW11" s="18">
        <v>7119.6223845898367</v>
      </c>
      <c r="GX11" s="18">
        <v>0.76400000000000001</v>
      </c>
      <c r="GY11" s="18">
        <v>1080</v>
      </c>
      <c r="GZ11" s="18">
        <v>0</v>
      </c>
      <c r="HA11" s="18">
        <v>0</v>
      </c>
      <c r="HB11" s="18">
        <v>994.03200000000004</v>
      </c>
      <c r="HC11" s="18">
        <v>507.58565016015586</v>
      </c>
      <c r="HD11" s="18">
        <v>24008.978999999999</v>
      </c>
      <c r="HE11" s="18">
        <v>304.64772608614464</v>
      </c>
      <c r="HF11" s="18">
        <v>0</v>
      </c>
      <c r="HG11" s="18">
        <v>0</v>
      </c>
      <c r="HH11" s="18">
        <v>1115.587</v>
      </c>
      <c r="HI11" s="18">
        <v>390.44116415842063</v>
      </c>
      <c r="HJ11" s="18">
        <v>0.59</v>
      </c>
      <c r="HK11" s="18">
        <v>619.36440677966095</v>
      </c>
      <c r="HL11" s="18">
        <v>751.03200000000004</v>
      </c>
      <c r="HM11" s="18">
        <v>863.22076689142409</v>
      </c>
      <c r="HN11" s="18">
        <v>0</v>
      </c>
      <c r="HO11" s="18">
        <v>0</v>
      </c>
      <c r="HP11" s="18">
        <v>2611.4450000000002</v>
      </c>
      <c r="HQ11" s="18">
        <v>527.84465343899637</v>
      </c>
      <c r="HR11" s="18">
        <v>0</v>
      </c>
      <c r="HS11" s="18">
        <v>0</v>
      </c>
      <c r="HT11" s="18">
        <v>91.091999999999999</v>
      </c>
      <c r="HU11" s="18">
        <v>797.54408729635975</v>
      </c>
      <c r="HV11" s="18">
        <v>3007.6260000000002</v>
      </c>
      <c r="HW11" s="18">
        <v>1427.0558653236806</v>
      </c>
      <c r="HX11" s="18">
        <v>2999.81</v>
      </c>
      <c r="HY11" s="18">
        <v>1426.9979232018029</v>
      </c>
      <c r="HZ11" s="18">
        <v>59.091999999999999</v>
      </c>
      <c r="IA11" s="18">
        <v>328.66584309212755</v>
      </c>
      <c r="IB11" s="18">
        <v>4.0469999999999997</v>
      </c>
      <c r="IC11" s="18">
        <v>1950.6876698789229</v>
      </c>
      <c r="ID11" s="18">
        <v>32</v>
      </c>
      <c r="IE11" s="18">
        <v>1663.386375</v>
      </c>
      <c r="IF11" s="18">
        <v>3.7690000000000001</v>
      </c>
      <c r="IG11" s="18">
        <v>910.91828071106397</v>
      </c>
    </row>
    <row r="12" spans="1:241" ht="12.75" customHeight="1">
      <c r="A12" s="25"/>
      <c r="B12" s="26"/>
      <c r="C12" s="27" t="s">
        <v>129</v>
      </c>
      <c r="D12" s="28" t="s">
        <v>130</v>
      </c>
      <c r="E12" s="11">
        <v>3</v>
      </c>
      <c r="F12" s="12">
        <f t="shared" si="0"/>
        <v>19676.018</v>
      </c>
      <c r="G12" s="12">
        <f t="shared" si="1"/>
        <v>355.85216602261704</v>
      </c>
      <c r="H12" s="12">
        <f t="shared" si="2"/>
        <v>19559.199000000001</v>
      </c>
      <c r="I12" s="12">
        <f t="shared" si="3"/>
        <v>356.3008738752543</v>
      </c>
      <c r="J12" s="12">
        <v>19559.199000000001</v>
      </c>
      <c r="K12" s="12">
        <v>356.3008738752543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3291.0369999999998</v>
      </c>
      <c r="BG12" s="12">
        <v>765.83821664721484</v>
      </c>
      <c r="BH12" s="12">
        <v>0</v>
      </c>
      <c r="BI12" s="12">
        <v>0</v>
      </c>
      <c r="BJ12" s="12">
        <v>408.745</v>
      </c>
      <c r="BK12" s="12">
        <v>396.19497975510404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>
        <v>0</v>
      </c>
      <c r="BU12" s="12">
        <v>0</v>
      </c>
      <c r="BV12" s="12">
        <v>0</v>
      </c>
      <c r="BW12" s="12">
        <v>0</v>
      </c>
      <c r="BX12" s="12">
        <v>0</v>
      </c>
      <c r="BY12" s="12">
        <v>0</v>
      </c>
      <c r="BZ12" s="12">
        <v>0</v>
      </c>
      <c r="CA12" s="12">
        <v>0</v>
      </c>
      <c r="CB12" s="12">
        <v>0</v>
      </c>
      <c r="CC12" s="12">
        <v>0</v>
      </c>
      <c r="CD12" s="12">
        <v>0</v>
      </c>
      <c r="CE12" s="12">
        <v>0</v>
      </c>
      <c r="CF12" s="12">
        <v>0</v>
      </c>
      <c r="CG12" s="12">
        <v>0</v>
      </c>
      <c r="CH12" s="12">
        <v>0</v>
      </c>
      <c r="CI12" s="12">
        <v>0</v>
      </c>
      <c r="CJ12" s="12">
        <v>1266.5239999999999</v>
      </c>
      <c r="CK12" s="12">
        <v>180.26050670970309</v>
      </c>
      <c r="CL12" s="12">
        <v>0</v>
      </c>
      <c r="CM12" s="12">
        <v>0</v>
      </c>
      <c r="CN12" s="12">
        <v>4668.2</v>
      </c>
      <c r="CO12" s="12">
        <v>253.59771175185296</v>
      </c>
      <c r="CP12" s="12">
        <v>0</v>
      </c>
      <c r="CQ12" s="12">
        <v>0</v>
      </c>
      <c r="CR12" s="12">
        <v>4640.1019999999999</v>
      </c>
      <c r="CS12" s="12">
        <v>175.56661556146827</v>
      </c>
      <c r="CT12" s="12">
        <v>0</v>
      </c>
      <c r="CU12" s="12">
        <v>0</v>
      </c>
      <c r="CV12" s="12">
        <v>1013.859</v>
      </c>
      <c r="CW12" s="12">
        <v>239.37850036346276</v>
      </c>
      <c r="CX12" s="12">
        <v>14.055</v>
      </c>
      <c r="CY12" s="12">
        <v>2161.1207399501955</v>
      </c>
      <c r="CZ12" s="12">
        <v>50.938000000000002</v>
      </c>
      <c r="DA12" s="12">
        <v>3767.1039106364597</v>
      </c>
      <c r="DB12" s="12">
        <v>0</v>
      </c>
      <c r="DC12" s="12">
        <v>0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v>0</v>
      </c>
      <c r="DT12" s="12">
        <v>0</v>
      </c>
      <c r="DU12" s="12">
        <v>0</v>
      </c>
      <c r="DV12" s="12">
        <v>0</v>
      </c>
      <c r="DW12" s="12">
        <v>0</v>
      </c>
      <c r="DX12" s="12">
        <v>0</v>
      </c>
      <c r="DY12" s="12">
        <v>0</v>
      </c>
      <c r="DZ12" s="12">
        <v>0</v>
      </c>
      <c r="EA12" s="12">
        <v>0</v>
      </c>
      <c r="EB12" s="12">
        <v>0</v>
      </c>
      <c r="EC12" s="12">
        <v>0</v>
      </c>
      <c r="ED12" s="12">
        <v>0</v>
      </c>
      <c r="EE12" s="12">
        <v>0</v>
      </c>
      <c r="EF12" s="12">
        <v>0</v>
      </c>
      <c r="EG12" s="12">
        <v>0</v>
      </c>
      <c r="EH12" s="12">
        <v>0</v>
      </c>
      <c r="EI12" s="12">
        <v>0</v>
      </c>
      <c r="EJ12" s="12">
        <v>0</v>
      </c>
      <c r="EK12" s="12">
        <v>0</v>
      </c>
      <c r="EL12" s="12">
        <v>0</v>
      </c>
      <c r="EM12" s="12">
        <v>0</v>
      </c>
      <c r="EN12" s="12">
        <v>0</v>
      </c>
      <c r="EO12" s="12">
        <v>0</v>
      </c>
      <c r="EP12" s="12">
        <v>0</v>
      </c>
      <c r="EQ12" s="12">
        <v>0</v>
      </c>
      <c r="ER12" s="12">
        <v>0</v>
      </c>
      <c r="ES12" s="12">
        <v>0</v>
      </c>
      <c r="ET12" s="12">
        <v>3125.6669999999999</v>
      </c>
      <c r="EU12" s="12">
        <v>213.80436783572915</v>
      </c>
      <c r="EV12" s="12">
        <v>0</v>
      </c>
      <c r="EW12" s="12">
        <v>0</v>
      </c>
      <c r="EX12" s="12">
        <v>0</v>
      </c>
      <c r="EY12" s="12">
        <v>0</v>
      </c>
      <c r="EZ12" s="12">
        <v>19.164000000000001</v>
      </c>
      <c r="FA12" s="12">
        <v>3626.13420997704</v>
      </c>
      <c r="FB12" s="12">
        <v>0</v>
      </c>
      <c r="FC12" s="12">
        <v>0</v>
      </c>
      <c r="FD12" s="12">
        <v>0</v>
      </c>
      <c r="FE12" s="12">
        <v>0</v>
      </c>
      <c r="FF12" s="12">
        <v>0</v>
      </c>
      <c r="FG12" s="12">
        <v>0</v>
      </c>
      <c r="FH12" s="12">
        <v>0</v>
      </c>
      <c r="FI12" s="12">
        <v>0</v>
      </c>
      <c r="FJ12" s="12">
        <v>209.398</v>
      </c>
      <c r="FK12" s="12">
        <v>993.31379478314022</v>
      </c>
      <c r="FL12" s="12">
        <v>168.697</v>
      </c>
      <c r="FM12" s="12">
        <v>459.7146007338601</v>
      </c>
      <c r="FN12" s="12">
        <v>0</v>
      </c>
      <c r="FO12" s="12">
        <v>0</v>
      </c>
      <c r="FP12" s="12">
        <v>0</v>
      </c>
      <c r="FQ12" s="12">
        <v>0</v>
      </c>
      <c r="FR12" s="12">
        <v>0</v>
      </c>
      <c r="FS12" s="12">
        <v>0</v>
      </c>
      <c r="FT12" s="12">
        <v>0</v>
      </c>
      <c r="FU12" s="12">
        <v>0</v>
      </c>
      <c r="FV12" s="12">
        <v>0</v>
      </c>
      <c r="FW12" s="12">
        <v>0</v>
      </c>
      <c r="FX12" s="12">
        <v>0</v>
      </c>
      <c r="FY12" s="12">
        <v>0</v>
      </c>
      <c r="FZ12" s="12">
        <v>0</v>
      </c>
      <c r="GA12" s="12">
        <v>0</v>
      </c>
      <c r="GB12" s="12">
        <v>596.77</v>
      </c>
      <c r="GC12" s="12">
        <v>491.1057224726444</v>
      </c>
      <c r="GD12" s="12">
        <v>79.756</v>
      </c>
      <c r="GE12" s="12">
        <v>1524.5420407242088</v>
      </c>
      <c r="GF12" s="12">
        <v>6.2869999999999999</v>
      </c>
      <c r="GG12" s="12">
        <v>24951.202163193891</v>
      </c>
      <c r="GH12" s="12">
        <v>0</v>
      </c>
      <c r="GI12" s="12">
        <v>0</v>
      </c>
      <c r="GJ12" s="12">
        <v>0</v>
      </c>
      <c r="GK12" s="12">
        <v>0</v>
      </c>
      <c r="GL12" s="12">
        <v>0</v>
      </c>
      <c r="GM12" s="12">
        <v>0</v>
      </c>
      <c r="GN12" s="12">
        <v>0</v>
      </c>
      <c r="GO12" s="12">
        <v>0</v>
      </c>
      <c r="GP12" s="12">
        <v>0</v>
      </c>
      <c r="GQ12" s="12">
        <v>0</v>
      </c>
      <c r="GR12" s="12">
        <v>116.819</v>
      </c>
      <c r="GS12" s="12">
        <v>280.72426574444228</v>
      </c>
      <c r="GT12" s="12">
        <v>0</v>
      </c>
      <c r="GU12" s="12">
        <v>0</v>
      </c>
      <c r="GV12" s="12">
        <v>0</v>
      </c>
      <c r="GW12" s="12">
        <v>0</v>
      </c>
      <c r="GX12" s="12">
        <v>0</v>
      </c>
      <c r="GY12" s="12">
        <v>0</v>
      </c>
      <c r="GZ12" s="12">
        <v>0</v>
      </c>
      <c r="HA12" s="12">
        <v>0</v>
      </c>
      <c r="HB12" s="12">
        <v>0</v>
      </c>
      <c r="HC12" s="12">
        <v>0</v>
      </c>
      <c r="HD12" s="12">
        <v>8.8629999999999995</v>
      </c>
      <c r="HE12" s="12">
        <v>229.71127157847229</v>
      </c>
      <c r="HF12" s="12">
        <v>0</v>
      </c>
      <c r="HG12" s="12">
        <v>0</v>
      </c>
      <c r="HH12" s="12">
        <v>0</v>
      </c>
      <c r="HI12" s="12">
        <v>0</v>
      </c>
      <c r="HJ12" s="12">
        <v>0</v>
      </c>
      <c r="HK12" s="12">
        <v>0</v>
      </c>
      <c r="HL12" s="12">
        <v>0</v>
      </c>
      <c r="HM12" s="12">
        <v>0</v>
      </c>
      <c r="HN12" s="12">
        <v>0</v>
      </c>
      <c r="HO12" s="12">
        <v>0</v>
      </c>
      <c r="HP12" s="12">
        <v>107.956</v>
      </c>
      <c r="HQ12" s="12">
        <v>284.91234391789243</v>
      </c>
      <c r="HR12" s="12">
        <v>0</v>
      </c>
      <c r="HS12" s="12">
        <v>0</v>
      </c>
      <c r="HT12" s="12">
        <v>0</v>
      </c>
      <c r="HU12" s="12">
        <v>0</v>
      </c>
      <c r="HV12" s="12">
        <v>0</v>
      </c>
      <c r="HW12" s="12">
        <v>0</v>
      </c>
      <c r="HX12" s="12">
        <v>0</v>
      </c>
      <c r="HY12" s="12">
        <v>0</v>
      </c>
      <c r="HZ12" s="12">
        <v>0</v>
      </c>
      <c r="IA12" s="12">
        <v>0</v>
      </c>
      <c r="IB12" s="12">
        <v>0</v>
      </c>
      <c r="IC12" s="12">
        <v>0</v>
      </c>
      <c r="ID12" s="12">
        <v>0</v>
      </c>
      <c r="IE12" s="12">
        <v>0</v>
      </c>
      <c r="IF12" s="12">
        <v>0</v>
      </c>
      <c r="IG12" s="12">
        <v>0</v>
      </c>
    </row>
    <row r="13" spans="1:241" ht="12.75" customHeight="1">
      <c r="A13" s="25"/>
      <c r="B13" s="26"/>
      <c r="C13" s="27" t="s">
        <v>131</v>
      </c>
      <c r="D13" s="28" t="s">
        <v>132</v>
      </c>
      <c r="E13" s="11">
        <v>4</v>
      </c>
      <c r="F13" s="12">
        <f t="shared" si="0"/>
        <v>11607.253000000001</v>
      </c>
      <c r="G13" s="12">
        <f t="shared" si="1"/>
        <v>562.60148236624127</v>
      </c>
      <c r="H13" s="12">
        <f t="shared" si="2"/>
        <v>9383.3240000000005</v>
      </c>
      <c r="I13" s="12">
        <f t="shared" si="3"/>
        <v>404.15880246701494</v>
      </c>
      <c r="J13" s="12">
        <v>9383.3240000000005</v>
      </c>
      <c r="K13" s="12">
        <v>404.15880246701494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35.694000000000003</v>
      </c>
      <c r="BE13" s="12">
        <v>21.399927158626099</v>
      </c>
      <c r="BF13" s="12">
        <v>939.95299999999997</v>
      </c>
      <c r="BG13" s="12">
        <v>765.23166158307913</v>
      </c>
      <c r="BH13" s="12">
        <v>0</v>
      </c>
      <c r="BI13" s="12">
        <v>0</v>
      </c>
      <c r="BJ13" s="12">
        <v>161.10599999999999</v>
      </c>
      <c r="BK13" s="12">
        <v>284.63442081610867</v>
      </c>
      <c r="BL13" s="12">
        <v>0</v>
      </c>
      <c r="BM13" s="12">
        <v>0</v>
      </c>
      <c r="BN13" s="12">
        <v>116.818</v>
      </c>
      <c r="BO13" s="12">
        <v>77.150687394065983</v>
      </c>
      <c r="BP13" s="12">
        <v>1.9750000000000001</v>
      </c>
      <c r="BQ13" s="12">
        <v>8.0222784810126573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0</v>
      </c>
      <c r="CA13" s="12">
        <v>0</v>
      </c>
      <c r="CB13" s="12">
        <v>51.267000000000003</v>
      </c>
      <c r="CC13" s="12">
        <v>113.07074726432208</v>
      </c>
      <c r="CD13" s="12">
        <v>0</v>
      </c>
      <c r="CE13" s="12">
        <v>0</v>
      </c>
      <c r="CF13" s="12">
        <v>131.999</v>
      </c>
      <c r="CG13" s="12">
        <v>307.35738149531437</v>
      </c>
      <c r="CH13" s="12">
        <v>0</v>
      </c>
      <c r="CI13" s="12">
        <v>0</v>
      </c>
      <c r="CJ13" s="12">
        <v>963.93700000000001</v>
      </c>
      <c r="CK13" s="12">
        <v>275.04874073720589</v>
      </c>
      <c r="CL13" s="12">
        <v>0</v>
      </c>
      <c r="CM13" s="12">
        <v>0</v>
      </c>
      <c r="CN13" s="12">
        <v>3004.451</v>
      </c>
      <c r="CO13" s="12">
        <v>312.57689308296261</v>
      </c>
      <c r="CP13" s="12">
        <v>0</v>
      </c>
      <c r="CQ13" s="12">
        <v>0</v>
      </c>
      <c r="CR13" s="12">
        <v>1199.3689999999999</v>
      </c>
      <c r="CS13" s="12">
        <v>107.17882736672367</v>
      </c>
      <c r="CT13" s="12">
        <v>0</v>
      </c>
      <c r="CU13" s="12">
        <v>0</v>
      </c>
      <c r="CV13" s="12">
        <v>3.1880000000000002</v>
      </c>
      <c r="CW13" s="12">
        <v>303.39272271016307</v>
      </c>
      <c r="CX13" s="12">
        <v>6.5140000000000002</v>
      </c>
      <c r="CY13" s="12">
        <v>3045.7497697267427</v>
      </c>
      <c r="CZ13" s="12">
        <v>98.144999999999996</v>
      </c>
      <c r="DA13" s="12">
        <v>4981.642263997147</v>
      </c>
      <c r="DB13" s="12">
        <v>1.1930000000000001</v>
      </c>
      <c r="DC13" s="12">
        <v>62.402347024308469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v>0</v>
      </c>
      <c r="DK13" s="12">
        <v>0</v>
      </c>
      <c r="DL13" s="12">
        <v>0.79300000000000004</v>
      </c>
      <c r="DM13" s="12">
        <v>8.1588902900378297</v>
      </c>
      <c r="DN13" s="12">
        <v>0</v>
      </c>
      <c r="DO13" s="12">
        <v>0</v>
      </c>
      <c r="DP13" s="12">
        <v>0</v>
      </c>
      <c r="DQ13" s="12">
        <v>0</v>
      </c>
      <c r="DR13" s="12">
        <v>125.447</v>
      </c>
      <c r="DS13" s="12">
        <v>255.25779811394452</v>
      </c>
      <c r="DT13" s="12">
        <v>0</v>
      </c>
      <c r="DU13" s="12">
        <v>0</v>
      </c>
      <c r="DV13" s="12">
        <v>0</v>
      </c>
      <c r="DW13" s="12">
        <v>0</v>
      </c>
      <c r="DX13" s="12">
        <v>0</v>
      </c>
      <c r="DY13" s="12">
        <v>0</v>
      </c>
      <c r="DZ13" s="12">
        <v>0</v>
      </c>
      <c r="EA13" s="12">
        <v>0</v>
      </c>
      <c r="EB13" s="12">
        <v>0</v>
      </c>
      <c r="EC13" s="12">
        <v>0</v>
      </c>
      <c r="ED13" s="12">
        <v>0</v>
      </c>
      <c r="EE13" s="12">
        <v>0</v>
      </c>
      <c r="EF13" s="12">
        <v>0</v>
      </c>
      <c r="EG13" s="12">
        <v>0</v>
      </c>
      <c r="EH13" s="12">
        <v>0</v>
      </c>
      <c r="EI13" s="12">
        <v>0</v>
      </c>
      <c r="EJ13" s="12">
        <v>0</v>
      </c>
      <c r="EK13" s="12">
        <v>0</v>
      </c>
      <c r="EL13" s="12">
        <v>0</v>
      </c>
      <c r="EM13" s="12">
        <v>0</v>
      </c>
      <c r="EN13" s="12">
        <v>0</v>
      </c>
      <c r="EO13" s="12">
        <v>0</v>
      </c>
      <c r="EP13" s="12">
        <v>0</v>
      </c>
      <c r="EQ13" s="12">
        <v>0</v>
      </c>
      <c r="ER13" s="12">
        <v>2E-3</v>
      </c>
      <c r="ES13" s="12">
        <v>3</v>
      </c>
      <c r="ET13" s="12">
        <v>1610.3979999999999</v>
      </c>
      <c r="EU13" s="12">
        <v>87.593689882873676</v>
      </c>
      <c r="EV13" s="12">
        <v>0</v>
      </c>
      <c r="EW13" s="12">
        <v>0</v>
      </c>
      <c r="EX13" s="12">
        <v>0</v>
      </c>
      <c r="EY13" s="12">
        <v>0</v>
      </c>
      <c r="EZ13" s="12">
        <v>0.14599999999999999</v>
      </c>
      <c r="FA13" s="12">
        <v>5997.6164383561645</v>
      </c>
      <c r="FB13" s="12">
        <v>4.3849999999999998</v>
      </c>
      <c r="FC13" s="12">
        <v>2577.3220068415053</v>
      </c>
      <c r="FD13" s="12">
        <v>0</v>
      </c>
      <c r="FE13" s="12">
        <v>0</v>
      </c>
      <c r="FF13" s="12">
        <v>0</v>
      </c>
      <c r="FG13" s="12">
        <v>0</v>
      </c>
      <c r="FH13" s="12">
        <v>0</v>
      </c>
      <c r="FI13" s="12">
        <v>0</v>
      </c>
      <c r="FJ13" s="12">
        <v>62.853999999999999</v>
      </c>
      <c r="FK13" s="12">
        <v>1347.5107232634359</v>
      </c>
      <c r="FL13" s="12">
        <v>4.0000000000000001E-3</v>
      </c>
      <c r="FM13" s="12">
        <v>10.5</v>
      </c>
      <c r="FN13" s="12">
        <v>0</v>
      </c>
      <c r="FO13" s="12">
        <v>0</v>
      </c>
      <c r="FP13" s="12">
        <v>0</v>
      </c>
      <c r="FQ13" s="12">
        <v>0</v>
      </c>
      <c r="FR13" s="12">
        <v>0</v>
      </c>
      <c r="FS13" s="12">
        <v>0</v>
      </c>
      <c r="FT13" s="12">
        <v>0</v>
      </c>
      <c r="FU13" s="12">
        <v>0</v>
      </c>
      <c r="FV13" s="12">
        <v>0</v>
      </c>
      <c r="FW13" s="12">
        <v>0</v>
      </c>
      <c r="FX13" s="12">
        <v>12.927</v>
      </c>
      <c r="FY13" s="12">
        <v>213.20213506614064</v>
      </c>
      <c r="FZ13" s="12">
        <v>0</v>
      </c>
      <c r="GA13" s="12">
        <v>0</v>
      </c>
      <c r="GB13" s="12">
        <v>831.24900000000002</v>
      </c>
      <c r="GC13" s="12">
        <v>593.97969320865354</v>
      </c>
      <c r="GD13" s="12">
        <v>0</v>
      </c>
      <c r="GE13" s="12">
        <v>0</v>
      </c>
      <c r="GF13" s="12">
        <v>18.395</v>
      </c>
      <c r="GG13" s="12">
        <v>19626.890785539548</v>
      </c>
      <c r="GH13" s="12">
        <v>0.76800000000000002</v>
      </c>
      <c r="GI13" s="12">
        <v>283.71484375</v>
      </c>
      <c r="GJ13" s="12">
        <v>0.34699999999999998</v>
      </c>
      <c r="GK13" s="12">
        <v>2114.0230547550432</v>
      </c>
      <c r="GL13" s="12">
        <v>0</v>
      </c>
      <c r="GM13" s="12">
        <v>0</v>
      </c>
      <c r="GN13" s="12">
        <v>0</v>
      </c>
      <c r="GO13" s="12">
        <v>0</v>
      </c>
      <c r="GP13" s="12">
        <v>0</v>
      </c>
      <c r="GQ13" s="12">
        <v>0</v>
      </c>
      <c r="GR13" s="12">
        <v>221.19800000000001</v>
      </c>
      <c r="GS13" s="12">
        <v>369.34688830821256</v>
      </c>
      <c r="GT13" s="12">
        <v>0</v>
      </c>
      <c r="GU13" s="12">
        <v>0</v>
      </c>
      <c r="GV13" s="12">
        <v>0</v>
      </c>
      <c r="GW13" s="12">
        <v>0</v>
      </c>
      <c r="GX13" s="12">
        <v>0</v>
      </c>
      <c r="GY13" s="12">
        <v>0</v>
      </c>
      <c r="GZ13" s="12">
        <v>0</v>
      </c>
      <c r="HA13" s="12">
        <v>0</v>
      </c>
      <c r="HB13" s="12">
        <v>17.187000000000001</v>
      </c>
      <c r="HC13" s="12">
        <v>685.0164659335544</v>
      </c>
      <c r="HD13" s="12">
        <v>0</v>
      </c>
      <c r="HE13" s="12">
        <v>0</v>
      </c>
      <c r="HF13" s="12">
        <v>0</v>
      </c>
      <c r="HG13" s="12">
        <v>0</v>
      </c>
      <c r="HH13" s="12">
        <v>36.200000000000003</v>
      </c>
      <c r="HI13" s="12">
        <v>402.96475138121548</v>
      </c>
      <c r="HJ13" s="12">
        <v>0</v>
      </c>
      <c r="HK13" s="12">
        <v>0</v>
      </c>
      <c r="HL13" s="12">
        <v>0</v>
      </c>
      <c r="HM13" s="12">
        <v>0</v>
      </c>
      <c r="HN13" s="12">
        <v>0</v>
      </c>
      <c r="HO13" s="12">
        <v>0</v>
      </c>
      <c r="HP13" s="12">
        <v>167.81100000000001</v>
      </c>
      <c r="HQ13" s="12">
        <v>329.76438374123268</v>
      </c>
      <c r="HR13" s="12">
        <v>0</v>
      </c>
      <c r="HS13" s="12">
        <v>0</v>
      </c>
      <c r="HT13" s="12">
        <v>22.98</v>
      </c>
      <c r="HU13" s="12">
        <v>1664.6097476066145</v>
      </c>
      <c r="HV13" s="12">
        <v>1979.751</v>
      </c>
      <c r="HW13" s="12">
        <v>1322.3648974037644</v>
      </c>
      <c r="HX13" s="12">
        <v>1979.751</v>
      </c>
      <c r="HY13" s="12">
        <v>1322.3648974037644</v>
      </c>
      <c r="HZ13" s="12">
        <v>0</v>
      </c>
      <c r="IA13" s="12">
        <v>0</v>
      </c>
      <c r="IB13" s="12">
        <v>0</v>
      </c>
      <c r="IC13" s="12">
        <v>0</v>
      </c>
      <c r="ID13" s="12">
        <v>22.98</v>
      </c>
      <c r="IE13" s="12">
        <v>1664.6097476066145</v>
      </c>
      <c r="IF13" s="12">
        <v>0</v>
      </c>
      <c r="IG13" s="12">
        <v>0</v>
      </c>
    </row>
    <row r="14" spans="1:241" ht="12.75" customHeight="1">
      <c r="A14" s="25"/>
      <c r="B14" s="26"/>
      <c r="C14" s="27" t="s">
        <v>133</v>
      </c>
      <c r="D14" s="28" t="s">
        <v>132</v>
      </c>
      <c r="E14" s="11">
        <v>5</v>
      </c>
      <c r="F14" s="12">
        <f t="shared" si="0"/>
        <v>46913.837999999996</v>
      </c>
      <c r="G14" s="12">
        <f t="shared" si="1"/>
        <v>222.70180808911863</v>
      </c>
      <c r="H14" s="12">
        <f t="shared" si="2"/>
        <v>45900.114999999998</v>
      </c>
      <c r="I14" s="12">
        <f t="shared" si="3"/>
        <v>220.85304169717224</v>
      </c>
      <c r="J14" s="12">
        <v>45900.112999999998</v>
      </c>
      <c r="K14" s="12">
        <v>220.85304827027332</v>
      </c>
      <c r="L14" s="12">
        <v>2E-3</v>
      </c>
      <c r="M14" s="12">
        <v>70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0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32.231000000000002</v>
      </c>
      <c r="BE14" s="12">
        <v>596.72501628866621</v>
      </c>
      <c r="BF14" s="12">
        <v>478.88400000000001</v>
      </c>
      <c r="BG14" s="12">
        <v>712.26515398301046</v>
      </c>
      <c r="BH14" s="12">
        <v>0</v>
      </c>
      <c r="BI14" s="12">
        <v>0</v>
      </c>
      <c r="BJ14" s="12">
        <v>0.95699999999999996</v>
      </c>
      <c r="BK14" s="12">
        <v>279.2748171368861</v>
      </c>
      <c r="BL14" s="12">
        <v>0</v>
      </c>
      <c r="BM14" s="12">
        <v>0</v>
      </c>
      <c r="BN14" s="12">
        <v>329.89</v>
      </c>
      <c r="BO14" s="12">
        <v>92.35751007911729</v>
      </c>
      <c r="BP14" s="12">
        <v>3833.2190000000001</v>
      </c>
      <c r="BQ14" s="12">
        <v>60.442940776407504</v>
      </c>
      <c r="BR14" s="12">
        <v>0</v>
      </c>
      <c r="BS14" s="12">
        <v>0</v>
      </c>
      <c r="BT14" s="12">
        <v>1.1719999999999999</v>
      </c>
      <c r="BU14" s="12">
        <v>11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21.265000000000001</v>
      </c>
      <c r="CC14" s="12">
        <v>58.875099929461555</v>
      </c>
      <c r="CD14" s="12">
        <v>34662.620000000003</v>
      </c>
      <c r="CE14" s="12">
        <v>205.84493275465039</v>
      </c>
      <c r="CF14" s="12">
        <v>0</v>
      </c>
      <c r="CG14" s="12">
        <v>0</v>
      </c>
      <c r="CH14" s="12">
        <v>0</v>
      </c>
      <c r="CI14" s="12">
        <v>0</v>
      </c>
      <c r="CJ14" s="12">
        <v>993.91800000000001</v>
      </c>
      <c r="CK14" s="12">
        <v>423.81560249437075</v>
      </c>
      <c r="CL14" s="12">
        <v>2E-3</v>
      </c>
      <c r="CM14" s="12">
        <v>70</v>
      </c>
      <c r="CN14" s="12">
        <v>1346.9549999999999</v>
      </c>
      <c r="CO14" s="12">
        <v>284.20119083414073</v>
      </c>
      <c r="CP14" s="12">
        <v>0</v>
      </c>
      <c r="CQ14" s="12">
        <v>0</v>
      </c>
      <c r="CR14" s="12">
        <v>606.71400000000006</v>
      </c>
      <c r="CS14" s="12">
        <v>125.94190178568486</v>
      </c>
      <c r="CT14" s="12">
        <v>0</v>
      </c>
      <c r="CU14" s="12">
        <v>0</v>
      </c>
      <c r="CV14" s="12">
        <v>1.575</v>
      </c>
      <c r="CW14" s="12">
        <v>409.39746031746034</v>
      </c>
      <c r="CX14" s="12">
        <v>2.2109999999999999</v>
      </c>
      <c r="CY14" s="12">
        <v>1531.7195838986884</v>
      </c>
      <c r="CZ14" s="12">
        <v>14.452</v>
      </c>
      <c r="DA14" s="12">
        <v>2732.5267091060059</v>
      </c>
      <c r="DB14" s="12">
        <v>36.807000000000002</v>
      </c>
      <c r="DC14" s="12">
        <v>234.3853886488983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v>0</v>
      </c>
      <c r="DQ14" s="12">
        <v>0</v>
      </c>
      <c r="DR14" s="12">
        <v>402.91699999999997</v>
      </c>
      <c r="DS14" s="12">
        <v>206.74861323796216</v>
      </c>
      <c r="DT14" s="12">
        <v>0</v>
      </c>
      <c r="DU14" s="12">
        <v>0</v>
      </c>
      <c r="DV14" s="12">
        <v>0</v>
      </c>
      <c r="DW14" s="12">
        <v>0</v>
      </c>
      <c r="DX14" s="12">
        <v>0</v>
      </c>
      <c r="DY14" s="12">
        <v>0</v>
      </c>
      <c r="DZ14" s="12">
        <v>0</v>
      </c>
      <c r="EA14" s="12">
        <v>0</v>
      </c>
      <c r="EB14" s="12">
        <v>0</v>
      </c>
      <c r="EC14" s="12">
        <v>0</v>
      </c>
      <c r="ED14" s="12">
        <v>0</v>
      </c>
      <c r="EE14" s="12">
        <v>0</v>
      </c>
      <c r="EF14" s="12">
        <v>0</v>
      </c>
      <c r="EG14" s="12">
        <v>0</v>
      </c>
      <c r="EH14" s="12">
        <v>0</v>
      </c>
      <c r="EI14" s="12">
        <v>0</v>
      </c>
      <c r="EJ14" s="12">
        <v>0</v>
      </c>
      <c r="EK14" s="12">
        <v>0</v>
      </c>
      <c r="EL14" s="12">
        <v>0</v>
      </c>
      <c r="EM14" s="12">
        <v>0</v>
      </c>
      <c r="EN14" s="12">
        <v>0</v>
      </c>
      <c r="EO14" s="12">
        <v>0</v>
      </c>
      <c r="EP14" s="12">
        <v>0</v>
      </c>
      <c r="EQ14" s="12">
        <v>0</v>
      </c>
      <c r="ER14" s="12">
        <v>0</v>
      </c>
      <c r="ES14" s="12">
        <v>0</v>
      </c>
      <c r="ET14" s="12">
        <v>2000.104</v>
      </c>
      <c r="EU14" s="12">
        <v>246.72175596868962</v>
      </c>
      <c r="EV14" s="12">
        <v>0</v>
      </c>
      <c r="EW14" s="12">
        <v>0</v>
      </c>
      <c r="EX14" s="12">
        <v>0</v>
      </c>
      <c r="EY14" s="12">
        <v>0</v>
      </c>
      <c r="EZ14" s="12">
        <v>36.752000000000002</v>
      </c>
      <c r="FA14" s="12">
        <v>4165.4482749238132</v>
      </c>
      <c r="FB14" s="12">
        <v>0</v>
      </c>
      <c r="FC14" s="12">
        <v>0</v>
      </c>
      <c r="FD14" s="12">
        <v>0</v>
      </c>
      <c r="FE14" s="12">
        <v>0</v>
      </c>
      <c r="FF14" s="12">
        <v>0</v>
      </c>
      <c r="FG14" s="12">
        <v>0</v>
      </c>
      <c r="FH14" s="12">
        <v>0</v>
      </c>
      <c r="FI14" s="12">
        <v>0</v>
      </c>
      <c r="FJ14" s="12">
        <v>367.85</v>
      </c>
      <c r="FK14" s="12">
        <v>612.0688677450047</v>
      </c>
      <c r="FL14" s="12">
        <v>238.96700000000001</v>
      </c>
      <c r="FM14" s="12">
        <v>766.5130959504869</v>
      </c>
      <c r="FN14" s="12">
        <v>0</v>
      </c>
      <c r="FO14" s="12">
        <v>0</v>
      </c>
      <c r="FP14" s="12">
        <v>0</v>
      </c>
      <c r="FQ14" s="12">
        <v>0</v>
      </c>
      <c r="FR14" s="12">
        <v>0</v>
      </c>
      <c r="FS14" s="12">
        <v>0</v>
      </c>
      <c r="FT14" s="12">
        <v>3.0000000000000001E-3</v>
      </c>
      <c r="FU14" s="12">
        <v>65</v>
      </c>
      <c r="FV14" s="12">
        <v>0</v>
      </c>
      <c r="FW14" s="12">
        <v>0</v>
      </c>
      <c r="FX14" s="12">
        <v>2.851</v>
      </c>
      <c r="FY14" s="12">
        <v>175.81515257804281</v>
      </c>
      <c r="FZ14" s="12">
        <v>0</v>
      </c>
      <c r="GA14" s="12">
        <v>0</v>
      </c>
      <c r="GB14" s="12">
        <v>285.20100000000002</v>
      </c>
      <c r="GC14" s="12">
        <v>572.39639762833929</v>
      </c>
      <c r="GD14" s="12">
        <v>0</v>
      </c>
      <c r="GE14" s="12">
        <v>0</v>
      </c>
      <c r="GF14" s="12">
        <v>31.193000000000001</v>
      </c>
      <c r="GG14" s="12">
        <v>3834.1234571859068</v>
      </c>
      <c r="GH14" s="12">
        <v>0.188</v>
      </c>
      <c r="GI14" s="12">
        <v>441.56914893617017</v>
      </c>
      <c r="GJ14" s="12">
        <v>171.21700000000001</v>
      </c>
      <c r="GK14" s="12">
        <v>139.14233983774977</v>
      </c>
      <c r="GL14" s="12">
        <v>0</v>
      </c>
      <c r="GM14" s="12">
        <v>0</v>
      </c>
      <c r="GN14" s="12">
        <v>0</v>
      </c>
      <c r="GO14" s="12">
        <v>0</v>
      </c>
      <c r="GP14" s="12">
        <v>0</v>
      </c>
      <c r="GQ14" s="12">
        <v>0</v>
      </c>
      <c r="GR14" s="12">
        <v>1012.9349999999999</v>
      </c>
      <c r="GS14" s="12">
        <v>306.27229091698877</v>
      </c>
      <c r="GT14" s="12">
        <v>0</v>
      </c>
      <c r="GU14" s="12">
        <v>0</v>
      </c>
      <c r="GV14" s="12">
        <v>0</v>
      </c>
      <c r="GW14" s="12">
        <v>0</v>
      </c>
      <c r="GX14" s="12">
        <v>0</v>
      </c>
      <c r="GY14" s="12">
        <v>0</v>
      </c>
      <c r="GZ14" s="12">
        <v>0</v>
      </c>
      <c r="HA14" s="12">
        <v>0</v>
      </c>
      <c r="HB14" s="12">
        <v>75.491</v>
      </c>
      <c r="HC14" s="12">
        <v>518.66989442450097</v>
      </c>
      <c r="HD14" s="12">
        <v>673.21400000000006</v>
      </c>
      <c r="HE14" s="12">
        <v>211.50323671224902</v>
      </c>
      <c r="HF14" s="12">
        <v>0</v>
      </c>
      <c r="HG14" s="12">
        <v>0</v>
      </c>
      <c r="HH14" s="12">
        <v>220.99299999999999</v>
      </c>
      <c r="HI14" s="12">
        <v>514.47256700438481</v>
      </c>
      <c r="HJ14" s="12">
        <v>0</v>
      </c>
      <c r="HK14" s="12">
        <v>0</v>
      </c>
      <c r="HL14" s="12">
        <v>0</v>
      </c>
      <c r="HM14" s="12">
        <v>0</v>
      </c>
      <c r="HN14" s="12">
        <v>0</v>
      </c>
      <c r="HO14" s="12">
        <v>0</v>
      </c>
      <c r="HP14" s="12">
        <v>43.237000000000002</v>
      </c>
      <c r="HQ14" s="12">
        <v>346.8612068367371</v>
      </c>
      <c r="HR14" s="12">
        <v>0</v>
      </c>
      <c r="HS14" s="12">
        <v>0</v>
      </c>
      <c r="HT14" s="12">
        <v>0.78800000000000003</v>
      </c>
      <c r="HU14" s="12">
        <v>485.54822335025375</v>
      </c>
      <c r="HV14" s="12">
        <v>0</v>
      </c>
      <c r="HW14" s="12">
        <v>0</v>
      </c>
      <c r="HX14" s="12">
        <v>0</v>
      </c>
      <c r="HY14" s="12">
        <v>0</v>
      </c>
      <c r="HZ14" s="12">
        <v>0</v>
      </c>
      <c r="IA14" s="12">
        <v>0</v>
      </c>
      <c r="IB14" s="12">
        <v>0</v>
      </c>
      <c r="IC14" s="12">
        <v>0</v>
      </c>
      <c r="ID14" s="12">
        <v>0.78800000000000003</v>
      </c>
      <c r="IE14" s="12">
        <v>485.54822335025375</v>
      </c>
      <c r="IF14" s="12">
        <v>0</v>
      </c>
      <c r="IG14" s="12">
        <v>0</v>
      </c>
    </row>
    <row r="15" spans="1:241" ht="12.75" customHeight="1">
      <c r="A15" s="25"/>
      <c r="B15" s="26"/>
      <c r="C15" s="27" t="s">
        <v>134</v>
      </c>
      <c r="D15" s="28" t="s">
        <v>132</v>
      </c>
      <c r="E15" s="11">
        <v>6</v>
      </c>
      <c r="F15" s="12">
        <f t="shared" si="0"/>
        <v>124259.455</v>
      </c>
      <c r="G15" s="12">
        <f t="shared" si="1"/>
        <v>70.97048109538224</v>
      </c>
      <c r="H15" s="12">
        <f t="shared" si="2"/>
        <v>123776.602</v>
      </c>
      <c r="I15" s="12">
        <f t="shared" si="3"/>
        <v>70.374285351604655</v>
      </c>
      <c r="J15" s="12">
        <v>123776.602</v>
      </c>
      <c r="K15" s="12">
        <v>70.374285351604655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0</v>
      </c>
      <c r="AW15" s="12">
        <v>0</v>
      </c>
      <c r="AX15" s="12">
        <v>0</v>
      </c>
      <c r="AY15" s="12">
        <v>0</v>
      </c>
      <c r="AZ15" s="12">
        <v>0</v>
      </c>
      <c r="BA15" s="12">
        <v>0</v>
      </c>
      <c r="BB15" s="12">
        <v>0</v>
      </c>
      <c r="BC15" s="12">
        <v>0</v>
      </c>
      <c r="BD15" s="12">
        <v>0.09</v>
      </c>
      <c r="BE15" s="12">
        <v>98.37777777777778</v>
      </c>
      <c r="BF15" s="12">
        <v>220.63800000000001</v>
      </c>
      <c r="BG15" s="12">
        <v>820.11713304145258</v>
      </c>
      <c r="BH15" s="12">
        <v>0</v>
      </c>
      <c r="BI15" s="12">
        <v>0</v>
      </c>
      <c r="BJ15" s="12">
        <v>169.20699999999999</v>
      </c>
      <c r="BK15" s="12">
        <v>305.86018899927308</v>
      </c>
      <c r="BL15" s="12">
        <v>0</v>
      </c>
      <c r="BM15" s="12">
        <v>0</v>
      </c>
      <c r="BN15" s="12">
        <v>32.079000000000001</v>
      </c>
      <c r="BO15" s="12">
        <v>196.22803079896505</v>
      </c>
      <c r="BP15" s="12">
        <v>72696.273000000001</v>
      </c>
      <c r="BQ15" s="12">
        <v>34.057517680445599</v>
      </c>
      <c r="BR15" s="12">
        <v>0</v>
      </c>
      <c r="BS15" s="12">
        <v>0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12">
        <v>0</v>
      </c>
      <c r="BZ15" s="12">
        <v>0</v>
      </c>
      <c r="CA15" s="12">
        <v>0</v>
      </c>
      <c r="CB15" s="12">
        <v>1365.694</v>
      </c>
      <c r="CC15" s="12">
        <v>153.98695168903137</v>
      </c>
      <c r="CD15" s="12">
        <v>5389.3990000000003</v>
      </c>
      <c r="CE15" s="12">
        <v>166.1265189309606</v>
      </c>
      <c r="CF15" s="12">
        <v>1.2689999999999999</v>
      </c>
      <c r="CG15" s="12">
        <v>394.04176516942476</v>
      </c>
      <c r="CH15" s="12">
        <v>0</v>
      </c>
      <c r="CI15" s="12">
        <v>0</v>
      </c>
      <c r="CJ15" s="12">
        <v>609.66399999999999</v>
      </c>
      <c r="CK15" s="12">
        <v>282.29676346315347</v>
      </c>
      <c r="CL15" s="12">
        <v>0</v>
      </c>
      <c r="CM15" s="12">
        <v>0</v>
      </c>
      <c r="CN15" s="12">
        <v>5346.7520000000004</v>
      </c>
      <c r="CO15" s="12">
        <v>230.21310283327151</v>
      </c>
      <c r="CP15" s="12">
        <v>0</v>
      </c>
      <c r="CQ15" s="12">
        <v>0</v>
      </c>
      <c r="CR15" s="12">
        <v>33217.701999999997</v>
      </c>
      <c r="CS15" s="12">
        <v>67.588555523798732</v>
      </c>
      <c r="CT15" s="12">
        <v>0</v>
      </c>
      <c r="CU15" s="12">
        <v>0</v>
      </c>
      <c r="CV15" s="12">
        <v>12.359</v>
      </c>
      <c r="CW15" s="12">
        <v>130.5259325188122</v>
      </c>
      <c r="CX15" s="12">
        <v>44.595999999999997</v>
      </c>
      <c r="CY15" s="12">
        <v>1777.2843304332227</v>
      </c>
      <c r="CZ15" s="12">
        <v>48.137999999999998</v>
      </c>
      <c r="DA15" s="12">
        <v>1854.8178985416926</v>
      </c>
      <c r="DB15" s="12">
        <v>24.202999999999999</v>
      </c>
      <c r="DC15" s="12">
        <v>602.02578192786018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0</v>
      </c>
      <c r="DL15" s="12">
        <v>2E-3</v>
      </c>
      <c r="DM15" s="12">
        <v>51</v>
      </c>
      <c r="DN15" s="12">
        <v>0</v>
      </c>
      <c r="DO15" s="12">
        <v>0</v>
      </c>
      <c r="DP15" s="12">
        <v>0</v>
      </c>
      <c r="DQ15" s="12">
        <v>0</v>
      </c>
      <c r="DR15" s="12">
        <v>0</v>
      </c>
      <c r="DS15" s="12">
        <v>0</v>
      </c>
      <c r="DT15" s="12">
        <v>0</v>
      </c>
      <c r="DU15" s="12">
        <v>0</v>
      </c>
      <c r="DV15" s="12">
        <v>0</v>
      </c>
      <c r="DW15" s="12">
        <v>0</v>
      </c>
      <c r="DX15" s="12">
        <v>0</v>
      </c>
      <c r="DY15" s="12">
        <v>0</v>
      </c>
      <c r="DZ15" s="12">
        <v>0</v>
      </c>
      <c r="EA15" s="12">
        <v>0</v>
      </c>
      <c r="EB15" s="12">
        <v>0</v>
      </c>
      <c r="EC15" s="12">
        <v>0</v>
      </c>
      <c r="ED15" s="12">
        <v>0</v>
      </c>
      <c r="EE15" s="12">
        <v>0</v>
      </c>
      <c r="EF15" s="12">
        <v>0</v>
      </c>
      <c r="EG15" s="12">
        <v>0</v>
      </c>
      <c r="EH15" s="12">
        <v>1.0999999999999999E-2</v>
      </c>
      <c r="EI15" s="12">
        <v>96.727272727272734</v>
      </c>
      <c r="EJ15" s="12">
        <v>1E-3</v>
      </c>
      <c r="EK15" s="12">
        <v>1080</v>
      </c>
      <c r="EL15" s="12">
        <v>0</v>
      </c>
      <c r="EM15" s="12">
        <v>0</v>
      </c>
      <c r="EN15" s="12">
        <v>0</v>
      </c>
      <c r="EO15" s="12">
        <v>0</v>
      </c>
      <c r="EP15" s="12">
        <v>0</v>
      </c>
      <c r="EQ15" s="12">
        <v>0</v>
      </c>
      <c r="ER15" s="12">
        <v>0</v>
      </c>
      <c r="ES15" s="12">
        <v>0</v>
      </c>
      <c r="ET15" s="12">
        <v>4036.34</v>
      </c>
      <c r="EU15" s="12">
        <v>144.53009830688197</v>
      </c>
      <c r="EV15" s="12">
        <v>0</v>
      </c>
      <c r="EW15" s="12">
        <v>0</v>
      </c>
      <c r="EX15" s="12">
        <v>0</v>
      </c>
      <c r="EY15" s="12">
        <v>0</v>
      </c>
      <c r="EZ15" s="12">
        <v>3.1E-2</v>
      </c>
      <c r="FA15" s="12">
        <v>2022.0322580645163</v>
      </c>
      <c r="FB15" s="12">
        <v>0</v>
      </c>
      <c r="FC15" s="12">
        <v>0</v>
      </c>
      <c r="FD15" s="12">
        <v>0</v>
      </c>
      <c r="FE15" s="12">
        <v>0</v>
      </c>
      <c r="FF15" s="12">
        <v>0</v>
      </c>
      <c r="FG15" s="12">
        <v>0</v>
      </c>
      <c r="FH15" s="12">
        <v>0</v>
      </c>
      <c r="FI15" s="12">
        <v>0</v>
      </c>
      <c r="FJ15" s="12">
        <v>25.331</v>
      </c>
      <c r="FK15" s="12">
        <v>5414.6234258418544</v>
      </c>
      <c r="FL15" s="12">
        <v>84.126999999999995</v>
      </c>
      <c r="FM15" s="12">
        <v>507.67667930628687</v>
      </c>
      <c r="FN15" s="12">
        <v>0</v>
      </c>
      <c r="FO15" s="12">
        <v>0</v>
      </c>
      <c r="FP15" s="12">
        <v>0</v>
      </c>
      <c r="FQ15" s="12">
        <v>0</v>
      </c>
      <c r="FR15" s="12">
        <v>0</v>
      </c>
      <c r="FS15" s="12">
        <v>0</v>
      </c>
      <c r="FT15" s="12">
        <v>0</v>
      </c>
      <c r="FU15" s="12">
        <v>0</v>
      </c>
      <c r="FV15" s="12">
        <v>0</v>
      </c>
      <c r="FW15" s="12">
        <v>0</v>
      </c>
      <c r="FX15" s="12">
        <v>33.683999999999997</v>
      </c>
      <c r="FY15" s="12">
        <v>239.24150932193325</v>
      </c>
      <c r="FZ15" s="12">
        <v>0</v>
      </c>
      <c r="GA15" s="12">
        <v>0</v>
      </c>
      <c r="GB15" s="12">
        <v>419.012</v>
      </c>
      <c r="GC15" s="12">
        <v>681.31326787776959</v>
      </c>
      <c r="GD15" s="12">
        <v>0</v>
      </c>
      <c r="GE15" s="12">
        <v>0</v>
      </c>
      <c r="GF15" s="12">
        <v>0</v>
      </c>
      <c r="GG15" s="12">
        <v>0</v>
      </c>
      <c r="GH15" s="12">
        <v>0</v>
      </c>
      <c r="GI15" s="12">
        <v>0</v>
      </c>
      <c r="GJ15" s="12">
        <v>0</v>
      </c>
      <c r="GK15" s="12">
        <v>0</v>
      </c>
      <c r="GL15" s="12">
        <v>0</v>
      </c>
      <c r="GM15" s="12">
        <v>0</v>
      </c>
      <c r="GN15" s="12">
        <v>0</v>
      </c>
      <c r="GO15" s="12">
        <v>0</v>
      </c>
      <c r="GP15" s="12">
        <v>0</v>
      </c>
      <c r="GQ15" s="12">
        <v>0</v>
      </c>
      <c r="GR15" s="12">
        <v>433.20600000000002</v>
      </c>
      <c r="GS15" s="12">
        <v>228.27031250721367</v>
      </c>
      <c r="GT15" s="12">
        <v>0</v>
      </c>
      <c r="GU15" s="12">
        <v>0</v>
      </c>
      <c r="GV15" s="12">
        <v>0</v>
      </c>
      <c r="GW15" s="12">
        <v>0</v>
      </c>
      <c r="GX15" s="12">
        <v>0</v>
      </c>
      <c r="GY15" s="12">
        <v>0</v>
      </c>
      <c r="GZ15" s="12">
        <v>0</v>
      </c>
      <c r="HA15" s="12">
        <v>0</v>
      </c>
      <c r="HB15" s="12">
        <v>5.3999999999999999E-2</v>
      </c>
      <c r="HC15" s="12">
        <v>832.72222222222229</v>
      </c>
      <c r="HD15" s="12">
        <v>0</v>
      </c>
      <c r="HE15" s="12">
        <v>0</v>
      </c>
      <c r="HF15" s="12">
        <v>0</v>
      </c>
      <c r="HG15" s="12">
        <v>0</v>
      </c>
      <c r="HH15" s="12">
        <v>62.673999999999999</v>
      </c>
      <c r="HI15" s="12">
        <v>289.9800236142579</v>
      </c>
      <c r="HJ15" s="12">
        <v>0</v>
      </c>
      <c r="HK15" s="12">
        <v>0</v>
      </c>
      <c r="HL15" s="12">
        <v>0</v>
      </c>
      <c r="HM15" s="12">
        <v>0</v>
      </c>
      <c r="HN15" s="12">
        <v>0</v>
      </c>
      <c r="HO15" s="12">
        <v>0</v>
      </c>
      <c r="HP15" s="12">
        <v>370.47800000000001</v>
      </c>
      <c r="HQ15" s="12">
        <v>217.74273776040684</v>
      </c>
      <c r="HR15" s="12">
        <v>0</v>
      </c>
      <c r="HS15" s="12">
        <v>0</v>
      </c>
      <c r="HT15" s="12">
        <v>3.5999999999999997E-2</v>
      </c>
      <c r="HU15" s="12">
        <v>1854</v>
      </c>
      <c r="HV15" s="12">
        <v>49.610999999999997</v>
      </c>
      <c r="HW15" s="12">
        <v>183.60000806272802</v>
      </c>
      <c r="HX15" s="12">
        <v>49.610999999999997</v>
      </c>
      <c r="HY15" s="12">
        <v>183.60000806272802</v>
      </c>
      <c r="HZ15" s="12">
        <v>0</v>
      </c>
      <c r="IA15" s="12">
        <v>0</v>
      </c>
      <c r="IB15" s="12">
        <v>0</v>
      </c>
      <c r="IC15" s="12">
        <v>0</v>
      </c>
      <c r="ID15" s="12">
        <v>3.5999999999999997E-2</v>
      </c>
      <c r="IE15" s="12">
        <v>1854</v>
      </c>
      <c r="IF15" s="12">
        <v>0</v>
      </c>
      <c r="IG15" s="12">
        <v>0</v>
      </c>
    </row>
    <row r="16" spans="1:241" ht="12.75" customHeight="1">
      <c r="A16" s="25"/>
      <c r="B16" s="26"/>
      <c r="C16" s="27"/>
      <c r="D16" s="28"/>
      <c r="E16" s="11"/>
      <c r="F16" s="12" t="str">
        <f t="shared" si="0"/>
        <v/>
      </c>
      <c r="G16" s="12" t="str">
        <f t="shared" si="1"/>
        <v/>
      </c>
      <c r="H16" s="12" t="str">
        <f t="shared" si="2"/>
        <v/>
      </c>
      <c r="I16" s="12" t="str">
        <f t="shared" si="3"/>
        <v/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</row>
    <row r="17" spans="1:241" ht="12.75" customHeight="1">
      <c r="A17" s="25"/>
      <c r="B17" s="26"/>
      <c r="C17" s="27" t="s">
        <v>135</v>
      </c>
      <c r="D17" s="28" t="s">
        <v>132</v>
      </c>
      <c r="E17" s="11">
        <v>7</v>
      </c>
      <c r="F17" s="12">
        <f t="shared" si="0"/>
        <v>1896.0919999999999</v>
      </c>
      <c r="G17" s="12">
        <f t="shared" si="1"/>
        <v>718.79774240912354</v>
      </c>
      <c r="H17" s="12">
        <f t="shared" si="2"/>
        <v>1336.1489999999999</v>
      </c>
      <c r="I17" s="12">
        <f t="shared" si="3"/>
        <v>846.50390263361339</v>
      </c>
      <c r="J17" s="12">
        <v>1336.1489999999999</v>
      </c>
      <c r="K17" s="12">
        <v>846.50390263361351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3.0830000000000002</v>
      </c>
      <c r="BE17" s="12">
        <v>32.39247486214726</v>
      </c>
      <c r="BF17" s="12">
        <v>351.85399999999998</v>
      </c>
      <c r="BG17" s="12">
        <v>698.89854314573665</v>
      </c>
      <c r="BH17" s="12">
        <v>0</v>
      </c>
      <c r="BI17" s="12">
        <v>0</v>
      </c>
      <c r="BJ17" s="12">
        <v>17.809000000000001</v>
      </c>
      <c r="BK17" s="12">
        <v>459.19063394912683</v>
      </c>
      <c r="BL17" s="12">
        <v>0</v>
      </c>
      <c r="BM17" s="12">
        <v>0</v>
      </c>
      <c r="BN17" s="12">
        <v>0.09</v>
      </c>
      <c r="BO17" s="12">
        <v>179.52222222222224</v>
      </c>
      <c r="BP17" s="12">
        <v>0</v>
      </c>
      <c r="BQ17" s="12">
        <v>0</v>
      </c>
      <c r="BR17" s="12">
        <v>0</v>
      </c>
      <c r="BS17" s="12">
        <v>0</v>
      </c>
      <c r="BT17" s="12">
        <v>0</v>
      </c>
      <c r="BU17" s="12">
        <v>0</v>
      </c>
      <c r="BV17" s="12">
        <v>0</v>
      </c>
      <c r="BW17" s="12">
        <v>0</v>
      </c>
      <c r="BX17" s="12">
        <v>0</v>
      </c>
      <c r="BY17" s="12">
        <v>0</v>
      </c>
      <c r="BZ17" s="12">
        <v>0</v>
      </c>
      <c r="CA17" s="12">
        <v>0</v>
      </c>
      <c r="CB17" s="12">
        <v>62.113</v>
      </c>
      <c r="CC17" s="12">
        <v>37.630818025212115</v>
      </c>
      <c r="CD17" s="12">
        <v>0</v>
      </c>
      <c r="CE17" s="12">
        <v>0</v>
      </c>
      <c r="CF17" s="12">
        <v>1.105</v>
      </c>
      <c r="CG17" s="12">
        <v>498.15565610859727</v>
      </c>
      <c r="CH17" s="12">
        <v>5.2999999999999999E-2</v>
      </c>
      <c r="CI17" s="12">
        <v>1586.1132075471698</v>
      </c>
      <c r="CJ17" s="12">
        <v>85.899000000000001</v>
      </c>
      <c r="CK17" s="12">
        <v>249.27472962432626</v>
      </c>
      <c r="CL17" s="12">
        <v>0</v>
      </c>
      <c r="CM17" s="12">
        <v>0</v>
      </c>
      <c r="CN17" s="12">
        <v>31.53</v>
      </c>
      <c r="CO17" s="12">
        <v>211.7918490326673</v>
      </c>
      <c r="CP17" s="12">
        <v>0</v>
      </c>
      <c r="CQ17" s="12">
        <v>0</v>
      </c>
      <c r="CR17" s="12">
        <v>16.797000000000001</v>
      </c>
      <c r="CS17" s="12">
        <v>40.879561826516642</v>
      </c>
      <c r="CT17" s="12">
        <v>0</v>
      </c>
      <c r="CU17" s="12">
        <v>0</v>
      </c>
      <c r="CV17" s="12">
        <v>0.14499999999999999</v>
      </c>
      <c r="CW17" s="12">
        <v>814.51034482758621</v>
      </c>
      <c r="CX17" s="12">
        <v>1E-3</v>
      </c>
      <c r="CY17" s="12">
        <v>2452</v>
      </c>
      <c r="CZ17" s="12">
        <v>0</v>
      </c>
      <c r="DA17" s="12">
        <v>0</v>
      </c>
      <c r="DB17" s="12">
        <v>0.16500000000000001</v>
      </c>
      <c r="DC17" s="12">
        <v>412.62424242424242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2.2480000000000002</v>
      </c>
      <c r="DS17" s="12">
        <v>128.45729537366549</v>
      </c>
      <c r="DT17" s="12">
        <v>3.0000000000000001E-3</v>
      </c>
      <c r="DU17" s="12">
        <v>1800</v>
      </c>
      <c r="DV17" s="12">
        <v>0</v>
      </c>
      <c r="DW17" s="12">
        <v>0</v>
      </c>
      <c r="DX17" s="12">
        <v>0</v>
      </c>
      <c r="DY17" s="12">
        <v>0</v>
      </c>
      <c r="DZ17" s="12">
        <v>0</v>
      </c>
      <c r="EA17" s="12">
        <v>0</v>
      </c>
      <c r="EB17" s="12">
        <v>0</v>
      </c>
      <c r="EC17" s="12">
        <v>0</v>
      </c>
      <c r="ED17" s="12">
        <v>0</v>
      </c>
      <c r="EE17" s="12">
        <v>0</v>
      </c>
      <c r="EF17" s="12">
        <v>0</v>
      </c>
      <c r="EG17" s="12">
        <v>0</v>
      </c>
      <c r="EH17" s="12">
        <v>0</v>
      </c>
      <c r="EI17" s="12">
        <v>0</v>
      </c>
      <c r="EJ17" s="12">
        <v>0</v>
      </c>
      <c r="EK17" s="12">
        <v>0</v>
      </c>
      <c r="EL17" s="12">
        <v>0</v>
      </c>
      <c r="EM17" s="12">
        <v>0</v>
      </c>
      <c r="EN17" s="12">
        <v>0</v>
      </c>
      <c r="EO17" s="12">
        <v>0</v>
      </c>
      <c r="EP17" s="12">
        <v>0</v>
      </c>
      <c r="EQ17" s="12">
        <v>0</v>
      </c>
      <c r="ER17" s="12">
        <v>0</v>
      </c>
      <c r="ES17" s="12">
        <v>0</v>
      </c>
      <c r="ET17" s="12">
        <v>195.303</v>
      </c>
      <c r="EU17" s="12">
        <v>938.40578997762452</v>
      </c>
      <c r="EV17" s="12">
        <v>0</v>
      </c>
      <c r="EW17" s="12">
        <v>0</v>
      </c>
      <c r="EX17" s="12">
        <v>0</v>
      </c>
      <c r="EY17" s="12">
        <v>0</v>
      </c>
      <c r="EZ17" s="12">
        <v>0.15</v>
      </c>
      <c r="FA17" s="12">
        <v>716.26</v>
      </c>
      <c r="FB17" s="12">
        <v>2.976</v>
      </c>
      <c r="FC17" s="12">
        <v>2814.5692204301076</v>
      </c>
      <c r="FD17" s="12">
        <v>0</v>
      </c>
      <c r="FE17" s="12">
        <v>0</v>
      </c>
      <c r="FF17" s="12">
        <v>0</v>
      </c>
      <c r="FG17" s="12">
        <v>0</v>
      </c>
      <c r="FH17" s="12">
        <v>0</v>
      </c>
      <c r="FI17" s="12">
        <v>0</v>
      </c>
      <c r="FJ17" s="12">
        <v>43.893999999999998</v>
      </c>
      <c r="FK17" s="12">
        <v>6855.3322549779014</v>
      </c>
      <c r="FL17" s="12">
        <v>0</v>
      </c>
      <c r="FM17" s="12">
        <v>0</v>
      </c>
      <c r="FN17" s="12">
        <v>0</v>
      </c>
      <c r="FO17" s="12">
        <v>0</v>
      </c>
      <c r="FP17" s="12">
        <v>0</v>
      </c>
      <c r="FQ17" s="12">
        <v>0</v>
      </c>
      <c r="FR17" s="12">
        <v>0</v>
      </c>
      <c r="FS17" s="12">
        <v>0</v>
      </c>
      <c r="FT17" s="12">
        <v>0</v>
      </c>
      <c r="FU17" s="12">
        <v>0</v>
      </c>
      <c r="FV17" s="12">
        <v>0</v>
      </c>
      <c r="FW17" s="12">
        <v>0</v>
      </c>
      <c r="FX17" s="12">
        <v>0.02</v>
      </c>
      <c r="FY17" s="12">
        <v>542.70000000000005</v>
      </c>
      <c r="FZ17" s="12">
        <v>0</v>
      </c>
      <c r="GA17" s="12">
        <v>0</v>
      </c>
      <c r="GB17" s="12">
        <v>520.91099999999994</v>
      </c>
      <c r="GC17" s="12">
        <v>675.6314879125224</v>
      </c>
      <c r="GD17" s="12">
        <v>0</v>
      </c>
      <c r="GE17" s="12">
        <v>0</v>
      </c>
      <c r="GF17" s="12">
        <v>0</v>
      </c>
      <c r="GG17" s="12">
        <v>0</v>
      </c>
      <c r="GH17" s="12">
        <v>0</v>
      </c>
      <c r="GI17" s="12">
        <v>0</v>
      </c>
      <c r="GJ17" s="12">
        <v>0</v>
      </c>
      <c r="GK17" s="12">
        <v>0</v>
      </c>
      <c r="GL17" s="12">
        <v>0</v>
      </c>
      <c r="GM17" s="12">
        <v>0</v>
      </c>
      <c r="GN17" s="12">
        <v>0</v>
      </c>
      <c r="GO17" s="12">
        <v>0</v>
      </c>
      <c r="GP17" s="12">
        <v>0</v>
      </c>
      <c r="GQ17" s="12">
        <v>0</v>
      </c>
      <c r="GR17" s="12">
        <v>556.779</v>
      </c>
      <c r="GS17" s="12">
        <v>415.01007221895941</v>
      </c>
      <c r="GT17" s="12">
        <v>0.59</v>
      </c>
      <c r="GU17" s="12">
        <v>619.36440677966095</v>
      </c>
      <c r="GV17" s="12">
        <v>0</v>
      </c>
      <c r="GW17" s="12">
        <v>0</v>
      </c>
      <c r="GX17" s="12">
        <v>0</v>
      </c>
      <c r="GY17" s="12">
        <v>0</v>
      </c>
      <c r="GZ17" s="12">
        <v>0</v>
      </c>
      <c r="HA17" s="12">
        <v>0</v>
      </c>
      <c r="HB17" s="12">
        <v>0</v>
      </c>
      <c r="HC17" s="12">
        <v>0</v>
      </c>
      <c r="HD17" s="12">
        <v>0</v>
      </c>
      <c r="HE17" s="12">
        <v>0</v>
      </c>
      <c r="HF17" s="12">
        <v>0</v>
      </c>
      <c r="HG17" s="12">
        <v>0</v>
      </c>
      <c r="HH17" s="12">
        <v>254.774</v>
      </c>
      <c r="HI17" s="12">
        <v>382.16167269815605</v>
      </c>
      <c r="HJ17" s="12">
        <v>0.59</v>
      </c>
      <c r="HK17" s="12">
        <v>619.36440677966095</v>
      </c>
      <c r="HL17" s="12">
        <v>0</v>
      </c>
      <c r="HM17" s="12">
        <v>0</v>
      </c>
      <c r="HN17" s="12">
        <v>0</v>
      </c>
      <c r="HO17" s="12">
        <v>0</v>
      </c>
      <c r="HP17" s="12">
        <v>302.005</v>
      </c>
      <c r="HQ17" s="12">
        <v>442.72126289299842</v>
      </c>
      <c r="HR17" s="12">
        <v>0</v>
      </c>
      <c r="HS17" s="12">
        <v>0</v>
      </c>
      <c r="HT17" s="12">
        <v>2.5739999999999998</v>
      </c>
      <c r="HU17" s="12">
        <v>162</v>
      </c>
      <c r="HV17" s="12">
        <v>0</v>
      </c>
      <c r="HW17" s="12">
        <v>0</v>
      </c>
      <c r="HX17" s="12">
        <v>0</v>
      </c>
      <c r="HY17" s="12">
        <v>0</v>
      </c>
      <c r="HZ17" s="12">
        <v>0</v>
      </c>
      <c r="IA17" s="12">
        <v>0</v>
      </c>
      <c r="IB17" s="12">
        <v>0</v>
      </c>
      <c r="IC17" s="12">
        <v>0</v>
      </c>
      <c r="ID17" s="12">
        <v>2.5739999999999998</v>
      </c>
      <c r="IE17" s="12">
        <v>162</v>
      </c>
      <c r="IF17" s="12">
        <v>0</v>
      </c>
      <c r="IG17" s="12">
        <v>0</v>
      </c>
    </row>
    <row r="18" spans="1:241" ht="12.75" customHeight="1">
      <c r="A18" s="25"/>
      <c r="B18" s="26"/>
      <c r="C18" s="27" t="s">
        <v>136</v>
      </c>
      <c r="D18" s="28" t="s">
        <v>132</v>
      </c>
      <c r="E18" s="11">
        <v>8</v>
      </c>
      <c r="F18" s="12">
        <f t="shared" si="0"/>
        <v>17366.5</v>
      </c>
      <c r="G18" s="12">
        <f t="shared" si="1"/>
        <v>281.80030017562547</v>
      </c>
      <c r="H18" s="12">
        <f t="shared" si="2"/>
        <v>14927.4</v>
      </c>
      <c r="I18" s="12">
        <f t="shared" si="3"/>
        <v>224.99600446159408</v>
      </c>
      <c r="J18" s="12">
        <v>14927.3</v>
      </c>
      <c r="K18" s="12">
        <v>224.99537016071224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80.599999999999994</v>
      </c>
      <c r="BG18" s="12">
        <v>975.4924193548386</v>
      </c>
      <c r="BH18" s="12">
        <v>0</v>
      </c>
      <c r="BI18" s="12">
        <v>0</v>
      </c>
      <c r="BJ18" s="12">
        <v>98</v>
      </c>
      <c r="BK18" s="12">
        <v>483.99696938775509</v>
      </c>
      <c r="BL18" s="12">
        <v>0</v>
      </c>
      <c r="BM18" s="12">
        <v>0</v>
      </c>
      <c r="BN18" s="12">
        <v>591.70000000000005</v>
      </c>
      <c r="BO18" s="12">
        <v>189.5009143146865</v>
      </c>
      <c r="BP18" s="12">
        <v>1998.5</v>
      </c>
      <c r="BQ18" s="12">
        <v>60.303107330497866</v>
      </c>
      <c r="BR18" s="12">
        <v>0</v>
      </c>
      <c r="BS18" s="12">
        <v>0</v>
      </c>
      <c r="BT18" s="12">
        <v>0</v>
      </c>
      <c r="BU18" s="12">
        <v>0</v>
      </c>
      <c r="BV18" s="12">
        <v>0</v>
      </c>
      <c r="BW18" s="12">
        <v>0</v>
      </c>
      <c r="BX18" s="12">
        <v>0</v>
      </c>
      <c r="BY18" s="12">
        <v>0</v>
      </c>
      <c r="BZ18" s="12">
        <v>0</v>
      </c>
      <c r="CA18" s="12">
        <v>0</v>
      </c>
      <c r="CB18" s="12">
        <v>0</v>
      </c>
      <c r="CC18" s="12">
        <v>0</v>
      </c>
      <c r="CD18" s="12">
        <v>10466.9</v>
      </c>
      <c r="CE18" s="12">
        <v>189.02638068578088</v>
      </c>
      <c r="CF18" s="12">
        <v>0</v>
      </c>
      <c r="CG18" s="12">
        <v>0</v>
      </c>
      <c r="CH18" s="12">
        <v>0</v>
      </c>
      <c r="CI18" s="12">
        <v>0</v>
      </c>
      <c r="CJ18" s="12">
        <v>194.4</v>
      </c>
      <c r="CK18" s="12">
        <v>315.99069958847741</v>
      </c>
      <c r="CL18" s="12">
        <v>0</v>
      </c>
      <c r="CM18" s="12">
        <v>0</v>
      </c>
      <c r="CN18" s="12">
        <v>0</v>
      </c>
      <c r="CO18" s="12">
        <v>0</v>
      </c>
      <c r="CP18" s="12">
        <v>0</v>
      </c>
      <c r="CQ18" s="12">
        <v>0</v>
      </c>
      <c r="CR18" s="12">
        <v>0</v>
      </c>
      <c r="CS18" s="12">
        <v>0</v>
      </c>
      <c r="CT18" s="12">
        <v>0</v>
      </c>
      <c r="CU18" s="12">
        <v>0</v>
      </c>
      <c r="CV18" s="12">
        <v>0</v>
      </c>
      <c r="CW18" s="12">
        <v>0</v>
      </c>
      <c r="CX18" s="12">
        <v>0</v>
      </c>
      <c r="CY18" s="12">
        <v>0</v>
      </c>
      <c r="CZ18" s="12">
        <v>0</v>
      </c>
      <c r="DA18" s="12">
        <v>0</v>
      </c>
      <c r="DB18" s="12">
        <v>15.1</v>
      </c>
      <c r="DC18" s="12">
        <v>475.89211920529794</v>
      </c>
      <c r="DD18" s="12">
        <v>0</v>
      </c>
      <c r="DE18" s="12">
        <v>0</v>
      </c>
      <c r="DF18" s="12">
        <v>0</v>
      </c>
      <c r="DG18" s="12">
        <v>0</v>
      </c>
      <c r="DH18" s="12">
        <v>0</v>
      </c>
      <c r="DI18" s="12">
        <v>0</v>
      </c>
      <c r="DJ18" s="12">
        <v>0</v>
      </c>
      <c r="DK18" s="12">
        <v>0</v>
      </c>
      <c r="DL18" s="12">
        <v>0</v>
      </c>
      <c r="DM18" s="12">
        <v>0</v>
      </c>
      <c r="DN18" s="12">
        <v>0</v>
      </c>
      <c r="DO18" s="12">
        <v>0</v>
      </c>
      <c r="DP18" s="12">
        <v>0</v>
      </c>
      <c r="DQ18" s="12">
        <v>0</v>
      </c>
      <c r="DR18" s="12">
        <v>0</v>
      </c>
      <c r="DS18" s="12">
        <v>0</v>
      </c>
      <c r="DT18" s="12">
        <v>0</v>
      </c>
      <c r="DU18" s="12">
        <v>0</v>
      </c>
      <c r="DV18" s="12">
        <v>0</v>
      </c>
      <c r="DW18" s="12">
        <v>0</v>
      </c>
      <c r="DX18" s="12">
        <v>0</v>
      </c>
      <c r="DY18" s="12">
        <v>0</v>
      </c>
      <c r="DZ18" s="12">
        <v>0</v>
      </c>
      <c r="EA18" s="12">
        <v>0</v>
      </c>
      <c r="EB18" s="12">
        <v>0</v>
      </c>
      <c r="EC18" s="12">
        <v>0</v>
      </c>
      <c r="ED18" s="12">
        <v>0</v>
      </c>
      <c r="EE18" s="12">
        <v>0</v>
      </c>
      <c r="EF18" s="12">
        <v>0</v>
      </c>
      <c r="EG18" s="12">
        <v>0</v>
      </c>
      <c r="EH18" s="12">
        <v>0</v>
      </c>
      <c r="EI18" s="12">
        <v>0</v>
      </c>
      <c r="EJ18" s="12">
        <v>0</v>
      </c>
      <c r="EK18" s="12">
        <v>0</v>
      </c>
      <c r="EL18" s="12">
        <v>0</v>
      </c>
      <c r="EM18" s="12">
        <v>0</v>
      </c>
      <c r="EN18" s="12">
        <v>0</v>
      </c>
      <c r="EO18" s="12">
        <v>0</v>
      </c>
      <c r="EP18" s="12">
        <v>0</v>
      </c>
      <c r="EQ18" s="12">
        <v>0</v>
      </c>
      <c r="ER18" s="12">
        <v>0</v>
      </c>
      <c r="ES18" s="12">
        <v>0</v>
      </c>
      <c r="ET18" s="12">
        <v>1063.4000000000001</v>
      </c>
      <c r="EU18" s="12">
        <v>272.95983167199552</v>
      </c>
      <c r="EV18" s="12">
        <v>0</v>
      </c>
      <c r="EW18" s="12">
        <v>0</v>
      </c>
      <c r="EX18" s="12">
        <v>0</v>
      </c>
      <c r="EY18" s="12">
        <v>0</v>
      </c>
      <c r="EZ18" s="12">
        <v>13.2</v>
      </c>
      <c r="FA18" s="12">
        <v>5865.3809848484843</v>
      </c>
      <c r="FB18" s="12">
        <v>0</v>
      </c>
      <c r="FC18" s="12">
        <v>0</v>
      </c>
      <c r="FD18" s="12">
        <v>0</v>
      </c>
      <c r="FE18" s="12">
        <v>0</v>
      </c>
      <c r="FF18" s="12">
        <v>0</v>
      </c>
      <c r="FG18" s="12">
        <v>0</v>
      </c>
      <c r="FH18" s="12">
        <v>0</v>
      </c>
      <c r="FI18" s="12">
        <v>0</v>
      </c>
      <c r="FJ18" s="12">
        <v>35</v>
      </c>
      <c r="FK18" s="12">
        <v>3049.8952571428567</v>
      </c>
      <c r="FL18" s="12">
        <v>47.6</v>
      </c>
      <c r="FM18" s="12">
        <v>664.38741596638658</v>
      </c>
      <c r="FN18" s="12">
        <v>0</v>
      </c>
      <c r="FO18" s="12">
        <v>0</v>
      </c>
      <c r="FP18" s="12">
        <v>0</v>
      </c>
      <c r="FQ18" s="12">
        <v>0</v>
      </c>
      <c r="FR18" s="12">
        <v>0</v>
      </c>
      <c r="FS18" s="12">
        <v>0</v>
      </c>
      <c r="FT18" s="12">
        <v>0</v>
      </c>
      <c r="FU18" s="12">
        <v>0</v>
      </c>
      <c r="FV18" s="12">
        <v>0</v>
      </c>
      <c r="FW18" s="12">
        <v>0</v>
      </c>
      <c r="FX18" s="12">
        <v>0</v>
      </c>
      <c r="FY18" s="12">
        <v>0</v>
      </c>
      <c r="FZ18" s="12">
        <v>0</v>
      </c>
      <c r="GA18" s="12">
        <v>0</v>
      </c>
      <c r="GB18" s="12">
        <v>247.7</v>
      </c>
      <c r="GC18" s="12">
        <v>595.28788050060552</v>
      </c>
      <c r="GD18" s="12">
        <v>75.2</v>
      </c>
      <c r="GE18" s="12">
        <v>3979.0726329787235</v>
      </c>
      <c r="GF18" s="12">
        <v>0</v>
      </c>
      <c r="GG18" s="12">
        <v>0</v>
      </c>
      <c r="GH18" s="12">
        <v>0</v>
      </c>
      <c r="GI18" s="12">
        <v>0</v>
      </c>
      <c r="GJ18" s="12">
        <v>0</v>
      </c>
      <c r="GK18" s="12">
        <v>0</v>
      </c>
      <c r="GL18" s="12">
        <v>0</v>
      </c>
      <c r="GM18" s="12">
        <v>0</v>
      </c>
      <c r="GN18" s="12">
        <v>0</v>
      </c>
      <c r="GO18" s="12">
        <v>0</v>
      </c>
      <c r="GP18" s="12">
        <v>0.1</v>
      </c>
      <c r="GQ18" s="12">
        <v>319.68</v>
      </c>
      <c r="GR18" s="12">
        <v>2383.6999999999998</v>
      </c>
      <c r="GS18" s="12">
        <v>635.01261316440832</v>
      </c>
      <c r="GT18" s="12">
        <v>0</v>
      </c>
      <c r="GU18" s="12">
        <v>0</v>
      </c>
      <c r="GV18" s="12">
        <v>0</v>
      </c>
      <c r="GW18" s="12">
        <v>0</v>
      </c>
      <c r="GX18" s="12">
        <v>0</v>
      </c>
      <c r="GY18" s="12">
        <v>0</v>
      </c>
      <c r="GZ18" s="12">
        <v>0</v>
      </c>
      <c r="HA18" s="12">
        <v>0</v>
      </c>
      <c r="HB18" s="12">
        <v>901.3</v>
      </c>
      <c r="HC18" s="12">
        <v>503.25432708310223</v>
      </c>
      <c r="HD18" s="12">
        <v>31.7</v>
      </c>
      <c r="HE18" s="12">
        <v>558.09643533123028</v>
      </c>
      <c r="HF18" s="12">
        <v>0</v>
      </c>
      <c r="HG18" s="12">
        <v>0</v>
      </c>
      <c r="HH18" s="12">
        <v>148.6</v>
      </c>
      <c r="HI18" s="12">
        <v>422.96855316285325</v>
      </c>
      <c r="HJ18" s="12">
        <v>0</v>
      </c>
      <c r="HK18" s="12">
        <v>0</v>
      </c>
      <c r="HL18" s="12">
        <v>738</v>
      </c>
      <c r="HM18" s="12">
        <v>869.67888211382115</v>
      </c>
      <c r="HN18" s="12">
        <v>0</v>
      </c>
      <c r="HO18" s="12">
        <v>0</v>
      </c>
      <c r="HP18" s="12">
        <v>564.1</v>
      </c>
      <c r="HQ18" s="12">
        <v>598.70349583407199</v>
      </c>
      <c r="HR18" s="12">
        <v>0</v>
      </c>
      <c r="HS18" s="12">
        <v>0</v>
      </c>
      <c r="HT18" s="12">
        <v>55.4</v>
      </c>
      <c r="HU18" s="12">
        <v>389.89151624548737</v>
      </c>
      <c r="HV18" s="12">
        <v>0</v>
      </c>
      <c r="HW18" s="12">
        <v>0</v>
      </c>
      <c r="HX18" s="12">
        <v>0</v>
      </c>
      <c r="HY18" s="12">
        <v>0</v>
      </c>
      <c r="HZ18" s="12">
        <v>52.9</v>
      </c>
      <c r="IA18" s="12">
        <v>327.77113421550098</v>
      </c>
      <c r="IB18" s="12">
        <v>0</v>
      </c>
      <c r="IC18" s="12">
        <v>0</v>
      </c>
      <c r="ID18" s="12">
        <v>2.5</v>
      </c>
      <c r="IE18" s="12">
        <v>1704.3588</v>
      </c>
      <c r="IF18" s="12">
        <v>0</v>
      </c>
      <c r="IG18" s="12">
        <v>0</v>
      </c>
    </row>
    <row r="19" spans="1:241" ht="12.75" customHeight="1">
      <c r="A19" s="25"/>
      <c r="B19" s="26"/>
      <c r="C19" s="27" t="s">
        <v>137</v>
      </c>
      <c r="D19" s="28" t="s">
        <v>132</v>
      </c>
      <c r="E19" s="11">
        <v>9</v>
      </c>
      <c r="F19" s="12">
        <f t="shared" si="0"/>
        <v>44670.338000000003</v>
      </c>
      <c r="G19" s="12">
        <f t="shared" si="1"/>
        <v>86.120633786115505</v>
      </c>
      <c r="H19" s="12">
        <f t="shared" si="2"/>
        <v>43943.75</v>
      </c>
      <c r="I19" s="12">
        <f t="shared" si="3"/>
        <v>75.131995175650687</v>
      </c>
      <c r="J19" s="12">
        <v>43943.75</v>
      </c>
      <c r="K19" s="12">
        <v>75.131995175650687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E19" s="12">
        <v>0</v>
      </c>
      <c r="BF19" s="12">
        <v>647.54</v>
      </c>
      <c r="BG19" s="12">
        <v>672.45405998085062</v>
      </c>
      <c r="BH19" s="12">
        <v>0</v>
      </c>
      <c r="BI19" s="12">
        <v>0</v>
      </c>
      <c r="BJ19" s="12">
        <v>75.346999999999994</v>
      </c>
      <c r="BK19" s="12">
        <v>447.39480005839647</v>
      </c>
      <c r="BL19" s="12">
        <v>0</v>
      </c>
      <c r="BM19" s="12">
        <v>0</v>
      </c>
      <c r="BN19" s="12">
        <v>0</v>
      </c>
      <c r="BO19" s="12">
        <v>0</v>
      </c>
      <c r="BP19" s="12">
        <v>37564.499000000003</v>
      </c>
      <c r="BQ19" s="12">
        <v>32.30136286391042</v>
      </c>
      <c r="BR19" s="12">
        <v>0</v>
      </c>
      <c r="BS19" s="12">
        <v>0</v>
      </c>
      <c r="BT19" s="12">
        <v>0</v>
      </c>
      <c r="BU19" s="12">
        <v>0</v>
      </c>
      <c r="BV19" s="12">
        <v>0</v>
      </c>
      <c r="BW19" s="12">
        <v>0</v>
      </c>
      <c r="BX19" s="12">
        <v>0</v>
      </c>
      <c r="BY19" s="12">
        <v>0</v>
      </c>
      <c r="BZ19" s="12">
        <v>0</v>
      </c>
      <c r="CA19" s="12">
        <v>0</v>
      </c>
      <c r="CB19" s="12">
        <v>0</v>
      </c>
      <c r="CC19" s="12">
        <v>0</v>
      </c>
      <c r="CD19" s="12">
        <v>0</v>
      </c>
      <c r="CE19" s="12">
        <v>0</v>
      </c>
      <c r="CF19" s="12">
        <v>0</v>
      </c>
      <c r="CG19" s="12">
        <v>0</v>
      </c>
      <c r="CH19" s="12">
        <v>0</v>
      </c>
      <c r="CI19" s="12">
        <v>0</v>
      </c>
      <c r="CJ19" s="12">
        <v>49.868000000000002</v>
      </c>
      <c r="CK19" s="12">
        <v>212.57303280660946</v>
      </c>
      <c r="CL19" s="12">
        <v>0</v>
      </c>
      <c r="CM19" s="12">
        <v>0</v>
      </c>
      <c r="CN19" s="12">
        <v>951.87599999999998</v>
      </c>
      <c r="CO19" s="12">
        <v>388.32910904361495</v>
      </c>
      <c r="CP19" s="12">
        <v>0</v>
      </c>
      <c r="CQ19" s="12">
        <v>0</v>
      </c>
      <c r="CR19" s="12">
        <v>3338.3339999999998</v>
      </c>
      <c r="CS19" s="12">
        <v>63.588004974936602</v>
      </c>
      <c r="CT19" s="12">
        <v>0</v>
      </c>
      <c r="CU19" s="12">
        <v>0</v>
      </c>
      <c r="CV19" s="12">
        <v>0</v>
      </c>
      <c r="CW19" s="12">
        <v>0</v>
      </c>
      <c r="CX19" s="12">
        <v>0</v>
      </c>
      <c r="CY19" s="12">
        <v>0</v>
      </c>
      <c r="CZ19" s="12">
        <v>0</v>
      </c>
      <c r="DA19" s="12">
        <v>0</v>
      </c>
      <c r="DB19" s="12">
        <v>95.730999999999995</v>
      </c>
      <c r="DC19" s="12">
        <v>461.52343545977794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v>0</v>
      </c>
      <c r="DK19" s="12">
        <v>0</v>
      </c>
      <c r="DL19" s="12">
        <v>0</v>
      </c>
      <c r="DM19" s="12">
        <v>0</v>
      </c>
      <c r="DN19" s="12">
        <v>0</v>
      </c>
      <c r="DO19" s="12">
        <v>0</v>
      </c>
      <c r="DP19" s="12">
        <v>0</v>
      </c>
      <c r="DQ19" s="12">
        <v>0</v>
      </c>
      <c r="DR19" s="12">
        <v>0</v>
      </c>
      <c r="DS19" s="12">
        <v>0</v>
      </c>
      <c r="DT19" s="12">
        <v>0</v>
      </c>
      <c r="DU19" s="12">
        <v>0</v>
      </c>
      <c r="DV19" s="12">
        <v>0</v>
      </c>
      <c r="DW19" s="12">
        <v>0</v>
      </c>
      <c r="DX19" s="12">
        <v>0</v>
      </c>
      <c r="DY19" s="12">
        <v>0</v>
      </c>
      <c r="DZ19" s="12">
        <v>0</v>
      </c>
      <c r="EA19" s="12">
        <v>0</v>
      </c>
      <c r="EB19" s="12">
        <v>0</v>
      </c>
      <c r="EC19" s="12">
        <v>0</v>
      </c>
      <c r="ED19" s="12">
        <v>0</v>
      </c>
      <c r="EE19" s="12">
        <v>0</v>
      </c>
      <c r="EF19" s="12">
        <v>0</v>
      </c>
      <c r="EG19" s="12">
        <v>0</v>
      </c>
      <c r="EH19" s="12">
        <v>0</v>
      </c>
      <c r="EI19" s="12">
        <v>0</v>
      </c>
      <c r="EJ19" s="12">
        <v>0</v>
      </c>
      <c r="EK19" s="12">
        <v>0</v>
      </c>
      <c r="EL19" s="12">
        <v>0</v>
      </c>
      <c r="EM19" s="12">
        <v>0</v>
      </c>
      <c r="EN19" s="12">
        <v>0</v>
      </c>
      <c r="EO19" s="12">
        <v>0</v>
      </c>
      <c r="EP19" s="12">
        <v>0</v>
      </c>
      <c r="EQ19" s="12">
        <v>0</v>
      </c>
      <c r="ER19" s="12">
        <v>0</v>
      </c>
      <c r="ES19" s="12">
        <v>0</v>
      </c>
      <c r="ET19" s="12">
        <v>781.82399999999996</v>
      </c>
      <c r="EU19" s="12">
        <v>506.76165223886704</v>
      </c>
      <c r="EV19" s="12">
        <v>0</v>
      </c>
      <c r="EW19" s="12">
        <v>0</v>
      </c>
      <c r="EX19" s="12">
        <v>0</v>
      </c>
      <c r="EY19" s="12">
        <v>0</v>
      </c>
      <c r="EZ19" s="12">
        <v>0</v>
      </c>
      <c r="FA19" s="12">
        <v>0</v>
      </c>
      <c r="FB19" s="12">
        <v>0</v>
      </c>
      <c r="FC19" s="12">
        <v>0</v>
      </c>
      <c r="FD19" s="12">
        <v>0</v>
      </c>
      <c r="FE19" s="12">
        <v>0</v>
      </c>
      <c r="FF19" s="12">
        <v>0</v>
      </c>
      <c r="FG19" s="12">
        <v>0</v>
      </c>
      <c r="FH19" s="12">
        <v>0</v>
      </c>
      <c r="FI19" s="12">
        <v>0</v>
      </c>
      <c r="FJ19" s="12">
        <v>71.128</v>
      </c>
      <c r="FK19" s="12">
        <v>4643.9810904285232</v>
      </c>
      <c r="FL19" s="12">
        <v>23.233000000000001</v>
      </c>
      <c r="FM19" s="12">
        <v>491.63538931691988</v>
      </c>
      <c r="FN19" s="12">
        <v>0</v>
      </c>
      <c r="FO19" s="12">
        <v>0</v>
      </c>
      <c r="FP19" s="12">
        <v>0</v>
      </c>
      <c r="FQ19" s="12">
        <v>0</v>
      </c>
      <c r="FR19" s="12">
        <v>0</v>
      </c>
      <c r="FS19" s="12">
        <v>0</v>
      </c>
      <c r="FT19" s="12">
        <v>0</v>
      </c>
      <c r="FU19" s="12">
        <v>0</v>
      </c>
      <c r="FV19" s="12">
        <v>0</v>
      </c>
      <c r="FW19" s="12">
        <v>0</v>
      </c>
      <c r="FX19" s="12">
        <v>0</v>
      </c>
      <c r="FY19" s="12">
        <v>0</v>
      </c>
      <c r="FZ19" s="12">
        <v>0</v>
      </c>
      <c r="GA19" s="12">
        <v>0</v>
      </c>
      <c r="GB19" s="12">
        <v>324.95999999999998</v>
      </c>
      <c r="GC19" s="12">
        <v>670.6333056376169</v>
      </c>
      <c r="GD19" s="12">
        <v>19.41</v>
      </c>
      <c r="GE19" s="12">
        <v>1364.1328696548171</v>
      </c>
      <c r="GF19" s="12">
        <v>0</v>
      </c>
      <c r="GG19" s="12">
        <v>0</v>
      </c>
      <c r="GH19" s="12">
        <v>0</v>
      </c>
      <c r="GI19" s="12">
        <v>0</v>
      </c>
      <c r="GJ19" s="12">
        <v>0</v>
      </c>
      <c r="GK19" s="12">
        <v>0</v>
      </c>
      <c r="GL19" s="12">
        <v>0</v>
      </c>
      <c r="GM19" s="12">
        <v>0</v>
      </c>
      <c r="GN19" s="12">
        <v>0</v>
      </c>
      <c r="GO19" s="12">
        <v>0</v>
      </c>
      <c r="GP19" s="12">
        <v>0</v>
      </c>
      <c r="GQ19" s="12">
        <v>0</v>
      </c>
      <c r="GR19" s="12">
        <v>638.39800000000002</v>
      </c>
      <c r="GS19" s="12">
        <v>654.89198744356963</v>
      </c>
      <c r="GT19" s="12">
        <v>0</v>
      </c>
      <c r="GU19" s="12">
        <v>0</v>
      </c>
      <c r="GV19" s="12">
        <v>0</v>
      </c>
      <c r="GW19" s="12">
        <v>0</v>
      </c>
      <c r="GX19" s="12">
        <v>0</v>
      </c>
      <c r="GY19" s="12">
        <v>0</v>
      </c>
      <c r="GZ19" s="12">
        <v>0</v>
      </c>
      <c r="HA19" s="12">
        <v>0</v>
      </c>
      <c r="HB19" s="12">
        <v>0</v>
      </c>
      <c r="HC19" s="12">
        <v>0</v>
      </c>
      <c r="HD19" s="12">
        <v>0</v>
      </c>
      <c r="HE19" s="12">
        <v>0</v>
      </c>
      <c r="HF19" s="12">
        <v>0</v>
      </c>
      <c r="HG19" s="12">
        <v>0</v>
      </c>
      <c r="HH19" s="12">
        <v>199.93899999999999</v>
      </c>
      <c r="HI19" s="12">
        <v>296.21903680622592</v>
      </c>
      <c r="HJ19" s="12">
        <v>0</v>
      </c>
      <c r="HK19" s="12">
        <v>0</v>
      </c>
      <c r="HL19" s="12">
        <v>0</v>
      </c>
      <c r="HM19" s="12">
        <v>0</v>
      </c>
      <c r="HN19" s="12">
        <v>0</v>
      </c>
      <c r="HO19" s="12">
        <v>0</v>
      </c>
      <c r="HP19" s="12">
        <v>438.459</v>
      </c>
      <c r="HQ19" s="12">
        <v>818.44824031437372</v>
      </c>
      <c r="HR19" s="12">
        <v>0</v>
      </c>
      <c r="HS19" s="12">
        <v>0</v>
      </c>
      <c r="HT19" s="12">
        <v>2.4249999999999998</v>
      </c>
      <c r="HU19" s="12">
        <v>3460.7670103092787</v>
      </c>
      <c r="HV19" s="12">
        <v>85.765000000000001</v>
      </c>
      <c r="HW19" s="12">
        <v>1387.3038185740104</v>
      </c>
      <c r="HX19" s="12">
        <v>85.765000000000001</v>
      </c>
      <c r="HY19" s="12">
        <v>1387.3038185740104</v>
      </c>
      <c r="HZ19" s="12">
        <v>0</v>
      </c>
      <c r="IA19" s="12">
        <v>0</v>
      </c>
      <c r="IB19" s="12">
        <v>0</v>
      </c>
      <c r="IC19" s="12">
        <v>0</v>
      </c>
      <c r="ID19" s="12">
        <v>2.4249999999999998</v>
      </c>
      <c r="IE19" s="12">
        <v>3460.7670103092787</v>
      </c>
      <c r="IF19" s="12">
        <v>0</v>
      </c>
      <c r="IG19" s="12">
        <v>0</v>
      </c>
    </row>
    <row r="20" spans="1:241" ht="12.75" customHeight="1">
      <c r="A20" s="25"/>
      <c r="B20" s="26"/>
      <c r="C20" s="27" t="s">
        <v>138</v>
      </c>
      <c r="D20" s="28" t="s">
        <v>132</v>
      </c>
      <c r="E20" s="11">
        <v>10</v>
      </c>
      <c r="F20" s="12">
        <f t="shared" si="0"/>
        <v>819.8</v>
      </c>
      <c r="G20" s="12">
        <f t="shared" si="1"/>
        <v>633.60035130519634</v>
      </c>
      <c r="H20" s="12">
        <f t="shared" si="2"/>
        <v>819.8</v>
      </c>
      <c r="I20" s="12">
        <f t="shared" si="3"/>
        <v>633.60035130519634</v>
      </c>
      <c r="J20" s="12">
        <v>819.8</v>
      </c>
      <c r="K20" s="12">
        <v>633.60035130519634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819.8</v>
      </c>
      <c r="BG20" s="12">
        <v>633.60035130519634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12">
        <v>0</v>
      </c>
      <c r="BZ20" s="12">
        <v>0</v>
      </c>
      <c r="CA20" s="12">
        <v>0</v>
      </c>
      <c r="CB20" s="12">
        <v>0</v>
      </c>
      <c r="CC20" s="12">
        <v>0</v>
      </c>
      <c r="CD20" s="12">
        <v>0</v>
      </c>
      <c r="CE20" s="12">
        <v>0</v>
      </c>
      <c r="CF20" s="12">
        <v>0</v>
      </c>
      <c r="CG20" s="12">
        <v>0</v>
      </c>
      <c r="CH20" s="12">
        <v>0</v>
      </c>
      <c r="CI20" s="12">
        <v>0</v>
      </c>
      <c r="CJ20" s="12">
        <v>0</v>
      </c>
      <c r="CK20" s="12">
        <v>0</v>
      </c>
      <c r="CL20" s="12">
        <v>0</v>
      </c>
      <c r="CM20" s="12">
        <v>0</v>
      </c>
      <c r="CN20" s="12">
        <v>0</v>
      </c>
      <c r="CO20" s="12">
        <v>0</v>
      </c>
      <c r="CP20" s="12">
        <v>0</v>
      </c>
      <c r="CQ20" s="12">
        <v>0</v>
      </c>
      <c r="CR20" s="12">
        <v>0</v>
      </c>
      <c r="CS20" s="12">
        <v>0</v>
      </c>
      <c r="CT20" s="12">
        <v>0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0</v>
      </c>
      <c r="DQ20" s="12">
        <v>0</v>
      </c>
      <c r="DR20" s="12">
        <v>0</v>
      </c>
      <c r="DS20" s="12">
        <v>0</v>
      </c>
      <c r="DT20" s="12">
        <v>0</v>
      </c>
      <c r="DU20" s="12">
        <v>0</v>
      </c>
      <c r="DV20" s="12">
        <v>0</v>
      </c>
      <c r="DW20" s="12">
        <v>0</v>
      </c>
      <c r="DX20" s="12">
        <v>0</v>
      </c>
      <c r="DY20" s="12">
        <v>0</v>
      </c>
      <c r="DZ20" s="12">
        <v>0</v>
      </c>
      <c r="EA20" s="12">
        <v>0</v>
      </c>
      <c r="EB20" s="12">
        <v>0</v>
      </c>
      <c r="EC20" s="12">
        <v>0</v>
      </c>
      <c r="ED20" s="12">
        <v>0</v>
      </c>
      <c r="EE20" s="12">
        <v>0</v>
      </c>
      <c r="EF20" s="12">
        <v>0</v>
      </c>
      <c r="EG20" s="12">
        <v>0</v>
      </c>
      <c r="EH20" s="12">
        <v>0</v>
      </c>
      <c r="EI20" s="12">
        <v>0</v>
      </c>
      <c r="EJ20" s="12">
        <v>0</v>
      </c>
      <c r="EK20" s="12">
        <v>0</v>
      </c>
      <c r="EL20" s="12">
        <v>0</v>
      </c>
      <c r="EM20" s="12">
        <v>0</v>
      </c>
      <c r="EN20" s="12">
        <v>0</v>
      </c>
      <c r="EO20" s="12">
        <v>0</v>
      </c>
      <c r="EP20" s="12">
        <v>0</v>
      </c>
      <c r="EQ20" s="12">
        <v>0</v>
      </c>
      <c r="ER20" s="12">
        <v>0</v>
      </c>
      <c r="ES20" s="12">
        <v>0</v>
      </c>
      <c r="ET20" s="12">
        <v>0</v>
      </c>
      <c r="EU20" s="12">
        <v>0</v>
      </c>
      <c r="EV20" s="12">
        <v>0</v>
      </c>
      <c r="EW20" s="12">
        <v>0</v>
      </c>
      <c r="EX20" s="12">
        <v>0</v>
      </c>
      <c r="EY20" s="12">
        <v>0</v>
      </c>
      <c r="EZ20" s="12">
        <v>0</v>
      </c>
      <c r="FA20" s="12">
        <v>0</v>
      </c>
      <c r="FB20" s="12">
        <v>0</v>
      </c>
      <c r="FC20" s="12">
        <v>0</v>
      </c>
      <c r="FD20" s="12">
        <v>0</v>
      </c>
      <c r="FE20" s="12">
        <v>0</v>
      </c>
      <c r="FF20" s="12">
        <v>0</v>
      </c>
      <c r="FG20" s="12">
        <v>0</v>
      </c>
      <c r="FH20" s="12">
        <v>0</v>
      </c>
      <c r="FI20" s="12">
        <v>0</v>
      </c>
      <c r="FJ20" s="12">
        <v>0</v>
      </c>
      <c r="FK20" s="12">
        <v>0</v>
      </c>
      <c r="FL20" s="12">
        <v>0</v>
      </c>
      <c r="FM20" s="12">
        <v>0</v>
      </c>
      <c r="FN20" s="12">
        <v>0</v>
      </c>
      <c r="FO20" s="12">
        <v>0</v>
      </c>
      <c r="FP20" s="12">
        <v>0</v>
      </c>
      <c r="FQ20" s="12">
        <v>0</v>
      </c>
      <c r="FR20" s="12">
        <v>0</v>
      </c>
      <c r="FS20" s="12">
        <v>0</v>
      </c>
      <c r="FT20" s="12">
        <v>0</v>
      </c>
      <c r="FU20" s="12">
        <v>0</v>
      </c>
      <c r="FV20" s="12">
        <v>0</v>
      </c>
      <c r="FW20" s="12">
        <v>0</v>
      </c>
      <c r="FX20" s="12">
        <v>0</v>
      </c>
      <c r="FY20" s="12">
        <v>0</v>
      </c>
      <c r="FZ20" s="12">
        <v>0</v>
      </c>
      <c r="GA20" s="12">
        <v>0</v>
      </c>
      <c r="GB20" s="12">
        <v>0</v>
      </c>
      <c r="GC20" s="12">
        <v>0</v>
      </c>
      <c r="GD20" s="12">
        <v>0</v>
      </c>
      <c r="GE20" s="12">
        <v>0</v>
      </c>
      <c r="GF20" s="12">
        <v>0</v>
      </c>
      <c r="GG20" s="12">
        <v>0</v>
      </c>
      <c r="GH20" s="12">
        <v>0</v>
      </c>
      <c r="GI20" s="12">
        <v>0</v>
      </c>
      <c r="GJ20" s="12">
        <v>0</v>
      </c>
      <c r="GK20" s="12">
        <v>0</v>
      </c>
      <c r="GL20" s="12">
        <v>0</v>
      </c>
      <c r="GM20" s="12">
        <v>0</v>
      </c>
      <c r="GN20" s="12">
        <v>0</v>
      </c>
      <c r="GO20" s="12">
        <v>0</v>
      </c>
      <c r="GP20" s="12">
        <v>0</v>
      </c>
      <c r="GQ20" s="12">
        <v>0</v>
      </c>
      <c r="GR20" s="12">
        <v>0</v>
      </c>
      <c r="GS20" s="12">
        <v>0</v>
      </c>
      <c r="GT20" s="12">
        <v>0</v>
      </c>
      <c r="GU20" s="12">
        <v>0</v>
      </c>
      <c r="GV20" s="12">
        <v>0</v>
      </c>
      <c r="GW20" s="12">
        <v>0</v>
      </c>
      <c r="GX20" s="12">
        <v>0</v>
      </c>
      <c r="GY20" s="12">
        <v>0</v>
      </c>
      <c r="GZ20" s="12">
        <v>0</v>
      </c>
      <c r="HA20" s="12">
        <v>0</v>
      </c>
      <c r="HB20" s="12">
        <v>0</v>
      </c>
      <c r="HC20" s="12">
        <v>0</v>
      </c>
      <c r="HD20" s="12">
        <v>0</v>
      </c>
      <c r="HE20" s="12">
        <v>0</v>
      </c>
      <c r="HF20" s="12">
        <v>0</v>
      </c>
      <c r="HG20" s="12">
        <v>0</v>
      </c>
      <c r="HH20" s="12">
        <v>0</v>
      </c>
      <c r="HI20" s="12">
        <v>0</v>
      </c>
      <c r="HJ20" s="12">
        <v>0</v>
      </c>
      <c r="HK20" s="12">
        <v>0</v>
      </c>
      <c r="HL20" s="12">
        <v>0</v>
      </c>
      <c r="HM20" s="12">
        <v>0</v>
      </c>
      <c r="HN20" s="12">
        <v>0</v>
      </c>
      <c r="HO20" s="12">
        <v>0</v>
      </c>
      <c r="HP20" s="12">
        <v>0</v>
      </c>
      <c r="HQ20" s="12">
        <v>0</v>
      </c>
      <c r="HR20" s="12">
        <v>0</v>
      </c>
      <c r="HS20" s="12">
        <v>0</v>
      </c>
      <c r="HT20" s="12">
        <v>0</v>
      </c>
      <c r="HU20" s="12">
        <v>0</v>
      </c>
      <c r="HV20" s="12">
        <v>0</v>
      </c>
      <c r="HW20" s="12">
        <v>0</v>
      </c>
      <c r="HX20" s="12">
        <v>0</v>
      </c>
      <c r="HY20" s="12">
        <v>0</v>
      </c>
      <c r="HZ20" s="12">
        <v>0</v>
      </c>
      <c r="IA20" s="12">
        <v>0</v>
      </c>
      <c r="IB20" s="12">
        <v>0</v>
      </c>
      <c r="IC20" s="12">
        <v>0</v>
      </c>
      <c r="ID20" s="12">
        <v>0</v>
      </c>
      <c r="IE20" s="12">
        <v>0</v>
      </c>
      <c r="IF20" s="12">
        <v>0</v>
      </c>
      <c r="IG20" s="12">
        <v>0</v>
      </c>
    </row>
    <row r="21" spans="1:241" ht="12.75" customHeight="1">
      <c r="A21" s="25"/>
      <c r="B21" s="26"/>
      <c r="C21" s="27" t="s">
        <v>139</v>
      </c>
      <c r="D21" s="28" t="s">
        <v>132</v>
      </c>
      <c r="E21" s="11">
        <v>11</v>
      </c>
      <c r="F21" s="12">
        <f t="shared" si="0"/>
        <v>1132.002</v>
      </c>
      <c r="G21" s="12">
        <f t="shared" si="1"/>
        <v>684.51582594377044</v>
      </c>
      <c r="H21" s="12">
        <f t="shared" si="2"/>
        <v>704.76799999999992</v>
      </c>
      <c r="I21" s="12">
        <f t="shared" si="3"/>
        <v>737.0586419928261</v>
      </c>
      <c r="J21" s="12">
        <v>704.65599999999995</v>
      </c>
      <c r="K21" s="12">
        <v>736.17921652551036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2">
        <v>0</v>
      </c>
      <c r="AT21" s="12">
        <v>0</v>
      </c>
      <c r="AU21" s="12">
        <v>0</v>
      </c>
      <c r="AV21" s="12">
        <v>0</v>
      </c>
      <c r="AW21" s="12">
        <v>0</v>
      </c>
      <c r="AX21" s="12">
        <v>0</v>
      </c>
      <c r="AY21" s="12">
        <v>0</v>
      </c>
      <c r="AZ21" s="12">
        <v>0</v>
      </c>
      <c r="BA21" s="12">
        <v>0</v>
      </c>
      <c r="BB21" s="12">
        <v>0</v>
      </c>
      <c r="BC21" s="12">
        <v>0</v>
      </c>
      <c r="BD21" s="12">
        <v>0.27200000000000002</v>
      </c>
      <c r="BE21" s="12">
        <v>21.323529411764707</v>
      </c>
      <c r="BF21" s="12">
        <v>502.86700000000002</v>
      </c>
      <c r="BG21" s="12">
        <v>673.66456140490425</v>
      </c>
      <c r="BH21" s="12">
        <v>0</v>
      </c>
      <c r="BI21" s="12">
        <v>0</v>
      </c>
      <c r="BJ21" s="12">
        <v>29.103000000000002</v>
      </c>
      <c r="BK21" s="12">
        <v>440.37092395972928</v>
      </c>
      <c r="BL21" s="12">
        <v>0</v>
      </c>
      <c r="BM21" s="12">
        <v>0</v>
      </c>
      <c r="BN21" s="12">
        <v>0.77300000000000002</v>
      </c>
      <c r="BO21" s="12">
        <v>107.7490297542044</v>
      </c>
      <c r="BP21" s="12">
        <v>9.4550000000000001</v>
      </c>
      <c r="BQ21" s="12">
        <v>26.776097303014279</v>
      </c>
      <c r="BR21" s="12">
        <v>0</v>
      </c>
      <c r="BS21" s="12">
        <v>0</v>
      </c>
      <c r="BT21" s="12">
        <v>0</v>
      </c>
      <c r="BU21" s="12">
        <v>0</v>
      </c>
      <c r="BV21" s="12">
        <v>0</v>
      </c>
      <c r="BW21" s="12">
        <v>0</v>
      </c>
      <c r="BX21" s="12">
        <v>0</v>
      </c>
      <c r="BY21" s="12">
        <v>0</v>
      </c>
      <c r="BZ21" s="12">
        <v>0</v>
      </c>
      <c r="CA21" s="12">
        <v>0</v>
      </c>
      <c r="CB21" s="12">
        <v>11.551</v>
      </c>
      <c r="CC21" s="12">
        <v>30.754653276772576</v>
      </c>
      <c r="CD21" s="12">
        <v>0</v>
      </c>
      <c r="CE21" s="12">
        <v>0</v>
      </c>
      <c r="CF21" s="12">
        <v>0.33200000000000002</v>
      </c>
      <c r="CG21" s="12">
        <v>171.71385542168676</v>
      </c>
      <c r="CH21" s="12">
        <v>4.0000000000000001E-3</v>
      </c>
      <c r="CI21" s="12">
        <v>437.5</v>
      </c>
      <c r="CJ21" s="12">
        <v>9.2769999999999992</v>
      </c>
      <c r="CK21" s="12">
        <v>341.56904171607198</v>
      </c>
      <c r="CL21" s="12">
        <v>0</v>
      </c>
      <c r="CM21" s="12">
        <v>0</v>
      </c>
      <c r="CN21" s="12">
        <v>11.010999999999999</v>
      </c>
      <c r="CO21" s="12">
        <v>88.349014621741901</v>
      </c>
      <c r="CP21" s="12">
        <v>0</v>
      </c>
      <c r="CQ21" s="12">
        <v>0</v>
      </c>
      <c r="CR21" s="12">
        <v>0.14299999999999999</v>
      </c>
      <c r="CS21" s="12">
        <v>2139.1888111888115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0.505</v>
      </c>
      <c r="DC21" s="12">
        <v>141.76435643564358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0</v>
      </c>
      <c r="DN21" s="12">
        <v>0</v>
      </c>
      <c r="DO21" s="12">
        <v>0</v>
      </c>
      <c r="DP21" s="12">
        <v>0</v>
      </c>
      <c r="DQ21" s="12">
        <v>0</v>
      </c>
      <c r="DR21" s="12">
        <v>1.5609999999999999</v>
      </c>
      <c r="DS21" s="12">
        <v>55.07431133888533</v>
      </c>
      <c r="DT21" s="12">
        <v>0</v>
      </c>
      <c r="DU21" s="12">
        <v>0</v>
      </c>
      <c r="DV21" s="12">
        <v>0</v>
      </c>
      <c r="DW21" s="12">
        <v>0</v>
      </c>
      <c r="DX21" s="12">
        <v>0</v>
      </c>
      <c r="DY21" s="12">
        <v>0</v>
      </c>
      <c r="DZ21" s="12">
        <v>0</v>
      </c>
      <c r="EA21" s="12">
        <v>0</v>
      </c>
      <c r="EB21" s="12">
        <v>0</v>
      </c>
      <c r="EC21" s="12">
        <v>0</v>
      </c>
      <c r="ED21" s="12">
        <v>0</v>
      </c>
      <c r="EE21" s="12">
        <v>0</v>
      </c>
      <c r="EF21" s="12">
        <v>0</v>
      </c>
      <c r="EG21" s="12">
        <v>0</v>
      </c>
      <c r="EH21" s="12">
        <v>0</v>
      </c>
      <c r="EI21" s="12">
        <v>0</v>
      </c>
      <c r="EJ21" s="12">
        <v>4.0000000000000001E-3</v>
      </c>
      <c r="EK21" s="12">
        <v>500.75</v>
      </c>
      <c r="EL21" s="12">
        <v>0</v>
      </c>
      <c r="EM21" s="12">
        <v>0</v>
      </c>
      <c r="EN21" s="12">
        <v>0</v>
      </c>
      <c r="EO21" s="12">
        <v>0</v>
      </c>
      <c r="EP21" s="12">
        <v>0</v>
      </c>
      <c r="EQ21" s="12">
        <v>0</v>
      </c>
      <c r="ER21" s="12">
        <v>0</v>
      </c>
      <c r="ES21" s="12">
        <v>0</v>
      </c>
      <c r="ET21" s="12">
        <v>99</v>
      </c>
      <c r="EU21" s="12">
        <v>727.74726262626268</v>
      </c>
      <c r="EV21" s="12">
        <v>0</v>
      </c>
      <c r="EW21" s="12">
        <v>0</v>
      </c>
      <c r="EX21" s="12">
        <v>0</v>
      </c>
      <c r="EY21" s="12">
        <v>0</v>
      </c>
      <c r="EZ21" s="12">
        <v>0</v>
      </c>
      <c r="FA21" s="12">
        <v>0</v>
      </c>
      <c r="FB21" s="12">
        <v>0</v>
      </c>
      <c r="FC21" s="12">
        <v>0</v>
      </c>
      <c r="FD21" s="12">
        <v>0</v>
      </c>
      <c r="FE21" s="12">
        <v>0</v>
      </c>
      <c r="FF21" s="12">
        <v>0</v>
      </c>
      <c r="FG21" s="12">
        <v>0</v>
      </c>
      <c r="FH21" s="12">
        <v>0</v>
      </c>
      <c r="FI21" s="12">
        <v>0</v>
      </c>
      <c r="FJ21" s="12">
        <v>17.613</v>
      </c>
      <c r="FK21" s="12">
        <v>4570.4808380173736</v>
      </c>
      <c r="FL21" s="12">
        <v>0</v>
      </c>
      <c r="FM21" s="12">
        <v>0</v>
      </c>
      <c r="FN21" s="12">
        <v>0</v>
      </c>
      <c r="FO21" s="12">
        <v>0</v>
      </c>
      <c r="FP21" s="12">
        <v>0</v>
      </c>
      <c r="FQ21" s="12">
        <v>0</v>
      </c>
      <c r="FR21" s="12">
        <v>0</v>
      </c>
      <c r="FS21" s="12">
        <v>0</v>
      </c>
      <c r="FT21" s="12">
        <v>0</v>
      </c>
      <c r="FU21" s="12">
        <v>0</v>
      </c>
      <c r="FV21" s="12">
        <v>0</v>
      </c>
      <c r="FW21" s="12">
        <v>0</v>
      </c>
      <c r="FX21" s="12">
        <v>0</v>
      </c>
      <c r="FY21" s="12">
        <v>0</v>
      </c>
      <c r="FZ21" s="12">
        <v>0</v>
      </c>
      <c r="GA21" s="12">
        <v>0</v>
      </c>
      <c r="GB21" s="12">
        <v>11.185</v>
      </c>
      <c r="GC21" s="12">
        <v>828.17809566383539</v>
      </c>
      <c r="GD21" s="12">
        <v>0</v>
      </c>
      <c r="GE21" s="12">
        <v>0</v>
      </c>
      <c r="GF21" s="12">
        <v>0</v>
      </c>
      <c r="GG21" s="12">
        <v>0</v>
      </c>
      <c r="GH21" s="12">
        <v>0</v>
      </c>
      <c r="GI21" s="12">
        <v>0</v>
      </c>
      <c r="GJ21" s="12">
        <v>0</v>
      </c>
      <c r="GK21" s="12">
        <v>0</v>
      </c>
      <c r="GL21" s="12">
        <v>0</v>
      </c>
      <c r="GM21" s="12">
        <v>0</v>
      </c>
      <c r="GN21" s="12">
        <v>0</v>
      </c>
      <c r="GO21" s="12">
        <v>0</v>
      </c>
      <c r="GP21" s="12">
        <v>0.112</v>
      </c>
      <c r="GQ21" s="12">
        <v>6270.0267857142853</v>
      </c>
      <c r="GR21" s="12">
        <v>427.23399999999998</v>
      </c>
      <c r="GS21" s="12">
        <v>597.84085302199742</v>
      </c>
      <c r="GT21" s="12">
        <v>0</v>
      </c>
      <c r="GU21" s="12">
        <v>0</v>
      </c>
      <c r="GV21" s="12">
        <v>0</v>
      </c>
      <c r="GW21" s="12">
        <v>0</v>
      </c>
      <c r="GX21" s="12">
        <v>0</v>
      </c>
      <c r="GY21" s="12">
        <v>0</v>
      </c>
      <c r="GZ21" s="12">
        <v>0</v>
      </c>
      <c r="HA21" s="12">
        <v>0</v>
      </c>
      <c r="HB21" s="12">
        <v>0</v>
      </c>
      <c r="HC21" s="12">
        <v>0</v>
      </c>
      <c r="HD21" s="12">
        <v>0</v>
      </c>
      <c r="HE21" s="12">
        <v>0</v>
      </c>
      <c r="HF21" s="12">
        <v>0</v>
      </c>
      <c r="HG21" s="12">
        <v>0</v>
      </c>
      <c r="HH21" s="12">
        <v>107.545</v>
      </c>
      <c r="HI21" s="12">
        <v>304.63462736528896</v>
      </c>
      <c r="HJ21" s="12">
        <v>0</v>
      </c>
      <c r="HK21" s="12">
        <v>0</v>
      </c>
      <c r="HL21" s="12">
        <v>0</v>
      </c>
      <c r="HM21" s="12">
        <v>0</v>
      </c>
      <c r="HN21" s="12">
        <v>0</v>
      </c>
      <c r="HO21" s="12">
        <v>0</v>
      </c>
      <c r="HP21" s="12">
        <v>319.68900000000002</v>
      </c>
      <c r="HQ21" s="12">
        <v>696.47691350030811</v>
      </c>
      <c r="HR21" s="12">
        <v>0</v>
      </c>
      <c r="HS21" s="12">
        <v>0</v>
      </c>
      <c r="HT21" s="12">
        <v>0</v>
      </c>
      <c r="HU21" s="12">
        <v>0</v>
      </c>
      <c r="HV21" s="12">
        <v>0</v>
      </c>
      <c r="HW21" s="12">
        <v>0</v>
      </c>
      <c r="HX21" s="12">
        <v>0</v>
      </c>
      <c r="HY21" s="12">
        <v>0</v>
      </c>
      <c r="HZ21" s="12">
        <v>0</v>
      </c>
      <c r="IA21" s="12">
        <v>0</v>
      </c>
      <c r="IB21" s="12">
        <v>0</v>
      </c>
      <c r="IC21" s="12">
        <v>0</v>
      </c>
      <c r="ID21" s="12">
        <v>0</v>
      </c>
      <c r="IE21" s="12">
        <v>0</v>
      </c>
      <c r="IF21" s="12">
        <v>0</v>
      </c>
      <c r="IG21" s="12">
        <v>0</v>
      </c>
    </row>
    <row r="22" spans="1:241" ht="12.75" customHeight="1">
      <c r="A22" s="25"/>
      <c r="B22" s="26"/>
      <c r="C22" s="27"/>
      <c r="D22" s="28"/>
      <c r="E22" s="11"/>
      <c r="F22" s="12" t="str">
        <f t="shared" si="0"/>
        <v/>
      </c>
      <c r="G22" s="12" t="str">
        <f t="shared" si="1"/>
        <v/>
      </c>
      <c r="H22" s="12" t="str">
        <f t="shared" si="2"/>
        <v/>
      </c>
      <c r="I22" s="12" t="str">
        <f t="shared" si="3"/>
        <v/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</row>
    <row r="23" spans="1:241" ht="12.75" customHeight="1">
      <c r="A23" s="25"/>
      <c r="B23" s="26"/>
      <c r="C23" s="27" t="s">
        <v>140</v>
      </c>
      <c r="D23" s="28" t="s">
        <v>132</v>
      </c>
      <c r="E23" s="11">
        <v>12</v>
      </c>
      <c r="F23" s="12">
        <f t="shared" si="0"/>
        <v>7703.4949999999999</v>
      </c>
      <c r="G23" s="12">
        <f t="shared" si="1"/>
        <v>211.64362941755658</v>
      </c>
      <c r="H23" s="12">
        <f t="shared" si="2"/>
        <v>7657.2079999999996</v>
      </c>
      <c r="I23" s="12">
        <f t="shared" si="3"/>
        <v>208.56341175530298</v>
      </c>
      <c r="J23" s="12">
        <v>7657.1909999999998</v>
      </c>
      <c r="K23" s="12">
        <v>208.56233976663245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0.05</v>
      </c>
      <c r="AK23" s="12">
        <v>979.62</v>
      </c>
      <c r="AL23" s="12">
        <v>0</v>
      </c>
      <c r="AM23" s="12">
        <v>0</v>
      </c>
      <c r="AN23" s="12">
        <v>7.0000000000000007E-2</v>
      </c>
      <c r="AO23" s="12">
        <v>1054.9857142857143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0</v>
      </c>
      <c r="BA23" s="12">
        <v>0</v>
      </c>
      <c r="BB23" s="12">
        <v>0</v>
      </c>
      <c r="BC23" s="12">
        <v>0</v>
      </c>
      <c r="BD23" s="12">
        <v>1.1870000000000001</v>
      </c>
      <c r="BE23" s="12">
        <v>61.150800336983984</v>
      </c>
      <c r="BF23" s="12">
        <v>730.09299999999996</v>
      </c>
      <c r="BG23" s="12">
        <v>723.27388565566298</v>
      </c>
      <c r="BH23" s="12">
        <v>0</v>
      </c>
      <c r="BI23" s="12">
        <v>0</v>
      </c>
      <c r="BJ23" s="12">
        <v>137.08500000000001</v>
      </c>
      <c r="BK23" s="12">
        <v>246.46599555020606</v>
      </c>
      <c r="BL23" s="12">
        <v>0</v>
      </c>
      <c r="BM23" s="12">
        <v>0</v>
      </c>
      <c r="BN23" s="12">
        <v>9.25</v>
      </c>
      <c r="BO23" s="12">
        <v>49.995783783783786</v>
      </c>
      <c r="BP23" s="12">
        <v>0.14299999999999999</v>
      </c>
      <c r="BQ23" s="12">
        <v>134.76923076923077</v>
      </c>
      <c r="BR23" s="12">
        <v>0</v>
      </c>
      <c r="BS23" s="12">
        <v>0</v>
      </c>
      <c r="BT23" s="12">
        <v>0</v>
      </c>
      <c r="BU23" s="12">
        <v>0</v>
      </c>
      <c r="BV23" s="12">
        <v>0</v>
      </c>
      <c r="BW23" s="12">
        <v>0</v>
      </c>
      <c r="BX23" s="12">
        <v>0</v>
      </c>
      <c r="BY23" s="12">
        <v>0</v>
      </c>
      <c r="BZ23" s="12">
        <v>0</v>
      </c>
      <c r="CA23" s="12">
        <v>0</v>
      </c>
      <c r="CB23" s="12">
        <v>336.279</v>
      </c>
      <c r="CC23" s="12">
        <v>39.016712313287485</v>
      </c>
      <c r="CD23" s="12">
        <v>0</v>
      </c>
      <c r="CE23" s="12">
        <v>0</v>
      </c>
      <c r="CF23" s="12">
        <v>38.106000000000002</v>
      </c>
      <c r="CG23" s="12">
        <v>236.79908675799086</v>
      </c>
      <c r="CH23" s="12">
        <v>0.60399999999999998</v>
      </c>
      <c r="CI23" s="12">
        <v>858.21357615894033</v>
      </c>
      <c r="CJ23" s="12">
        <v>77.278999999999996</v>
      </c>
      <c r="CK23" s="12">
        <v>441.38564163614956</v>
      </c>
      <c r="CL23" s="12">
        <v>0</v>
      </c>
      <c r="CM23" s="12">
        <v>0</v>
      </c>
      <c r="CN23" s="12">
        <v>362.471</v>
      </c>
      <c r="CO23" s="12">
        <v>216.06518314568615</v>
      </c>
      <c r="CP23" s="12">
        <v>0</v>
      </c>
      <c r="CQ23" s="12">
        <v>0</v>
      </c>
      <c r="CR23" s="12">
        <v>5302.7520000000004</v>
      </c>
      <c r="CS23" s="12">
        <v>77.226158794527819</v>
      </c>
      <c r="CT23" s="12">
        <v>0</v>
      </c>
      <c r="CU23" s="12">
        <v>0</v>
      </c>
      <c r="CV23" s="12">
        <v>7.1680000000000001</v>
      </c>
      <c r="CW23" s="12">
        <v>128.24553571428572</v>
      </c>
      <c r="CX23" s="12">
        <v>0.35699999999999998</v>
      </c>
      <c r="CY23" s="12">
        <v>3151.1820728291314</v>
      </c>
      <c r="CZ23" s="12">
        <v>5.6520000000000001</v>
      </c>
      <c r="DA23" s="12">
        <v>2088.3170559094124</v>
      </c>
      <c r="DB23" s="12">
        <v>1.105</v>
      </c>
      <c r="DC23" s="12">
        <v>1222.2072398190046</v>
      </c>
      <c r="DD23" s="12">
        <v>0</v>
      </c>
      <c r="DE23" s="12">
        <v>0</v>
      </c>
      <c r="DF23" s="12">
        <v>0</v>
      </c>
      <c r="DG23" s="12">
        <v>0</v>
      </c>
      <c r="DH23" s="12">
        <v>0</v>
      </c>
      <c r="DI23" s="12">
        <v>0</v>
      </c>
      <c r="DJ23" s="12">
        <v>0</v>
      </c>
      <c r="DK23" s="12">
        <v>0</v>
      </c>
      <c r="DL23" s="12">
        <v>21.568000000000001</v>
      </c>
      <c r="DM23" s="12">
        <v>211.68610905044511</v>
      </c>
      <c r="DN23" s="12">
        <v>0</v>
      </c>
      <c r="DO23" s="12">
        <v>0</v>
      </c>
      <c r="DP23" s="12">
        <v>0</v>
      </c>
      <c r="DQ23" s="12">
        <v>0</v>
      </c>
      <c r="DR23" s="12">
        <v>3.2829999999999999</v>
      </c>
      <c r="DS23" s="12">
        <v>75.759671032592138</v>
      </c>
      <c r="DT23" s="12">
        <v>0</v>
      </c>
      <c r="DU23" s="12">
        <v>0</v>
      </c>
      <c r="DV23" s="12">
        <v>0</v>
      </c>
      <c r="DW23" s="12">
        <v>0</v>
      </c>
      <c r="DX23" s="12">
        <v>0</v>
      </c>
      <c r="DY23" s="12">
        <v>0</v>
      </c>
      <c r="DZ23" s="12">
        <v>0</v>
      </c>
      <c r="EA23" s="12">
        <v>0</v>
      </c>
      <c r="EB23" s="12">
        <v>2E-3</v>
      </c>
      <c r="EC23" s="12">
        <v>248.5</v>
      </c>
      <c r="ED23" s="12">
        <v>1.9E-2</v>
      </c>
      <c r="EE23" s="12">
        <v>86.10526315789474</v>
      </c>
      <c r="EF23" s="12">
        <v>0</v>
      </c>
      <c r="EG23" s="12">
        <v>0</v>
      </c>
      <c r="EH23" s="12">
        <v>1.2E-2</v>
      </c>
      <c r="EI23" s="12">
        <v>90.75</v>
      </c>
      <c r="EJ23" s="12">
        <v>8.0000000000000002E-3</v>
      </c>
      <c r="EK23" s="12">
        <v>402.125</v>
      </c>
      <c r="EL23" s="12">
        <v>0</v>
      </c>
      <c r="EM23" s="12">
        <v>0</v>
      </c>
      <c r="EN23" s="12">
        <v>0</v>
      </c>
      <c r="EO23" s="12">
        <v>0</v>
      </c>
      <c r="EP23" s="12">
        <v>8.0000000000000002E-3</v>
      </c>
      <c r="EQ23" s="12">
        <v>710.5</v>
      </c>
      <c r="ER23" s="12">
        <v>0</v>
      </c>
      <c r="ES23" s="12">
        <v>0</v>
      </c>
      <c r="ET23" s="12">
        <v>26.510999999999999</v>
      </c>
      <c r="EU23" s="12">
        <v>175.29006827354684</v>
      </c>
      <c r="EV23" s="12">
        <v>0</v>
      </c>
      <c r="EW23" s="12">
        <v>0</v>
      </c>
      <c r="EX23" s="12">
        <v>0</v>
      </c>
      <c r="EY23" s="12">
        <v>0</v>
      </c>
      <c r="EZ23" s="12">
        <v>7.1999999999999995E-2</v>
      </c>
      <c r="FA23" s="12">
        <v>2271.2777777777778</v>
      </c>
      <c r="FB23" s="12">
        <v>0</v>
      </c>
      <c r="FC23" s="12">
        <v>0</v>
      </c>
      <c r="FD23" s="12">
        <v>1.4E-2</v>
      </c>
      <c r="FE23" s="12">
        <v>574.42857142857144</v>
      </c>
      <c r="FF23" s="12">
        <v>2.093</v>
      </c>
      <c r="FG23" s="12">
        <v>759.98901098901092</v>
      </c>
      <c r="FH23" s="12">
        <v>0</v>
      </c>
      <c r="FI23" s="12">
        <v>0</v>
      </c>
      <c r="FJ23" s="12">
        <v>0.57699999999999996</v>
      </c>
      <c r="FK23" s="12">
        <v>4685.1802426343156</v>
      </c>
      <c r="FL23" s="12">
        <v>343.738</v>
      </c>
      <c r="FM23" s="12">
        <v>582.41341952300877</v>
      </c>
      <c r="FN23" s="12">
        <v>0</v>
      </c>
      <c r="FO23" s="12">
        <v>0</v>
      </c>
      <c r="FP23" s="12">
        <v>0</v>
      </c>
      <c r="FQ23" s="12">
        <v>0</v>
      </c>
      <c r="FR23" s="12">
        <v>0</v>
      </c>
      <c r="FS23" s="12">
        <v>0</v>
      </c>
      <c r="FT23" s="12">
        <v>0</v>
      </c>
      <c r="FU23" s="12">
        <v>0</v>
      </c>
      <c r="FV23" s="12">
        <v>0</v>
      </c>
      <c r="FW23" s="12">
        <v>0</v>
      </c>
      <c r="FX23" s="12">
        <v>1.3360000000000001</v>
      </c>
      <c r="FY23" s="12">
        <v>88.352544910179631</v>
      </c>
      <c r="FZ23" s="12">
        <v>0</v>
      </c>
      <c r="GA23" s="12">
        <v>0</v>
      </c>
      <c r="GB23" s="12">
        <v>212.017</v>
      </c>
      <c r="GC23" s="12">
        <v>747.23353316007683</v>
      </c>
      <c r="GD23" s="12">
        <v>18.132000000000001</v>
      </c>
      <c r="GE23" s="12">
        <v>786.6756011471432</v>
      </c>
      <c r="GF23" s="12">
        <v>0</v>
      </c>
      <c r="GG23" s="12">
        <v>0</v>
      </c>
      <c r="GH23" s="12">
        <v>18.117000000000001</v>
      </c>
      <c r="GI23" s="12">
        <v>4842.5190704862835</v>
      </c>
      <c r="GJ23" s="12">
        <v>3.3000000000000002E-2</v>
      </c>
      <c r="GK23" s="12">
        <v>148.75757575757575</v>
      </c>
      <c r="GL23" s="12">
        <v>0</v>
      </c>
      <c r="GM23" s="12">
        <v>0</v>
      </c>
      <c r="GN23" s="12">
        <v>0</v>
      </c>
      <c r="GO23" s="12">
        <v>0</v>
      </c>
      <c r="GP23" s="12">
        <v>1.7000000000000001E-2</v>
      </c>
      <c r="GQ23" s="12">
        <v>691.41176470588232</v>
      </c>
      <c r="GR23" s="12">
        <v>45.915999999999997</v>
      </c>
      <c r="GS23" s="12">
        <v>708.384201585504</v>
      </c>
      <c r="GT23" s="12">
        <v>0</v>
      </c>
      <c r="GU23" s="12">
        <v>0</v>
      </c>
      <c r="GV23" s="12">
        <v>0</v>
      </c>
      <c r="GW23" s="12">
        <v>0</v>
      </c>
      <c r="GX23" s="12">
        <v>0</v>
      </c>
      <c r="GY23" s="12">
        <v>0</v>
      </c>
      <c r="GZ23" s="12">
        <v>0</v>
      </c>
      <c r="HA23" s="12">
        <v>0</v>
      </c>
      <c r="HB23" s="12">
        <v>0</v>
      </c>
      <c r="HC23" s="12">
        <v>0</v>
      </c>
      <c r="HD23" s="12">
        <v>0</v>
      </c>
      <c r="HE23" s="12">
        <v>0</v>
      </c>
      <c r="HF23" s="12">
        <v>0</v>
      </c>
      <c r="HG23" s="12">
        <v>0</v>
      </c>
      <c r="HH23" s="12">
        <v>4.8710000000000004</v>
      </c>
      <c r="HI23" s="12">
        <v>398.68692260316158</v>
      </c>
      <c r="HJ23" s="12">
        <v>0</v>
      </c>
      <c r="HK23" s="12">
        <v>0</v>
      </c>
      <c r="HL23" s="12">
        <v>0</v>
      </c>
      <c r="HM23" s="12">
        <v>0</v>
      </c>
      <c r="HN23" s="12">
        <v>0</v>
      </c>
      <c r="HO23" s="12">
        <v>0</v>
      </c>
      <c r="HP23" s="12">
        <v>41.045000000000002</v>
      </c>
      <c r="HQ23" s="12">
        <v>745.13741015958101</v>
      </c>
      <c r="HR23" s="12">
        <v>0</v>
      </c>
      <c r="HS23" s="12">
        <v>0</v>
      </c>
      <c r="HT23" s="12">
        <v>0.371</v>
      </c>
      <c r="HU23" s="12">
        <v>2307.4043126684637</v>
      </c>
      <c r="HV23" s="12">
        <v>0</v>
      </c>
      <c r="HW23" s="12">
        <v>0</v>
      </c>
      <c r="HX23" s="12">
        <v>0</v>
      </c>
      <c r="HY23" s="12">
        <v>0</v>
      </c>
      <c r="HZ23" s="12">
        <v>0</v>
      </c>
      <c r="IA23" s="12">
        <v>0</v>
      </c>
      <c r="IB23" s="12">
        <v>0</v>
      </c>
      <c r="IC23" s="12">
        <v>0</v>
      </c>
      <c r="ID23" s="12">
        <v>0.371</v>
      </c>
      <c r="IE23" s="12">
        <v>2307.4043126684637</v>
      </c>
      <c r="IF23" s="12">
        <v>0</v>
      </c>
      <c r="IG23" s="12">
        <v>0</v>
      </c>
    </row>
    <row r="24" spans="1:241" ht="12.75" customHeight="1">
      <c r="A24" s="25"/>
      <c r="B24" s="26"/>
      <c r="C24" s="27" t="s">
        <v>141</v>
      </c>
      <c r="D24" s="28" t="s">
        <v>132</v>
      </c>
      <c r="E24" s="11">
        <v>13</v>
      </c>
      <c r="F24" s="12">
        <f t="shared" si="0"/>
        <v>2005.3229999999999</v>
      </c>
      <c r="G24" s="12">
        <f t="shared" si="1"/>
        <v>543.35844699332733</v>
      </c>
      <c r="H24" s="12">
        <f t="shared" si="2"/>
        <v>1743.6010000000001</v>
      </c>
      <c r="I24" s="12">
        <f t="shared" si="3"/>
        <v>511.88855649887785</v>
      </c>
      <c r="J24" s="12">
        <v>1743.6010000000001</v>
      </c>
      <c r="K24" s="12">
        <v>511.88855649887785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12.638999999999999</v>
      </c>
      <c r="BE24" s="12">
        <v>6.355724345280481</v>
      </c>
      <c r="BF24" s="12">
        <v>594.16899999999998</v>
      </c>
      <c r="BG24" s="12">
        <v>763.7547903037688</v>
      </c>
      <c r="BH24" s="12">
        <v>0</v>
      </c>
      <c r="BI24" s="12">
        <v>0</v>
      </c>
      <c r="BJ24" s="12">
        <v>82.498999999999995</v>
      </c>
      <c r="BK24" s="12">
        <v>227.82717366271106</v>
      </c>
      <c r="BL24" s="12">
        <v>0</v>
      </c>
      <c r="BM24" s="12">
        <v>0</v>
      </c>
      <c r="BN24" s="12">
        <v>2.7170000000000001</v>
      </c>
      <c r="BO24" s="12">
        <v>43.009201324990798</v>
      </c>
      <c r="BP24" s="12">
        <v>0</v>
      </c>
      <c r="BQ24" s="12">
        <v>0</v>
      </c>
      <c r="BR24" s="12">
        <v>0</v>
      </c>
      <c r="BS24" s="12">
        <v>0</v>
      </c>
      <c r="BT24" s="12">
        <v>0</v>
      </c>
      <c r="BU24" s="12">
        <v>0</v>
      </c>
      <c r="BV24" s="12">
        <v>0</v>
      </c>
      <c r="BW24" s="12">
        <v>0</v>
      </c>
      <c r="BX24" s="12">
        <v>0</v>
      </c>
      <c r="BY24" s="12">
        <v>0</v>
      </c>
      <c r="BZ24" s="12">
        <v>0</v>
      </c>
      <c r="CA24" s="12">
        <v>0</v>
      </c>
      <c r="CB24" s="12">
        <v>25.998999999999999</v>
      </c>
      <c r="CC24" s="12">
        <v>43.821223893226666</v>
      </c>
      <c r="CD24" s="12">
        <v>0</v>
      </c>
      <c r="CE24" s="12">
        <v>0</v>
      </c>
      <c r="CF24" s="12">
        <v>295.09500000000003</v>
      </c>
      <c r="CG24" s="12">
        <v>271.97405581253491</v>
      </c>
      <c r="CH24" s="12">
        <v>1.849</v>
      </c>
      <c r="CI24" s="12">
        <v>885.72850189291512</v>
      </c>
      <c r="CJ24" s="12">
        <v>335.48599999999999</v>
      </c>
      <c r="CK24" s="12">
        <v>245.48842276577858</v>
      </c>
      <c r="CL24" s="12">
        <v>0</v>
      </c>
      <c r="CM24" s="12">
        <v>0</v>
      </c>
      <c r="CN24" s="12">
        <v>47.82</v>
      </c>
      <c r="CO24" s="12">
        <v>379.02340025094105</v>
      </c>
      <c r="CP24" s="12">
        <v>0</v>
      </c>
      <c r="CQ24" s="12">
        <v>0</v>
      </c>
      <c r="CR24" s="12">
        <v>54.145000000000003</v>
      </c>
      <c r="CS24" s="12">
        <v>112.2419059931665</v>
      </c>
      <c r="CT24" s="12">
        <v>0</v>
      </c>
      <c r="CU24" s="12">
        <v>0</v>
      </c>
      <c r="CV24" s="12">
        <v>11.618</v>
      </c>
      <c r="CW24" s="12">
        <v>377.75228094336376</v>
      </c>
      <c r="CX24" s="12">
        <v>0.308</v>
      </c>
      <c r="CY24" s="12">
        <v>3401.2857142857142</v>
      </c>
      <c r="CZ24" s="12">
        <v>2.2709999999999999</v>
      </c>
      <c r="DA24" s="12">
        <v>2217.9123734037867</v>
      </c>
      <c r="DB24" s="12">
        <v>5.0000000000000001E-3</v>
      </c>
      <c r="DC24" s="12">
        <v>685</v>
      </c>
      <c r="DD24" s="12">
        <v>0</v>
      </c>
      <c r="DE24" s="12">
        <v>0</v>
      </c>
      <c r="DF24" s="12">
        <v>0</v>
      </c>
      <c r="DG24" s="12">
        <v>0</v>
      </c>
      <c r="DH24" s="12">
        <v>0</v>
      </c>
      <c r="DI24" s="12">
        <v>0</v>
      </c>
      <c r="DJ24" s="12">
        <v>0</v>
      </c>
      <c r="DK24" s="12">
        <v>0</v>
      </c>
      <c r="DL24" s="12">
        <v>0</v>
      </c>
      <c r="DM24" s="12">
        <v>0</v>
      </c>
      <c r="DN24" s="12">
        <v>0</v>
      </c>
      <c r="DO24" s="12">
        <v>0</v>
      </c>
      <c r="DP24" s="12">
        <v>0</v>
      </c>
      <c r="DQ24" s="12">
        <v>0</v>
      </c>
      <c r="DR24" s="12">
        <v>0</v>
      </c>
      <c r="DS24" s="12">
        <v>0</v>
      </c>
      <c r="DT24" s="12">
        <v>0</v>
      </c>
      <c r="DU24" s="12">
        <v>0</v>
      </c>
      <c r="DV24" s="12">
        <v>0</v>
      </c>
      <c r="DW24" s="12">
        <v>0</v>
      </c>
      <c r="DX24" s="12">
        <v>0</v>
      </c>
      <c r="DY24" s="12">
        <v>0</v>
      </c>
      <c r="DZ24" s="12">
        <v>0</v>
      </c>
      <c r="EA24" s="12">
        <v>0</v>
      </c>
      <c r="EB24" s="12">
        <v>0</v>
      </c>
      <c r="EC24" s="12">
        <v>0</v>
      </c>
      <c r="ED24" s="12">
        <v>0</v>
      </c>
      <c r="EE24" s="12">
        <v>0</v>
      </c>
      <c r="EF24" s="12">
        <v>0</v>
      </c>
      <c r="EG24" s="12">
        <v>0</v>
      </c>
      <c r="EH24" s="12">
        <v>0</v>
      </c>
      <c r="EI24" s="12">
        <v>0</v>
      </c>
      <c r="EJ24" s="12">
        <v>0</v>
      </c>
      <c r="EK24" s="12">
        <v>0</v>
      </c>
      <c r="EL24" s="12">
        <v>0</v>
      </c>
      <c r="EM24" s="12">
        <v>0</v>
      </c>
      <c r="EN24" s="12">
        <v>0</v>
      </c>
      <c r="EO24" s="12">
        <v>0</v>
      </c>
      <c r="EP24" s="12">
        <v>0</v>
      </c>
      <c r="EQ24" s="12">
        <v>0</v>
      </c>
      <c r="ER24" s="12">
        <v>0</v>
      </c>
      <c r="ES24" s="12">
        <v>0</v>
      </c>
      <c r="ET24" s="12">
        <v>54.12</v>
      </c>
      <c r="EU24" s="12">
        <v>143.31797856614929</v>
      </c>
      <c r="EV24" s="12">
        <v>0</v>
      </c>
      <c r="EW24" s="12">
        <v>0</v>
      </c>
      <c r="EX24" s="12">
        <v>0</v>
      </c>
      <c r="EY24" s="12">
        <v>0</v>
      </c>
      <c r="EZ24" s="12">
        <v>3.4000000000000002E-2</v>
      </c>
      <c r="FA24" s="12">
        <v>2247.7647058823527</v>
      </c>
      <c r="FB24" s="12">
        <v>0</v>
      </c>
      <c r="FC24" s="12">
        <v>0</v>
      </c>
      <c r="FD24" s="12">
        <v>0</v>
      </c>
      <c r="FE24" s="12">
        <v>0</v>
      </c>
      <c r="FF24" s="12">
        <v>0</v>
      </c>
      <c r="FG24" s="12">
        <v>0</v>
      </c>
      <c r="FH24" s="12">
        <v>0</v>
      </c>
      <c r="FI24" s="12">
        <v>0</v>
      </c>
      <c r="FJ24" s="12">
        <v>2.1859999999999999</v>
      </c>
      <c r="FK24" s="12">
        <v>5070.9245196706315</v>
      </c>
      <c r="FL24" s="12">
        <v>1.61</v>
      </c>
      <c r="FM24" s="12">
        <v>447.45403726708076</v>
      </c>
      <c r="FN24" s="12">
        <v>0</v>
      </c>
      <c r="FO24" s="12">
        <v>0</v>
      </c>
      <c r="FP24" s="12">
        <v>0</v>
      </c>
      <c r="FQ24" s="12">
        <v>0</v>
      </c>
      <c r="FR24" s="12">
        <v>0</v>
      </c>
      <c r="FS24" s="12">
        <v>0</v>
      </c>
      <c r="FT24" s="12">
        <v>0</v>
      </c>
      <c r="FU24" s="12">
        <v>0</v>
      </c>
      <c r="FV24" s="12">
        <v>0</v>
      </c>
      <c r="FW24" s="12">
        <v>0</v>
      </c>
      <c r="FX24" s="12">
        <v>0</v>
      </c>
      <c r="FY24" s="12">
        <v>0</v>
      </c>
      <c r="FZ24" s="12">
        <v>0</v>
      </c>
      <c r="GA24" s="12">
        <v>0</v>
      </c>
      <c r="GB24" s="12">
        <v>190.73400000000001</v>
      </c>
      <c r="GC24" s="12">
        <v>824.83810961863117</v>
      </c>
      <c r="GD24" s="12">
        <v>25.797999999999998</v>
      </c>
      <c r="GE24" s="12">
        <v>1146.5684161562911</v>
      </c>
      <c r="GF24" s="12">
        <v>0</v>
      </c>
      <c r="GG24" s="12">
        <v>0</v>
      </c>
      <c r="GH24" s="12">
        <v>2.4990000000000001</v>
      </c>
      <c r="GI24" s="12">
        <v>5251.3821528611443</v>
      </c>
      <c r="GJ24" s="12">
        <v>0</v>
      </c>
      <c r="GK24" s="12">
        <v>0</v>
      </c>
      <c r="GL24" s="12">
        <v>0</v>
      </c>
      <c r="GM24" s="12">
        <v>0</v>
      </c>
      <c r="GN24" s="12">
        <v>0</v>
      </c>
      <c r="GO24" s="12">
        <v>0</v>
      </c>
      <c r="GP24" s="12">
        <v>0</v>
      </c>
      <c r="GQ24" s="12">
        <v>0</v>
      </c>
      <c r="GR24" s="12">
        <v>192.053</v>
      </c>
      <c r="GS24" s="12">
        <v>448.46478836571157</v>
      </c>
      <c r="GT24" s="12">
        <v>0</v>
      </c>
      <c r="GU24" s="12">
        <v>0</v>
      </c>
      <c r="GV24" s="12">
        <v>0</v>
      </c>
      <c r="GW24" s="12">
        <v>0</v>
      </c>
      <c r="GX24" s="12">
        <v>0</v>
      </c>
      <c r="GY24" s="12">
        <v>0</v>
      </c>
      <c r="GZ24" s="12">
        <v>0</v>
      </c>
      <c r="HA24" s="12">
        <v>0</v>
      </c>
      <c r="HB24" s="12">
        <v>0</v>
      </c>
      <c r="HC24" s="12">
        <v>0</v>
      </c>
      <c r="HD24" s="12">
        <v>0</v>
      </c>
      <c r="HE24" s="12">
        <v>0</v>
      </c>
      <c r="HF24" s="12">
        <v>0</v>
      </c>
      <c r="HG24" s="12">
        <v>0</v>
      </c>
      <c r="HH24" s="12">
        <v>72.569999999999993</v>
      </c>
      <c r="HI24" s="12">
        <v>421.56061733498689</v>
      </c>
      <c r="HJ24" s="12">
        <v>0</v>
      </c>
      <c r="HK24" s="12">
        <v>0</v>
      </c>
      <c r="HL24" s="12">
        <v>0</v>
      </c>
      <c r="HM24" s="12">
        <v>0</v>
      </c>
      <c r="HN24" s="12">
        <v>0</v>
      </c>
      <c r="HO24" s="12">
        <v>0</v>
      </c>
      <c r="HP24" s="12">
        <v>119.483</v>
      </c>
      <c r="HQ24" s="12">
        <v>464.80548697304215</v>
      </c>
      <c r="HR24" s="12">
        <v>0</v>
      </c>
      <c r="HS24" s="12">
        <v>0</v>
      </c>
      <c r="HT24" s="12">
        <v>8.6999999999999994E-2</v>
      </c>
      <c r="HU24" s="12">
        <v>1769</v>
      </c>
      <c r="HV24" s="12">
        <v>69.581999999999994</v>
      </c>
      <c r="HW24" s="12">
        <v>1592.3210169296658</v>
      </c>
      <c r="HX24" s="12">
        <v>69.581999999999994</v>
      </c>
      <c r="HY24" s="12">
        <v>1592.3210169296658</v>
      </c>
      <c r="HZ24" s="12">
        <v>0</v>
      </c>
      <c r="IA24" s="12">
        <v>0</v>
      </c>
      <c r="IB24" s="12">
        <v>0</v>
      </c>
      <c r="IC24" s="12">
        <v>0</v>
      </c>
      <c r="ID24" s="12">
        <v>8.6999999999999994E-2</v>
      </c>
      <c r="IE24" s="12">
        <v>1769</v>
      </c>
      <c r="IF24" s="12">
        <v>0</v>
      </c>
      <c r="IG24" s="12">
        <v>0</v>
      </c>
    </row>
    <row r="25" spans="1:241" ht="12.75" customHeight="1">
      <c r="A25" s="25"/>
      <c r="B25" s="26"/>
      <c r="C25" s="27" t="s">
        <v>142</v>
      </c>
      <c r="D25" s="28" t="s">
        <v>132</v>
      </c>
      <c r="E25" s="11">
        <v>14</v>
      </c>
      <c r="F25" s="12">
        <f t="shared" si="0"/>
        <v>12206.550000000001</v>
      </c>
      <c r="G25" s="12">
        <f t="shared" si="1"/>
        <v>246.47804277211824</v>
      </c>
      <c r="H25" s="12">
        <f t="shared" si="2"/>
        <v>11815.238000000001</v>
      </c>
      <c r="I25" s="12">
        <f t="shared" si="3"/>
        <v>239.58970026672336</v>
      </c>
      <c r="J25" s="12">
        <v>11802.583000000001</v>
      </c>
      <c r="K25" s="12">
        <v>238.60546805728882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12">
        <v>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0.46700000000000003</v>
      </c>
      <c r="BE25" s="12">
        <v>262.71520342612416</v>
      </c>
      <c r="BF25" s="12">
        <v>267.10000000000002</v>
      </c>
      <c r="BG25" s="12">
        <v>718.72658929239981</v>
      </c>
      <c r="BH25" s="12">
        <v>0</v>
      </c>
      <c r="BI25" s="12">
        <v>0</v>
      </c>
      <c r="BJ25" s="12">
        <v>25.207000000000001</v>
      </c>
      <c r="BK25" s="12">
        <v>526.54238901892336</v>
      </c>
      <c r="BL25" s="12">
        <v>0</v>
      </c>
      <c r="BM25" s="12">
        <v>0</v>
      </c>
      <c r="BN25" s="12">
        <v>29.954999999999998</v>
      </c>
      <c r="BO25" s="12">
        <v>172.73573693874144</v>
      </c>
      <c r="BP25" s="12">
        <v>0.623</v>
      </c>
      <c r="BQ25" s="12">
        <v>127.70465489566612</v>
      </c>
      <c r="BR25" s="12">
        <v>0</v>
      </c>
      <c r="BS25" s="12">
        <v>0</v>
      </c>
      <c r="BT25" s="12">
        <v>0.28399999999999997</v>
      </c>
      <c r="BU25" s="12">
        <v>162</v>
      </c>
      <c r="BV25" s="12">
        <v>0</v>
      </c>
      <c r="BW25" s="12">
        <v>0</v>
      </c>
      <c r="BX25" s="12">
        <v>0</v>
      </c>
      <c r="BY25" s="12">
        <v>0</v>
      </c>
      <c r="BZ25" s="12">
        <v>0</v>
      </c>
      <c r="CA25" s="12">
        <v>0</v>
      </c>
      <c r="CB25" s="12">
        <v>26.271000000000001</v>
      </c>
      <c r="CC25" s="12">
        <v>45.766586730615508</v>
      </c>
      <c r="CD25" s="12">
        <v>0</v>
      </c>
      <c r="CE25" s="12">
        <v>0</v>
      </c>
      <c r="CF25" s="12">
        <v>40.960999999999999</v>
      </c>
      <c r="CG25" s="12">
        <v>293.5082151314665</v>
      </c>
      <c r="CH25" s="12">
        <v>5.6210000000000004</v>
      </c>
      <c r="CI25" s="12">
        <v>1758.4534780288204</v>
      </c>
      <c r="CJ25" s="12">
        <v>806.06600000000003</v>
      </c>
      <c r="CK25" s="12">
        <v>155.38662714963786</v>
      </c>
      <c r="CL25" s="12">
        <v>0</v>
      </c>
      <c r="CM25" s="12">
        <v>0</v>
      </c>
      <c r="CN25" s="12">
        <v>350.44200000000001</v>
      </c>
      <c r="CO25" s="12">
        <v>346.8311047191832</v>
      </c>
      <c r="CP25" s="12">
        <v>0</v>
      </c>
      <c r="CQ25" s="12">
        <v>0</v>
      </c>
      <c r="CR25" s="12">
        <v>8918.7800000000007</v>
      </c>
      <c r="CS25" s="12">
        <v>131.54354452066315</v>
      </c>
      <c r="CT25" s="12">
        <v>0</v>
      </c>
      <c r="CU25" s="12">
        <v>0</v>
      </c>
      <c r="CV25" s="12">
        <v>4.1900000000000004</v>
      </c>
      <c r="CW25" s="12">
        <v>247.65513126491649</v>
      </c>
      <c r="CX25" s="12">
        <v>1.915</v>
      </c>
      <c r="CY25" s="12">
        <v>3249.2929503916448</v>
      </c>
      <c r="CZ25" s="12">
        <v>45.741999999999997</v>
      </c>
      <c r="DA25" s="12">
        <v>1583.9402518473175</v>
      </c>
      <c r="DB25" s="12">
        <v>20.731000000000002</v>
      </c>
      <c r="DC25" s="12">
        <v>856.39906420336695</v>
      </c>
      <c r="DD25" s="12">
        <v>0</v>
      </c>
      <c r="DE25" s="12">
        <v>0</v>
      </c>
      <c r="DF25" s="12">
        <v>0</v>
      </c>
      <c r="DG25" s="12">
        <v>0</v>
      </c>
      <c r="DH25" s="12">
        <v>0</v>
      </c>
      <c r="DI25" s="12">
        <v>0</v>
      </c>
      <c r="DJ25" s="12">
        <v>0</v>
      </c>
      <c r="DK25" s="12">
        <v>0</v>
      </c>
      <c r="DL25" s="12">
        <v>40.198999999999998</v>
      </c>
      <c r="DM25" s="12">
        <v>255.93940147764869</v>
      </c>
      <c r="DN25" s="12">
        <v>0</v>
      </c>
      <c r="DO25" s="12">
        <v>0</v>
      </c>
      <c r="DP25" s="12">
        <v>0</v>
      </c>
      <c r="DQ25" s="12">
        <v>0</v>
      </c>
      <c r="DR25" s="12">
        <v>38.018000000000001</v>
      </c>
      <c r="DS25" s="12">
        <v>251.8151665000789</v>
      </c>
      <c r="DT25" s="12">
        <v>5.0000000000000001E-3</v>
      </c>
      <c r="DU25" s="12">
        <v>2207.4</v>
      </c>
      <c r="DV25" s="12">
        <v>0</v>
      </c>
      <c r="DW25" s="12">
        <v>0</v>
      </c>
      <c r="DX25" s="12">
        <v>0</v>
      </c>
      <c r="DY25" s="12">
        <v>0</v>
      </c>
      <c r="DZ25" s="12">
        <v>0</v>
      </c>
      <c r="EA25" s="12">
        <v>0</v>
      </c>
      <c r="EB25" s="12">
        <v>1E-3</v>
      </c>
      <c r="EC25" s="12">
        <v>389</v>
      </c>
      <c r="ED25" s="12">
        <v>0</v>
      </c>
      <c r="EE25" s="12">
        <v>0</v>
      </c>
      <c r="EF25" s="12">
        <v>0</v>
      </c>
      <c r="EG25" s="12">
        <v>0</v>
      </c>
      <c r="EH25" s="12">
        <v>4.4999999999999998E-2</v>
      </c>
      <c r="EI25" s="12">
        <v>198.48888888888888</v>
      </c>
      <c r="EJ25" s="12">
        <v>0</v>
      </c>
      <c r="EK25" s="12">
        <v>0</v>
      </c>
      <c r="EL25" s="12">
        <v>0</v>
      </c>
      <c r="EM25" s="12">
        <v>0</v>
      </c>
      <c r="EN25" s="12">
        <v>0</v>
      </c>
      <c r="EO25" s="12">
        <v>0</v>
      </c>
      <c r="EP25" s="12">
        <v>0</v>
      </c>
      <c r="EQ25" s="12">
        <v>0</v>
      </c>
      <c r="ER25" s="12">
        <v>0.17100000000000001</v>
      </c>
      <c r="ES25" s="12">
        <v>1551.3450292397661</v>
      </c>
      <c r="ET25" s="12">
        <v>133.03200000000001</v>
      </c>
      <c r="EU25" s="12">
        <v>228.28467586746046</v>
      </c>
      <c r="EV25" s="12">
        <v>0</v>
      </c>
      <c r="EW25" s="12">
        <v>0</v>
      </c>
      <c r="EX25" s="12">
        <v>0</v>
      </c>
      <c r="EY25" s="12">
        <v>0</v>
      </c>
      <c r="EZ25" s="12">
        <v>12.555999999999999</v>
      </c>
      <c r="FA25" s="12">
        <v>1256.183896145269</v>
      </c>
      <c r="FB25" s="12">
        <v>1.1930000000000001</v>
      </c>
      <c r="FC25" s="12">
        <v>2328.2078792958928</v>
      </c>
      <c r="FD25" s="12">
        <v>0.57199999999999995</v>
      </c>
      <c r="FE25" s="12">
        <v>444.61188811188811</v>
      </c>
      <c r="FF25" s="12">
        <v>0.126</v>
      </c>
      <c r="FG25" s="12">
        <v>408.85714285714283</v>
      </c>
      <c r="FH25" s="12">
        <v>1.2E-2</v>
      </c>
      <c r="FI25" s="12">
        <v>494</v>
      </c>
      <c r="FJ25" s="12">
        <v>18.033000000000001</v>
      </c>
      <c r="FK25" s="12">
        <v>4790.790661564909</v>
      </c>
      <c r="FL25" s="12">
        <v>825.01400000000001</v>
      </c>
      <c r="FM25" s="12">
        <v>672.01214767264548</v>
      </c>
      <c r="FN25" s="12">
        <v>0</v>
      </c>
      <c r="FO25" s="12">
        <v>0</v>
      </c>
      <c r="FP25" s="12">
        <v>0</v>
      </c>
      <c r="FQ25" s="12">
        <v>0</v>
      </c>
      <c r="FR25" s="12">
        <v>0</v>
      </c>
      <c r="FS25" s="12">
        <v>0</v>
      </c>
      <c r="FT25" s="12">
        <v>1.68</v>
      </c>
      <c r="FU25" s="12">
        <v>368.93571428571425</v>
      </c>
      <c r="FV25" s="12">
        <v>0</v>
      </c>
      <c r="FW25" s="12">
        <v>0</v>
      </c>
      <c r="FX25" s="12">
        <v>0.01</v>
      </c>
      <c r="FY25" s="12">
        <v>427.7</v>
      </c>
      <c r="FZ25" s="12">
        <v>0</v>
      </c>
      <c r="GA25" s="12">
        <v>0</v>
      </c>
      <c r="GB25" s="12">
        <v>103.818</v>
      </c>
      <c r="GC25" s="12">
        <v>622.84500760947049</v>
      </c>
      <c r="GD25" s="12">
        <v>50.366</v>
      </c>
      <c r="GE25" s="12">
        <v>1206.8128102291228</v>
      </c>
      <c r="GF25" s="12">
        <v>0</v>
      </c>
      <c r="GG25" s="12">
        <v>0</v>
      </c>
      <c r="GH25" s="12">
        <v>30.361999999999998</v>
      </c>
      <c r="GI25" s="12">
        <v>7478.3976022659908</v>
      </c>
      <c r="GJ25" s="12">
        <v>3.0150000000000001</v>
      </c>
      <c r="GK25" s="12">
        <v>529.22189054726368</v>
      </c>
      <c r="GL25" s="12">
        <v>0</v>
      </c>
      <c r="GM25" s="12">
        <v>0</v>
      </c>
      <c r="GN25" s="12">
        <v>0</v>
      </c>
      <c r="GO25" s="12">
        <v>0</v>
      </c>
      <c r="GP25" s="12">
        <v>12.654999999999999</v>
      </c>
      <c r="GQ25" s="12">
        <v>1157.5258790991704</v>
      </c>
      <c r="GR25" s="12">
        <v>381.46899999999999</v>
      </c>
      <c r="GS25" s="12">
        <v>441.55426522207568</v>
      </c>
      <c r="GT25" s="12">
        <v>0</v>
      </c>
      <c r="GU25" s="12">
        <v>0</v>
      </c>
      <c r="GV25" s="12">
        <v>1.0880000000000001</v>
      </c>
      <c r="GW25" s="12">
        <v>9007.7251838235297</v>
      </c>
      <c r="GX25" s="12">
        <v>0</v>
      </c>
      <c r="GY25" s="12">
        <v>0</v>
      </c>
      <c r="GZ25" s="12">
        <v>0</v>
      </c>
      <c r="HA25" s="12">
        <v>0</v>
      </c>
      <c r="HB25" s="12">
        <v>0</v>
      </c>
      <c r="HC25" s="12">
        <v>0</v>
      </c>
      <c r="HD25" s="12">
        <v>348.55399999999997</v>
      </c>
      <c r="HE25" s="12">
        <v>409.0905713318453</v>
      </c>
      <c r="HF25" s="12">
        <v>0</v>
      </c>
      <c r="HG25" s="12">
        <v>0</v>
      </c>
      <c r="HH25" s="12">
        <v>6.8659999999999997</v>
      </c>
      <c r="HI25" s="12">
        <v>580.81867171570048</v>
      </c>
      <c r="HJ25" s="12">
        <v>0</v>
      </c>
      <c r="HK25" s="12">
        <v>0</v>
      </c>
      <c r="HL25" s="12">
        <v>0.63400000000000001</v>
      </c>
      <c r="HM25" s="12">
        <v>1221.5772870662458</v>
      </c>
      <c r="HN25" s="12">
        <v>0</v>
      </c>
      <c r="HO25" s="12">
        <v>0</v>
      </c>
      <c r="HP25" s="12">
        <v>24.327000000000002</v>
      </c>
      <c r="HQ25" s="12">
        <v>463.9422452419123</v>
      </c>
      <c r="HR25" s="12">
        <v>0</v>
      </c>
      <c r="HS25" s="12">
        <v>0</v>
      </c>
      <c r="HT25" s="12">
        <v>6.3849999999999998</v>
      </c>
      <c r="HU25" s="12">
        <v>393.41910728269386</v>
      </c>
      <c r="HV25" s="12">
        <v>3.4580000000000002</v>
      </c>
      <c r="HW25" s="12">
        <v>1991.3178137651823</v>
      </c>
      <c r="HX25" s="12">
        <v>3.3889999999999998</v>
      </c>
      <c r="HY25" s="12">
        <v>1990.1779285925052</v>
      </c>
      <c r="HZ25" s="12">
        <v>6.1470000000000002</v>
      </c>
      <c r="IA25" s="12">
        <v>336.34439564014968</v>
      </c>
      <c r="IB25" s="12">
        <v>6.9000000000000006E-2</v>
      </c>
      <c r="IC25" s="12">
        <v>2047.3043478260872</v>
      </c>
      <c r="ID25" s="12">
        <v>0.23799999999999999</v>
      </c>
      <c r="IE25" s="12">
        <v>1867.5294117647056</v>
      </c>
      <c r="IF25" s="12">
        <v>0</v>
      </c>
      <c r="IG25" s="12">
        <v>0</v>
      </c>
    </row>
    <row r="26" spans="1:241" ht="12.75" customHeight="1">
      <c r="A26" s="25"/>
      <c r="B26" s="26"/>
      <c r="C26" s="27" t="s">
        <v>143</v>
      </c>
      <c r="D26" s="28" t="s">
        <v>132</v>
      </c>
      <c r="E26" s="11">
        <v>15</v>
      </c>
      <c r="F26" s="12">
        <f t="shared" si="0"/>
        <v>808.79500000000007</v>
      </c>
      <c r="G26" s="12">
        <f t="shared" si="1"/>
        <v>1230.3705067415103</v>
      </c>
      <c r="H26" s="12">
        <f t="shared" si="2"/>
        <v>297.154</v>
      </c>
      <c r="I26" s="12">
        <f t="shared" si="3"/>
        <v>935.00464069135876</v>
      </c>
      <c r="J26" s="12">
        <v>297.154</v>
      </c>
      <c r="K26" s="12">
        <v>935.00464069135876</v>
      </c>
      <c r="L26" s="12">
        <v>0</v>
      </c>
      <c r="M26" s="12">
        <v>0</v>
      </c>
      <c r="N26" s="12">
        <v>0</v>
      </c>
      <c r="O26" s="12">
        <v>0</v>
      </c>
      <c r="P26" s="12">
        <v>5.2089999999999996</v>
      </c>
      <c r="Q26" s="12">
        <v>4132.0844691879438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2">
        <v>0</v>
      </c>
      <c r="AT26" s="12">
        <v>0</v>
      </c>
      <c r="AU26" s="12">
        <v>0</v>
      </c>
      <c r="AV26" s="12">
        <v>0</v>
      </c>
      <c r="AW26" s="12">
        <v>0</v>
      </c>
      <c r="AX26" s="12">
        <v>0</v>
      </c>
      <c r="AY26" s="12">
        <v>0</v>
      </c>
      <c r="AZ26" s="12">
        <v>0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7.9000000000000001E-2</v>
      </c>
      <c r="BG26" s="12">
        <v>657.27848101265829</v>
      </c>
      <c r="BH26" s="12">
        <v>0</v>
      </c>
      <c r="BI26" s="12">
        <v>0</v>
      </c>
      <c r="BJ26" s="12">
        <v>24.408000000000001</v>
      </c>
      <c r="BK26" s="12">
        <v>570.69587840052441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>
        <v>0</v>
      </c>
      <c r="BU26" s="12">
        <v>0</v>
      </c>
      <c r="BV26" s="12">
        <v>0</v>
      </c>
      <c r="BW26" s="12">
        <v>0</v>
      </c>
      <c r="BX26" s="12">
        <v>0</v>
      </c>
      <c r="BY26" s="12">
        <v>0</v>
      </c>
      <c r="BZ26" s="12">
        <v>0</v>
      </c>
      <c r="CA26" s="12">
        <v>0</v>
      </c>
      <c r="CB26" s="12">
        <v>0</v>
      </c>
      <c r="CC26" s="12">
        <v>0</v>
      </c>
      <c r="CD26" s="12">
        <v>0</v>
      </c>
      <c r="CE26" s="12">
        <v>0</v>
      </c>
      <c r="CF26" s="12">
        <v>0</v>
      </c>
      <c r="CG26" s="12">
        <v>0</v>
      </c>
      <c r="CH26" s="12">
        <v>8.6010000000000009</v>
      </c>
      <c r="CI26" s="12">
        <v>1443.492384606441</v>
      </c>
      <c r="CJ26" s="12">
        <v>0.55700000000000005</v>
      </c>
      <c r="CK26" s="12">
        <v>542.59605026929978</v>
      </c>
      <c r="CL26" s="12">
        <v>0</v>
      </c>
      <c r="CM26" s="12">
        <v>0</v>
      </c>
      <c r="CN26" s="12">
        <v>0</v>
      </c>
      <c r="CO26" s="12">
        <v>0</v>
      </c>
      <c r="CP26" s="12">
        <v>0</v>
      </c>
      <c r="CQ26" s="12">
        <v>0</v>
      </c>
      <c r="CR26" s="12">
        <v>0</v>
      </c>
      <c r="CS26" s="12">
        <v>0</v>
      </c>
      <c r="CT26" s="12">
        <v>0</v>
      </c>
      <c r="CU26" s="12">
        <v>0</v>
      </c>
      <c r="CV26" s="12">
        <v>34.923000000000002</v>
      </c>
      <c r="CW26" s="12">
        <v>159.00272027030897</v>
      </c>
      <c r="CX26" s="12">
        <v>0</v>
      </c>
      <c r="CY26" s="12">
        <v>0</v>
      </c>
      <c r="CZ26" s="12">
        <v>0</v>
      </c>
      <c r="DA26" s="12">
        <v>0</v>
      </c>
      <c r="DB26" s="12">
        <v>0</v>
      </c>
      <c r="DC26" s="12">
        <v>0</v>
      </c>
      <c r="DD26" s="12">
        <v>0</v>
      </c>
      <c r="DE26" s="12">
        <v>0</v>
      </c>
      <c r="DF26" s="12">
        <v>0</v>
      </c>
      <c r="DG26" s="12">
        <v>0</v>
      </c>
      <c r="DH26" s="12">
        <v>0</v>
      </c>
      <c r="DI26" s="12">
        <v>0</v>
      </c>
      <c r="DJ26" s="12">
        <v>0</v>
      </c>
      <c r="DK26" s="12">
        <v>0</v>
      </c>
      <c r="DL26" s="12">
        <v>0</v>
      </c>
      <c r="DM26" s="12">
        <v>0</v>
      </c>
      <c r="DN26" s="12">
        <v>0</v>
      </c>
      <c r="DO26" s="12">
        <v>0</v>
      </c>
      <c r="DP26" s="12">
        <v>0</v>
      </c>
      <c r="DQ26" s="12">
        <v>0</v>
      </c>
      <c r="DR26" s="12">
        <v>0</v>
      </c>
      <c r="DS26" s="12">
        <v>0</v>
      </c>
      <c r="DT26" s="12">
        <v>0</v>
      </c>
      <c r="DU26" s="12">
        <v>0</v>
      </c>
      <c r="DV26" s="12">
        <v>0</v>
      </c>
      <c r="DW26" s="12">
        <v>0</v>
      </c>
      <c r="DX26" s="12">
        <v>0</v>
      </c>
      <c r="DY26" s="12">
        <v>0</v>
      </c>
      <c r="DZ26" s="12">
        <v>0</v>
      </c>
      <c r="EA26" s="12">
        <v>0</v>
      </c>
      <c r="EB26" s="12">
        <v>0</v>
      </c>
      <c r="EC26" s="12">
        <v>0</v>
      </c>
      <c r="ED26" s="12">
        <v>0</v>
      </c>
      <c r="EE26" s="12">
        <v>0</v>
      </c>
      <c r="EF26" s="12">
        <v>0</v>
      </c>
      <c r="EG26" s="12">
        <v>0</v>
      </c>
      <c r="EH26" s="12">
        <v>0</v>
      </c>
      <c r="EI26" s="12">
        <v>0</v>
      </c>
      <c r="EJ26" s="12">
        <v>0</v>
      </c>
      <c r="EK26" s="12">
        <v>0</v>
      </c>
      <c r="EL26" s="12">
        <v>0</v>
      </c>
      <c r="EM26" s="12">
        <v>0</v>
      </c>
      <c r="EN26" s="12">
        <v>0</v>
      </c>
      <c r="EO26" s="12">
        <v>0</v>
      </c>
      <c r="EP26" s="12">
        <v>0</v>
      </c>
      <c r="EQ26" s="12">
        <v>0</v>
      </c>
      <c r="ER26" s="12">
        <v>0</v>
      </c>
      <c r="ES26" s="12">
        <v>0</v>
      </c>
      <c r="ET26" s="12">
        <v>17.681000000000001</v>
      </c>
      <c r="EU26" s="12">
        <v>410.4379842769074</v>
      </c>
      <c r="EV26" s="12">
        <v>0</v>
      </c>
      <c r="EW26" s="12">
        <v>0</v>
      </c>
      <c r="EX26" s="12">
        <v>0</v>
      </c>
      <c r="EY26" s="12">
        <v>0</v>
      </c>
      <c r="EZ26" s="12">
        <v>0</v>
      </c>
      <c r="FA26" s="12">
        <v>0</v>
      </c>
      <c r="FB26" s="12">
        <v>0</v>
      </c>
      <c r="FC26" s="12">
        <v>0</v>
      </c>
      <c r="FD26" s="12">
        <v>0</v>
      </c>
      <c r="FE26" s="12">
        <v>0</v>
      </c>
      <c r="FF26" s="12">
        <v>0</v>
      </c>
      <c r="FG26" s="12">
        <v>0</v>
      </c>
      <c r="FH26" s="12">
        <v>0</v>
      </c>
      <c r="FI26" s="12">
        <v>0</v>
      </c>
      <c r="FJ26" s="12">
        <v>0</v>
      </c>
      <c r="FK26" s="12">
        <v>0</v>
      </c>
      <c r="FL26" s="12">
        <v>37.817</v>
      </c>
      <c r="FM26" s="12">
        <v>600.03844831689446</v>
      </c>
      <c r="FN26" s="12">
        <v>0</v>
      </c>
      <c r="FO26" s="12">
        <v>0</v>
      </c>
      <c r="FP26" s="12">
        <v>0</v>
      </c>
      <c r="FQ26" s="12">
        <v>0</v>
      </c>
      <c r="FR26" s="12">
        <v>0</v>
      </c>
      <c r="FS26" s="12">
        <v>0</v>
      </c>
      <c r="FT26" s="12">
        <v>0</v>
      </c>
      <c r="FU26" s="12">
        <v>0</v>
      </c>
      <c r="FV26" s="12">
        <v>0</v>
      </c>
      <c r="FW26" s="12">
        <v>0</v>
      </c>
      <c r="FX26" s="12">
        <v>13.792999999999999</v>
      </c>
      <c r="FY26" s="12">
        <v>929.1001232509243</v>
      </c>
      <c r="FZ26" s="12">
        <v>0</v>
      </c>
      <c r="GA26" s="12">
        <v>0</v>
      </c>
      <c r="GB26" s="12">
        <v>70.622</v>
      </c>
      <c r="GC26" s="12">
        <v>617.27926141995408</v>
      </c>
      <c r="GD26" s="12">
        <v>81.816000000000003</v>
      </c>
      <c r="GE26" s="12">
        <v>1603.626087806786</v>
      </c>
      <c r="GF26" s="12">
        <v>0</v>
      </c>
      <c r="GG26" s="12">
        <v>0</v>
      </c>
      <c r="GH26" s="12">
        <v>1.6479999999999999</v>
      </c>
      <c r="GI26" s="12">
        <v>3947.1243932038833</v>
      </c>
      <c r="GJ26" s="12">
        <v>0</v>
      </c>
      <c r="GK26" s="12">
        <v>0</v>
      </c>
      <c r="GL26" s="12">
        <v>0</v>
      </c>
      <c r="GM26" s="12">
        <v>0</v>
      </c>
      <c r="GN26" s="12">
        <v>0</v>
      </c>
      <c r="GO26" s="12">
        <v>0</v>
      </c>
      <c r="GP26" s="12">
        <v>0</v>
      </c>
      <c r="GQ26" s="12">
        <v>0</v>
      </c>
      <c r="GR26" s="12">
        <v>0.88200000000000001</v>
      </c>
      <c r="GS26" s="12">
        <v>6647.9160997732424</v>
      </c>
      <c r="GT26" s="12">
        <v>0</v>
      </c>
      <c r="GU26" s="12">
        <v>0</v>
      </c>
      <c r="GV26" s="12">
        <v>0.80100000000000005</v>
      </c>
      <c r="GW26" s="12">
        <v>7270.5630461922601</v>
      </c>
      <c r="GX26" s="12">
        <v>0</v>
      </c>
      <c r="GY26" s="12">
        <v>0</v>
      </c>
      <c r="GZ26" s="12">
        <v>0</v>
      </c>
      <c r="HA26" s="12">
        <v>0</v>
      </c>
      <c r="HB26" s="12">
        <v>0</v>
      </c>
      <c r="HC26" s="12">
        <v>0</v>
      </c>
      <c r="HD26" s="12">
        <v>0</v>
      </c>
      <c r="HE26" s="12">
        <v>0</v>
      </c>
      <c r="HF26" s="12">
        <v>0</v>
      </c>
      <c r="HG26" s="12">
        <v>0</v>
      </c>
      <c r="HH26" s="12">
        <v>0</v>
      </c>
      <c r="HI26" s="12">
        <v>0</v>
      </c>
      <c r="HJ26" s="12">
        <v>0</v>
      </c>
      <c r="HK26" s="12">
        <v>0</v>
      </c>
      <c r="HL26" s="12">
        <v>0</v>
      </c>
      <c r="HM26" s="12">
        <v>0</v>
      </c>
      <c r="HN26" s="12">
        <v>0</v>
      </c>
      <c r="HO26" s="12">
        <v>0</v>
      </c>
      <c r="HP26" s="12">
        <v>8.1000000000000003E-2</v>
      </c>
      <c r="HQ26" s="12">
        <v>490.62962962962962</v>
      </c>
      <c r="HR26" s="12">
        <v>0</v>
      </c>
      <c r="HS26" s="12">
        <v>0</v>
      </c>
      <c r="HT26" s="12">
        <v>0</v>
      </c>
      <c r="HU26" s="12">
        <v>0</v>
      </c>
      <c r="HV26" s="12">
        <v>510.75900000000001</v>
      </c>
      <c r="HW26" s="12">
        <v>1392.8558928966497</v>
      </c>
      <c r="HX26" s="12">
        <v>508.012</v>
      </c>
      <c r="HY26" s="12">
        <v>1386.2551731061471</v>
      </c>
      <c r="HZ26" s="12">
        <v>0</v>
      </c>
      <c r="IA26" s="12">
        <v>0</v>
      </c>
      <c r="IB26" s="12">
        <v>1.978</v>
      </c>
      <c r="IC26" s="12">
        <v>3105.7477249747217</v>
      </c>
      <c r="ID26" s="12">
        <v>0</v>
      </c>
      <c r="IE26" s="12">
        <v>0</v>
      </c>
      <c r="IF26" s="12">
        <v>0.76900000000000002</v>
      </c>
      <c r="IG26" s="12">
        <v>1347.5305591677504</v>
      </c>
    </row>
    <row r="27" spans="1:241" ht="12.75" customHeight="1">
      <c r="A27" s="25"/>
      <c r="B27" s="26"/>
      <c r="C27" s="27" t="s">
        <v>144</v>
      </c>
      <c r="D27" s="28" t="s">
        <v>132</v>
      </c>
      <c r="E27" s="11">
        <v>16</v>
      </c>
      <c r="F27" s="12">
        <f t="shared" si="0"/>
        <v>16412.863999999998</v>
      </c>
      <c r="G27" s="12">
        <f t="shared" si="1"/>
        <v>234.45452932529028</v>
      </c>
      <c r="H27" s="12">
        <f t="shared" si="2"/>
        <v>8910.0689999999995</v>
      </c>
      <c r="I27" s="12">
        <f t="shared" si="3"/>
        <v>169.00724528620373</v>
      </c>
      <c r="J27" s="12">
        <v>8875.4719999999998</v>
      </c>
      <c r="K27" s="12">
        <v>161.6167888310616</v>
      </c>
      <c r="L27" s="12">
        <v>0</v>
      </c>
      <c r="M27" s="12">
        <v>0</v>
      </c>
      <c r="N27" s="12">
        <v>0</v>
      </c>
      <c r="O27" s="12">
        <v>0</v>
      </c>
      <c r="P27" s="12">
        <v>4.2999999999999997E-2</v>
      </c>
      <c r="Q27" s="12">
        <v>1620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v>0</v>
      </c>
      <c r="AU27" s="12">
        <v>0</v>
      </c>
      <c r="AV27" s="12">
        <v>0</v>
      </c>
      <c r="AW27" s="12">
        <v>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12">
        <v>0</v>
      </c>
      <c r="BD27" s="12">
        <v>5.625</v>
      </c>
      <c r="BE27" s="12">
        <v>33.16106666666667</v>
      </c>
      <c r="BF27" s="12">
        <v>42.344000000000001</v>
      </c>
      <c r="BG27" s="12">
        <v>580.86186945021723</v>
      </c>
      <c r="BH27" s="12">
        <v>0</v>
      </c>
      <c r="BI27" s="12">
        <v>0</v>
      </c>
      <c r="BJ27" s="12">
        <v>1.5580000000000001</v>
      </c>
      <c r="BK27" s="12">
        <v>458.22913992297822</v>
      </c>
      <c r="BL27" s="12">
        <v>0</v>
      </c>
      <c r="BM27" s="12">
        <v>0</v>
      </c>
      <c r="BN27" s="12">
        <v>0</v>
      </c>
      <c r="BO27" s="12">
        <v>0</v>
      </c>
      <c r="BP27" s="12">
        <v>946.25599999999997</v>
      </c>
      <c r="BQ27" s="12">
        <v>16.639670448588966</v>
      </c>
      <c r="BR27" s="12">
        <v>0</v>
      </c>
      <c r="BS27" s="12">
        <v>0</v>
      </c>
      <c r="BT27" s="12">
        <v>0</v>
      </c>
      <c r="BU27" s="12">
        <v>0</v>
      </c>
      <c r="BV27" s="12">
        <v>0</v>
      </c>
      <c r="BW27" s="12">
        <v>0</v>
      </c>
      <c r="BX27" s="12">
        <v>0</v>
      </c>
      <c r="BY27" s="12">
        <v>0</v>
      </c>
      <c r="BZ27" s="12">
        <v>0</v>
      </c>
      <c r="CA27" s="12">
        <v>0</v>
      </c>
      <c r="CB27" s="12">
        <v>474.55099999999999</v>
      </c>
      <c r="CC27" s="12">
        <v>24.797640295774318</v>
      </c>
      <c r="CD27" s="12">
        <v>0.03</v>
      </c>
      <c r="CE27" s="12">
        <v>10.8</v>
      </c>
      <c r="CF27" s="12">
        <v>69.075999999999993</v>
      </c>
      <c r="CG27" s="12">
        <v>205.48526260929989</v>
      </c>
      <c r="CH27" s="12">
        <v>5.9550000000000001</v>
      </c>
      <c r="CI27" s="12">
        <v>1136.234928631402</v>
      </c>
      <c r="CJ27" s="12">
        <v>775.40499999999997</v>
      </c>
      <c r="CK27" s="12">
        <v>268.29772957357767</v>
      </c>
      <c r="CL27" s="12">
        <v>0</v>
      </c>
      <c r="CM27" s="12">
        <v>0</v>
      </c>
      <c r="CN27" s="12">
        <v>15.722</v>
      </c>
      <c r="CO27" s="12">
        <v>174.91057117415087</v>
      </c>
      <c r="CP27" s="12">
        <v>0</v>
      </c>
      <c r="CQ27" s="12">
        <v>0</v>
      </c>
      <c r="CR27" s="12">
        <v>4767.0889999999999</v>
      </c>
      <c r="CS27" s="12">
        <v>103.49095789904489</v>
      </c>
      <c r="CT27" s="12">
        <v>0</v>
      </c>
      <c r="CU27" s="12">
        <v>0</v>
      </c>
      <c r="CV27" s="12">
        <v>606.31799999999998</v>
      </c>
      <c r="CW27" s="12">
        <v>111.699444845774</v>
      </c>
      <c r="CX27" s="12">
        <v>1.0940000000000001</v>
      </c>
      <c r="CY27" s="12">
        <v>2727.904936014625</v>
      </c>
      <c r="CZ27" s="12">
        <v>0</v>
      </c>
      <c r="DA27" s="12">
        <v>0</v>
      </c>
      <c r="DB27" s="12">
        <v>1.59</v>
      </c>
      <c r="DC27" s="12">
        <v>646.29937106918237</v>
      </c>
      <c r="DD27" s="12">
        <v>0</v>
      </c>
      <c r="DE27" s="12">
        <v>0</v>
      </c>
      <c r="DF27" s="12">
        <v>0</v>
      </c>
      <c r="DG27" s="12">
        <v>0</v>
      </c>
      <c r="DH27" s="12">
        <v>0</v>
      </c>
      <c r="DI27" s="12">
        <v>0</v>
      </c>
      <c r="DJ27" s="12">
        <v>0</v>
      </c>
      <c r="DK27" s="12">
        <v>0</v>
      </c>
      <c r="DL27" s="12">
        <v>0</v>
      </c>
      <c r="DM27" s="12">
        <v>0</v>
      </c>
      <c r="DN27" s="12">
        <v>0</v>
      </c>
      <c r="DO27" s="12">
        <v>0</v>
      </c>
      <c r="DP27" s="12">
        <v>0</v>
      </c>
      <c r="DQ27" s="12">
        <v>0</v>
      </c>
      <c r="DR27" s="12">
        <v>0</v>
      </c>
      <c r="DS27" s="12">
        <v>0</v>
      </c>
      <c r="DT27" s="12">
        <v>0</v>
      </c>
      <c r="DU27" s="12">
        <v>0</v>
      </c>
      <c r="DV27" s="12">
        <v>0</v>
      </c>
      <c r="DW27" s="12">
        <v>0</v>
      </c>
      <c r="DX27" s="12">
        <v>0</v>
      </c>
      <c r="DY27" s="12">
        <v>0</v>
      </c>
      <c r="DZ27" s="12">
        <v>0</v>
      </c>
      <c r="EA27" s="12">
        <v>0</v>
      </c>
      <c r="EB27" s="12">
        <v>0</v>
      </c>
      <c r="EC27" s="12">
        <v>0</v>
      </c>
      <c r="ED27" s="12">
        <v>0</v>
      </c>
      <c r="EE27" s="12">
        <v>0</v>
      </c>
      <c r="EF27" s="12">
        <v>0</v>
      </c>
      <c r="EG27" s="12">
        <v>0</v>
      </c>
      <c r="EH27" s="12">
        <v>0</v>
      </c>
      <c r="EI27" s="12">
        <v>0</v>
      </c>
      <c r="EJ27" s="12">
        <v>0</v>
      </c>
      <c r="EK27" s="12">
        <v>0</v>
      </c>
      <c r="EL27" s="12">
        <v>0</v>
      </c>
      <c r="EM27" s="12">
        <v>0</v>
      </c>
      <c r="EN27" s="12">
        <v>0</v>
      </c>
      <c r="EO27" s="12">
        <v>0</v>
      </c>
      <c r="EP27" s="12">
        <v>0</v>
      </c>
      <c r="EQ27" s="12">
        <v>0</v>
      </c>
      <c r="ER27" s="12">
        <v>0</v>
      </c>
      <c r="ES27" s="12">
        <v>0</v>
      </c>
      <c r="ET27" s="12">
        <v>156.99100000000001</v>
      </c>
      <c r="EU27" s="12">
        <v>219.70539712467595</v>
      </c>
      <c r="EV27" s="12">
        <v>0</v>
      </c>
      <c r="EW27" s="12">
        <v>0</v>
      </c>
      <c r="EX27" s="12">
        <v>0</v>
      </c>
      <c r="EY27" s="12">
        <v>0</v>
      </c>
      <c r="EZ27" s="12">
        <v>80.129000000000005</v>
      </c>
      <c r="FA27" s="12">
        <v>2213.7469081106715</v>
      </c>
      <c r="FB27" s="12">
        <v>0</v>
      </c>
      <c r="FC27" s="12">
        <v>0</v>
      </c>
      <c r="FD27" s="12">
        <v>0</v>
      </c>
      <c r="FE27" s="12">
        <v>0</v>
      </c>
      <c r="FF27" s="12">
        <v>0</v>
      </c>
      <c r="FG27" s="12">
        <v>0</v>
      </c>
      <c r="FH27" s="12">
        <v>0</v>
      </c>
      <c r="FI27" s="12">
        <v>0</v>
      </c>
      <c r="FJ27" s="12">
        <v>37.676000000000002</v>
      </c>
      <c r="FK27" s="12">
        <v>1976.5411933326254</v>
      </c>
      <c r="FL27" s="12">
        <v>0</v>
      </c>
      <c r="FM27" s="12">
        <v>0</v>
      </c>
      <c r="FN27" s="12">
        <v>0</v>
      </c>
      <c r="FO27" s="12">
        <v>0</v>
      </c>
      <c r="FP27" s="12">
        <v>0</v>
      </c>
      <c r="FQ27" s="12">
        <v>0</v>
      </c>
      <c r="FR27" s="12">
        <v>0</v>
      </c>
      <c r="FS27" s="12">
        <v>0</v>
      </c>
      <c r="FT27" s="12">
        <v>0</v>
      </c>
      <c r="FU27" s="12">
        <v>0</v>
      </c>
      <c r="FV27" s="12">
        <v>0</v>
      </c>
      <c r="FW27" s="12">
        <v>0</v>
      </c>
      <c r="FX27" s="12">
        <v>45.758000000000003</v>
      </c>
      <c r="FY27" s="12">
        <v>489.34160146859563</v>
      </c>
      <c r="FZ27" s="12">
        <v>0</v>
      </c>
      <c r="GA27" s="12">
        <v>0</v>
      </c>
      <c r="GB27" s="12">
        <v>179.1</v>
      </c>
      <c r="GC27" s="12">
        <v>830.68941931881625</v>
      </c>
      <c r="GD27" s="12">
        <v>8.83</v>
      </c>
      <c r="GE27" s="12">
        <v>1011.0421291053228</v>
      </c>
      <c r="GF27" s="12">
        <v>0</v>
      </c>
      <c r="GG27" s="12">
        <v>0</v>
      </c>
      <c r="GH27" s="12">
        <v>17.797000000000001</v>
      </c>
      <c r="GI27" s="12">
        <v>4437.7160195538572</v>
      </c>
      <c r="GJ27" s="12">
        <v>636.53499999999997</v>
      </c>
      <c r="GK27" s="12">
        <v>61.409784222391536</v>
      </c>
      <c r="GL27" s="12">
        <v>0</v>
      </c>
      <c r="GM27" s="12">
        <v>0</v>
      </c>
      <c r="GN27" s="12">
        <v>0</v>
      </c>
      <c r="GO27" s="12">
        <v>0</v>
      </c>
      <c r="GP27" s="12">
        <v>34.597000000000001</v>
      </c>
      <c r="GQ27" s="12">
        <v>2064.9458912622481</v>
      </c>
      <c r="GR27" s="12">
        <v>7495.8710000000001</v>
      </c>
      <c r="GS27" s="12">
        <v>311.02332270659406</v>
      </c>
      <c r="GT27" s="12">
        <v>0</v>
      </c>
      <c r="GU27" s="12">
        <v>0</v>
      </c>
      <c r="GV27" s="12">
        <v>0</v>
      </c>
      <c r="GW27" s="12">
        <v>0</v>
      </c>
      <c r="GX27" s="12">
        <v>0</v>
      </c>
      <c r="GY27" s="12">
        <v>0</v>
      </c>
      <c r="GZ27" s="12">
        <v>0</v>
      </c>
      <c r="HA27" s="12">
        <v>0</v>
      </c>
      <c r="HB27" s="12">
        <v>0</v>
      </c>
      <c r="HC27" s="12">
        <v>0</v>
      </c>
      <c r="HD27" s="12">
        <v>7419.4009999999998</v>
      </c>
      <c r="HE27" s="12">
        <v>309.983432624817</v>
      </c>
      <c r="HF27" s="12">
        <v>0</v>
      </c>
      <c r="HG27" s="12">
        <v>0</v>
      </c>
      <c r="HH27" s="12">
        <v>0</v>
      </c>
      <c r="HI27" s="12">
        <v>0</v>
      </c>
      <c r="HJ27" s="12">
        <v>0</v>
      </c>
      <c r="HK27" s="12">
        <v>0</v>
      </c>
      <c r="HL27" s="12">
        <v>0</v>
      </c>
      <c r="HM27" s="12">
        <v>0</v>
      </c>
      <c r="HN27" s="12">
        <v>0</v>
      </c>
      <c r="HO27" s="12">
        <v>0</v>
      </c>
      <c r="HP27" s="12">
        <v>76.47</v>
      </c>
      <c r="HQ27" s="12">
        <v>411.91728782529094</v>
      </c>
      <c r="HR27" s="12">
        <v>0</v>
      </c>
      <c r="HS27" s="12">
        <v>0</v>
      </c>
      <c r="HT27" s="12">
        <v>0</v>
      </c>
      <c r="HU27" s="12">
        <v>0</v>
      </c>
      <c r="HV27" s="12">
        <v>6.9240000000000004</v>
      </c>
      <c r="HW27" s="12">
        <v>1561.7247255921432</v>
      </c>
      <c r="HX27" s="12">
        <v>6.9240000000000004</v>
      </c>
      <c r="HY27" s="12">
        <v>1561.7247255921432</v>
      </c>
      <c r="HZ27" s="12">
        <v>0</v>
      </c>
      <c r="IA27" s="12">
        <v>0</v>
      </c>
      <c r="IB27" s="12">
        <v>0</v>
      </c>
      <c r="IC27" s="12">
        <v>0</v>
      </c>
      <c r="ID27" s="12">
        <v>0</v>
      </c>
      <c r="IE27" s="12">
        <v>0</v>
      </c>
      <c r="IF27" s="12">
        <v>0</v>
      </c>
      <c r="IG27" s="12">
        <v>0</v>
      </c>
    </row>
    <row r="28" spans="1:241" ht="12.75" customHeight="1">
      <c r="A28" s="25"/>
      <c r="B28" s="26"/>
      <c r="C28" s="27"/>
      <c r="D28" s="28"/>
      <c r="E28" s="11"/>
      <c r="F28" s="12" t="str">
        <f t="shared" si="0"/>
        <v/>
      </c>
      <c r="G28" s="12" t="str">
        <f t="shared" si="1"/>
        <v/>
      </c>
      <c r="H28" s="12" t="str">
        <f t="shared" si="2"/>
        <v/>
      </c>
      <c r="I28" s="12" t="str">
        <f t="shared" si="3"/>
        <v/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</row>
    <row r="29" spans="1:241" ht="12.75" customHeight="1">
      <c r="A29" s="25"/>
      <c r="B29" s="26"/>
      <c r="C29" s="27" t="s">
        <v>145</v>
      </c>
      <c r="D29" s="28" t="s">
        <v>132</v>
      </c>
      <c r="E29" s="11">
        <v>17</v>
      </c>
      <c r="F29" s="12">
        <f t="shared" si="0"/>
        <v>4754.8320000000003</v>
      </c>
      <c r="G29" s="12">
        <f t="shared" si="1"/>
        <v>260.19735860278553</v>
      </c>
      <c r="H29" s="12">
        <f t="shared" si="2"/>
        <v>1079.229</v>
      </c>
      <c r="I29" s="12">
        <f t="shared" si="3"/>
        <v>154.8982338317447</v>
      </c>
      <c r="J29" s="12">
        <v>1075.606</v>
      </c>
      <c r="K29" s="12">
        <v>152.05506942133087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  <c r="BF29" s="12">
        <v>31.853000000000002</v>
      </c>
      <c r="BG29" s="12">
        <v>546.58380686277587</v>
      </c>
      <c r="BH29" s="12">
        <v>0</v>
      </c>
      <c r="BI29" s="12">
        <v>0</v>
      </c>
      <c r="BJ29" s="12">
        <v>0.14299999999999999</v>
      </c>
      <c r="BK29" s="12">
        <v>786.58741258741259</v>
      </c>
      <c r="BL29" s="12">
        <v>0</v>
      </c>
      <c r="BM29" s="12">
        <v>0</v>
      </c>
      <c r="BN29" s="12">
        <v>2.9000000000000001E-2</v>
      </c>
      <c r="BO29" s="12">
        <v>12.137931034482758</v>
      </c>
      <c r="BP29" s="12">
        <v>0</v>
      </c>
      <c r="BQ29" s="12">
        <v>0</v>
      </c>
      <c r="BR29" s="12">
        <v>0</v>
      </c>
      <c r="BS29" s="12">
        <v>0</v>
      </c>
      <c r="BT29" s="12">
        <v>0</v>
      </c>
      <c r="BU29" s="12">
        <v>0</v>
      </c>
      <c r="BV29" s="12">
        <v>0</v>
      </c>
      <c r="BW29" s="12">
        <v>0</v>
      </c>
      <c r="BX29" s="12">
        <v>0</v>
      </c>
      <c r="BY29" s="12">
        <v>0</v>
      </c>
      <c r="BZ29" s="12">
        <v>0</v>
      </c>
      <c r="CA29" s="12">
        <v>0</v>
      </c>
      <c r="CB29" s="12">
        <v>2.9000000000000001E-2</v>
      </c>
      <c r="CC29" s="12">
        <v>37</v>
      </c>
      <c r="CD29" s="12">
        <v>0</v>
      </c>
      <c r="CE29" s="12">
        <v>0</v>
      </c>
      <c r="CF29" s="12">
        <v>0.192</v>
      </c>
      <c r="CG29" s="12">
        <v>120.75</v>
      </c>
      <c r="CH29" s="12">
        <v>1.145</v>
      </c>
      <c r="CI29" s="12">
        <v>975.48733624454144</v>
      </c>
      <c r="CJ29" s="12">
        <v>5.65</v>
      </c>
      <c r="CK29" s="12">
        <v>206.01982300884956</v>
      </c>
      <c r="CL29" s="12">
        <v>0</v>
      </c>
      <c r="CM29" s="12">
        <v>0</v>
      </c>
      <c r="CN29" s="12">
        <v>6.0000000000000001E-3</v>
      </c>
      <c r="CO29" s="12">
        <v>9.8333333333333321</v>
      </c>
      <c r="CP29" s="12">
        <v>0</v>
      </c>
      <c r="CQ29" s="12">
        <v>0</v>
      </c>
      <c r="CR29" s="12">
        <v>1011.5410000000001</v>
      </c>
      <c r="CS29" s="12">
        <v>78.284285066052689</v>
      </c>
      <c r="CT29" s="12">
        <v>0</v>
      </c>
      <c r="CU29" s="12">
        <v>0</v>
      </c>
      <c r="CV29" s="12">
        <v>8.9999999999999993E-3</v>
      </c>
      <c r="CW29" s="12">
        <v>317.11111111111114</v>
      </c>
      <c r="CX29" s="12">
        <v>0</v>
      </c>
      <c r="CY29" s="12">
        <v>0</v>
      </c>
      <c r="CZ29" s="12">
        <v>0</v>
      </c>
      <c r="DA29" s="12">
        <v>0</v>
      </c>
      <c r="DB29" s="12">
        <v>0.125</v>
      </c>
      <c r="DC29" s="12">
        <v>732.24</v>
      </c>
      <c r="DD29" s="12">
        <v>0</v>
      </c>
      <c r="DE29" s="12">
        <v>0</v>
      </c>
      <c r="DF29" s="12">
        <v>0</v>
      </c>
      <c r="DG29" s="12">
        <v>0</v>
      </c>
      <c r="DH29" s="12">
        <v>0</v>
      </c>
      <c r="DI29" s="12">
        <v>0</v>
      </c>
      <c r="DJ29" s="12">
        <v>0</v>
      </c>
      <c r="DK29" s="12">
        <v>0</v>
      </c>
      <c r="DL29" s="12">
        <v>4.0000000000000001E-3</v>
      </c>
      <c r="DM29" s="12">
        <v>3658.5</v>
      </c>
      <c r="DN29" s="12">
        <v>0</v>
      </c>
      <c r="DO29" s="12">
        <v>0</v>
      </c>
      <c r="DP29" s="12">
        <v>0</v>
      </c>
      <c r="DQ29" s="12">
        <v>0</v>
      </c>
      <c r="DR29" s="12">
        <v>1.78</v>
      </c>
      <c r="DS29" s="12">
        <v>53.784831460674155</v>
      </c>
      <c r="DT29" s="12">
        <v>1E-3</v>
      </c>
      <c r="DU29" s="12">
        <v>38</v>
      </c>
      <c r="DV29" s="12">
        <v>0</v>
      </c>
      <c r="DW29" s="12">
        <v>0</v>
      </c>
      <c r="DX29" s="12">
        <v>0</v>
      </c>
      <c r="DY29" s="12">
        <v>0</v>
      </c>
      <c r="DZ29" s="12">
        <v>0</v>
      </c>
      <c r="EA29" s="12">
        <v>0</v>
      </c>
      <c r="EB29" s="12">
        <v>0</v>
      </c>
      <c r="EC29" s="12">
        <v>0</v>
      </c>
      <c r="ED29" s="12">
        <v>0</v>
      </c>
      <c r="EE29" s="12">
        <v>0</v>
      </c>
      <c r="EF29" s="12">
        <v>0</v>
      </c>
      <c r="EG29" s="12">
        <v>0</v>
      </c>
      <c r="EH29" s="12">
        <v>7.0000000000000001E-3</v>
      </c>
      <c r="EI29" s="12">
        <v>82.571428571428569</v>
      </c>
      <c r="EJ29" s="12">
        <v>0</v>
      </c>
      <c r="EK29" s="12">
        <v>0</v>
      </c>
      <c r="EL29" s="12">
        <v>0</v>
      </c>
      <c r="EM29" s="12">
        <v>0</v>
      </c>
      <c r="EN29" s="12">
        <v>0</v>
      </c>
      <c r="EO29" s="12">
        <v>0</v>
      </c>
      <c r="EP29" s="12">
        <v>0</v>
      </c>
      <c r="EQ29" s="12">
        <v>0</v>
      </c>
      <c r="ER29" s="12">
        <v>0</v>
      </c>
      <c r="ES29" s="12">
        <v>0</v>
      </c>
      <c r="ET29" s="12">
        <v>5.3209999999999997</v>
      </c>
      <c r="EU29" s="12">
        <v>183.75042285284721</v>
      </c>
      <c r="EV29" s="12">
        <v>0</v>
      </c>
      <c r="EW29" s="12">
        <v>0</v>
      </c>
      <c r="EX29" s="12">
        <v>0</v>
      </c>
      <c r="EY29" s="12">
        <v>0</v>
      </c>
      <c r="EZ29" s="12">
        <v>0</v>
      </c>
      <c r="FA29" s="12">
        <v>0</v>
      </c>
      <c r="FB29" s="12">
        <v>0</v>
      </c>
      <c r="FC29" s="12">
        <v>0</v>
      </c>
      <c r="FD29" s="12">
        <v>4.3999999999999997E-2</v>
      </c>
      <c r="FE29" s="12">
        <v>134.47727272727272</v>
      </c>
      <c r="FF29" s="12">
        <v>0</v>
      </c>
      <c r="FG29" s="12">
        <v>0</v>
      </c>
      <c r="FH29" s="12">
        <v>0.124</v>
      </c>
      <c r="FI29" s="12">
        <v>196.62903225806451</v>
      </c>
      <c r="FJ29" s="12">
        <v>6.3289999999999997</v>
      </c>
      <c r="FK29" s="12">
        <v>4440.5989887817977</v>
      </c>
      <c r="FL29" s="12">
        <v>0</v>
      </c>
      <c r="FM29" s="12">
        <v>0</v>
      </c>
      <c r="FN29" s="12">
        <v>0</v>
      </c>
      <c r="FO29" s="12">
        <v>0</v>
      </c>
      <c r="FP29" s="12">
        <v>0</v>
      </c>
      <c r="FQ29" s="12">
        <v>0</v>
      </c>
      <c r="FR29" s="12">
        <v>0</v>
      </c>
      <c r="FS29" s="12">
        <v>0</v>
      </c>
      <c r="FT29" s="12">
        <v>0</v>
      </c>
      <c r="FU29" s="12">
        <v>0</v>
      </c>
      <c r="FV29" s="12">
        <v>0</v>
      </c>
      <c r="FW29" s="12">
        <v>0</v>
      </c>
      <c r="FX29" s="12">
        <v>0</v>
      </c>
      <c r="FY29" s="12">
        <v>0</v>
      </c>
      <c r="FZ29" s="12">
        <v>0</v>
      </c>
      <c r="GA29" s="12">
        <v>0</v>
      </c>
      <c r="GB29" s="12">
        <v>1.9930000000000001</v>
      </c>
      <c r="GC29" s="12">
        <v>539.87104867034623</v>
      </c>
      <c r="GD29" s="12">
        <v>3.4780000000000002</v>
      </c>
      <c r="GE29" s="12">
        <v>958.75186889016686</v>
      </c>
      <c r="GF29" s="12">
        <v>0</v>
      </c>
      <c r="GG29" s="12">
        <v>0</v>
      </c>
      <c r="GH29" s="12">
        <v>5.8029999999999999</v>
      </c>
      <c r="GI29" s="12">
        <v>5308.7528864380492</v>
      </c>
      <c r="GJ29" s="12">
        <v>0</v>
      </c>
      <c r="GK29" s="12">
        <v>0</v>
      </c>
      <c r="GL29" s="12">
        <v>0</v>
      </c>
      <c r="GM29" s="12">
        <v>0</v>
      </c>
      <c r="GN29" s="12">
        <v>0</v>
      </c>
      <c r="GO29" s="12">
        <v>0</v>
      </c>
      <c r="GP29" s="12">
        <v>3.6230000000000002</v>
      </c>
      <c r="GQ29" s="12">
        <v>998.98454319624625</v>
      </c>
      <c r="GR29" s="12">
        <v>3675.558</v>
      </c>
      <c r="GS29" s="12">
        <v>291.11474801921236</v>
      </c>
      <c r="GT29" s="12">
        <v>0</v>
      </c>
      <c r="GU29" s="12">
        <v>0</v>
      </c>
      <c r="GV29" s="12">
        <v>0.122</v>
      </c>
      <c r="GW29" s="12">
        <v>7537.688524590164</v>
      </c>
      <c r="GX29" s="12">
        <v>0</v>
      </c>
      <c r="GY29" s="12">
        <v>0</v>
      </c>
      <c r="GZ29" s="12">
        <v>0</v>
      </c>
      <c r="HA29" s="12">
        <v>0</v>
      </c>
      <c r="HB29" s="12">
        <v>0</v>
      </c>
      <c r="HC29" s="12">
        <v>0</v>
      </c>
      <c r="HD29" s="12">
        <v>3671.393</v>
      </c>
      <c r="HE29" s="12">
        <v>290.81343212235794</v>
      </c>
      <c r="HF29" s="12">
        <v>0</v>
      </c>
      <c r="HG29" s="12">
        <v>0</v>
      </c>
      <c r="HH29" s="12">
        <v>0</v>
      </c>
      <c r="HI29" s="12">
        <v>0</v>
      </c>
      <c r="HJ29" s="12">
        <v>0</v>
      </c>
      <c r="HK29" s="12">
        <v>0</v>
      </c>
      <c r="HL29" s="12">
        <v>0</v>
      </c>
      <c r="HM29" s="12">
        <v>0</v>
      </c>
      <c r="HN29" s="12">
        <v>0</v>
      </c>
      <c r="HO29" s="12">
        <v>0</v>
      </c>
      <c r="HP29" s="12">
        <v>4.0430000000000001</v>
      </c>
      <c r="HQ29" s="12">
        <v>346.06579272817214</v>
      </c>
      <c r="HR29" s="12">
        <v>0</v>
      </c>
      <c r="HS29" s="12">
        <v>0</v>
      </c>
      <c r="HT29" s="12">
        <v>4.4999999999999998E-2</v>
      </c>
      <c r="HU29" s="12">
        <v>331.55555555555554</v>
      </c>
      <c r="HV29" s="12">
        <v>0</v>
      </c>
      <c r="HW29" s="12">
        <v>0</v>
      </c>
      <c r="HX29" s="12">
        <v>0</v>
      </c>
      <c r="HY29" s="12">
        <v>0</v>
      </c>
      <c r="HZ29" s="12">
        <v>4.4999999999999998E-2</v>
      </c>
      <c r="IA29" s="12">
        <v>331.55555555555554</v>
      </c>
      <c r="IB29" s="12">
        <v>0</v>
      </c>
      <c r="IC29" s="12">
        <v>0</v>
      </c>
      <c r="ID29" s="12">
        <v>0</v>
      </c>
      <c r="IE29" s="12">
        <v>0</v>
      </c>
      <c r="IF29" s="12">
        <v>0</v>
      </c>
      <c r="IG29" s="12">
        <v>0</v>
      </c>
    </row>
    <row r="30" spans="1:241" ht="12.75" customHeight="1">
      <c r="A30" s="25"/>
      <c r="B30" s="26"/>
      <c r="C30" s="27" t="s">
        <v>146</v>
      </c>
      <c r="D30" s="28" t="s">
        <v>132</v>
      </c>
      <c r="E30" s="11">
        <v>18</v>
      </c>
      <c r="F30" s="12">
        <f t="shared" si="0"/>
        <v>19024.949000000001</v>
      </c>
      <c r="G30" s="12">
        <f t="shared" si="1"/>
        <v>258.95557186513349</v>
      </c>
      <c r="H30" s="12">
        <f t="shared" si="2"/>
        <v>7116.0929999999998</v>
      </c>
      <c r="I30" s="12">
        <f t="shared" si="3"/>
        <v>174.08733458092809</v>
      </c>
      <c r="J30" s="12">
        <v>7116.0929999999998</v>
      </c>
      <c r="K30" s="12">
        <v>174.08733458092806</v>
      </c>
      <c r="L30" s="12">
        <v>0</v>
      </c>
      <c r="M30" s="12">
        <v>0</v>
      </c>
      <c r="N30" s="12">
        <v>0</v>
      </c>
      <c r="O30" s="12">
        <v>0</v>
      </c>
      <c r="P30" s="12">
        <v>0.20200000000000001</v>
      </c>
      <c r="Q30" s="12">
        <v>2574.4306930693069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2">
        <v>0</v>
      </c>
      <c r="AT30" s="12">
        <v>0</v>
      </c>
      <c r="AU30" s="12">
        <v>0</v>
      </c>
      <c r="AV30" s="12">
        <v>0</v>
      </c>
      <c r="AW30" s="12">
        <v>0</v>
      </c>
      <c r="AX30" s="12">
        <v>0</v>
      </c>
      <c r="AY30" s="12">
        <v>0</v>
      </c>
      <c r="AZ30" s="12">
        <v>0</v>
      </c>
      <c r="BA30" s="12">
        <v>0</v>
      </c>
      <c r="BB30" s="12">
        <v>0</v>
      </c>
      <c r="BC30" s="12">
        <v>0</v>
      </c>
      <c r="BD30" s="12">
        <v>1.8779999999999999</v>
      </c>
      <c r="BE30" s="12">
        <v>24.029286474973375</v>
      </c>
      <c r="BF30" s="12">
        <v>231.643</v>
      </c>
      <c r="BG30" s="12">
        <v>528.27438774320831</v>
      </c>
      <c r="BH30" s="12">
        <v>0</v>
      </c>
      <c r="BI30" s="12">
        <v>0</v>
      </c>
      <c r="BJ30" s="12">
        <v>0.83199999999999996</v>
      </c>
      <c r="BK30" s="12">
        <v>372.68990384615381</v>
      </c>
      <c r="BL30" s="12">
        <v>0</v>
      </c>
      <c r="BM30" s="12">
        <v>0</v>
      </c>
      <c r="BN30" s="12">
        <v>33.468000000000004</v>
      </c>
      <c r="BO30" s="12">
        <v>54.565256364288274</v>
      </c>
      <c r="BP30" s="12">
        <v>1395.288</v>
      </c>
      <c r="BQ30" s="12">
        <v>17.700457539948744</v>
      </c>
      <c r="BR30" s="12">
        <v>8.0000000000000002E-3</v>
      </c>
      <c r="BS30" s="12">
        <v>54.625</v>
      </c>
      <c r="BT30" s="12">
        <v>3.1E-2</v>
      </c>
      <c r="BU30" s="12">
        <v>48.70967741935484</v>
      </c>
      <c r="BV30" s="12">
        <v>0</v>
      </c>
      <c r="BW30" s="12">
        <v>0</v>
      </c>
      <c r="BX30" s="12">
        <v>8.2000000000000003E-2</v>
      </c>
      <c r="BY30" s="12">
        <v>15.536585365853657</v>
      </c>
      <c r="BZ30" s="12">
        <v>0</v>
      </c>
      <c r="CA30" s="12">
        <v>0</v>
      </c>
      <c r="CB30" s="12">
        <v>1295.106</v>
      </c>
      <c r="CC30" s="12">
        <v>20.802482576715729</v>
      </c>
      <c r="CD30" s="12">
        <v>0.36699999999999999</v>
      </c>
      <c r="CE30" s="12">
        <v>14.523160762942782</v>
      </c>
      <c r="CF30" s="12">
        <v>47.393999999999998</v>
      </c>
      <c r="CG30" s="12">
        <v>188.01717516985272</v>
      </c>
      <c r="CH30" s="12">
        <v>4.3040000000000003</v>
      </c>
      <c r="CI30" s="12">
        <v>1024.314591078067</v>
      </c>
      <c r="CJ30" s="12">
        <v>336.67399999999998</v>
      </c>
      <c r="CK30" s="12">
        <v>276.45069711352824</v>
      </c>
      <c r="CL30" s="12">
        <v>0</v>
      </c>
      <c r="CM30" s="12">
        <v>0</v>
      </c>
      <c r="CN30" s="12">
        <v>6.532</v>
      </c>
      <c r="CO30" s="12">
        <v>306.9712186160441</v>
      </c>
      <c r="CP30" s="12">
        <v>0</v>
      </c>
      <c r="CQ30" s="12">
        <v>0</v>
      </c>
      <c r="CR30" s="12">
        <v>1009.855</v>
      </c>
      <c r="CS30" s="12">
        <v>71.843823123121638</v>
      </c>
      <c r="CT30" s="12">
        <v>0</v>
      </c>
      <c r="CU30" s="12">
        <v>0</v>
      </c>
      <c r="CV30" s="12">
        <v>75.174000000000007</v>
      </c>
      <c r="CW30" s="12">
        <v>124.11178066884828</v>
      </c>
      <c r="CX30" s="12">
        <v>0</v>
      </c>
      <c r="CY30" s="12">
        <v>0</v>
      </c>
      <c r="CZ30" s="12">
        <v>0</v>
      </c>
      <c r="DA30" s="12">
        <v>0</v>
      </c>
      <c r="DB30" s="12">
        <v>0.85299999999999998</v>
      </c>
      <c r="DC30" s="12">
        <v>406.56506447831185</v>
      </c>
      <c r="DD30" s="12">
        <v>0</v>
      </c>
      <c r="DE30" s="12">
        <v>0</v>
      </c>
      <c r="DF30" s="12">
        <v>0</v>
      </c>
      <c r="DG30" s="12">
        <v>0</v>
      </c>
      <c r="DH30" s="12">
        <v>0</v>
      </c>
      <c r="DI30" s="12">
        <v>0</v>
      </c>
      <c r="DJ30" s="12">
        <v>0</v>
      </c>
      <c r="DK30" s="12">
        <v>0</v>
      </c>
      <c r="DL30" s="12">
        <v>0.89800000000000002</v>
      </c>
      <c r="DM30" s="12">
        <v>1422.8363028953229</v>
      </c>
      <c r="DN30" s="12">
        <v>0</v>
      </c>
      <c r="DO30" s="12">
        <v>0</v>
      </c>
      <c r="DP30" s="12">
        <v>2E-3</v>
      </c>
      <c r="DQ30" s="12">
        <v>428</v>
      </c>
      <c r="DR30" s="12">
        <v>3.24</v>
      </c>
      <c r="DS30" s="12">
        <v>82.21635802469136</v>
      </c>
      <c r="DT30" s="12">
        <v>1.9E-2</v>
      </c>
      <c r="DU30" s="12">
        <v>2035.7894736842104</v>
      </c>
      <c r="DV30" s="12">
        <v>0</v>
      </c>
      <c r="DW30" s="12">
        <v>0</v>
      </c>
      <c r="DX30" s="12">
        <v>0</v>
      </c>
      <c r="DY30" s="12">
        <v>0</v>
      </c>
      <c r="DZ30" s="12">
        <v>0</v>
      </c>
      <c r="EA30" s="12">
        <v>0</v>
      </c>
      <c r="EB30" s="12">
        <v>0.68500000000000005</v>
      </c>
      <c r="EC30" s="12">
        <v>292.8087591240876</v>
      </c>
      <c r="ED30" s="12">
        <v>2E-3</v>
      </c>
      <c r="EE30" s="12">
        <v>13.5</v>
      </c>
      <c r="EF30" s="12">
        <v>1E-3</v>
      </c>
      <c r="EG30" s="12">
        <v>5</v>
      </c>
      <c r="EH30" s="12">
        <v>0.111</v>
      </c>
      <c r="EI30" s="12">
        <v>90.27927927927928</v>
      </c>
      <c r="EJ30" s="12">
        <v>5.0000000000000001E-3</v>
      </c>
      <c r="EK30" s="12">
        <v>1023.6</v>
      </c>
      <c r="EL30" s="12">
        <v>7.6859999999999999</v>
      </c>
      <c r="EM30" s="12">
        <v>38.317200104085352</v>
      </c>
      <c r="EN30" s="12">
        <v>0</v>
      </c>
      <c r="EO30" s="12">
        <v>0</v>
      </c>
      <c r="EP30" s="12">
        <v>4.2999999999999997E-2</v>
      </c>
      <c r="EQ30" s="12">
        <v>1244.2325581395351</v>
      </c>
      <c r="ER30" s="12">
        <v>3.339</v>
      </c>
      <c r="ES30" s="12">
        <v>32.935010482180296</v>
      </c>
      <c r="ET30" s="12">
        <v>177.67500000000001</v>
      </c>
      <c r="EU30" s="12">
        <v>134.53786970592373</v>
      </c>
      <c r="EV30" s="12">
        <v>0</v>
      </c>
      <c r="EW30" s="12">
        <v>0</v>
      </c>
      <c r="EX30" s="12">
        <v>0</v>
      </c>
      <c r="EY30" s="12">
        <v>0</v>
      </c>
      <c r="EZ30" s="12">
        <v>67.429000000000002</v>
      </c>
      <c r="FA30" s="12">
        <v>1963.2039626866779</v>
      </c>
      <c r="FB30" s="12">
        <v>0</v>
      </c>
      <c r="FC30" s="12">
        <v>0</v>
      </c>
      <c r="FD30" s="12">
        <v>10.625999999999999</v>
      </c>
      <c r="FE30" s="12">
        <v>1027.1814417466592</v>
      </c>
      <c r="FF30" s="12">
        <v>0</v>
      </c>
      <c r="FG30" s="12">
        <v>0</v>
      </c>
      <c r="FH30" s="12">
        <v>11.478</v>
      </c>
      <c r="FI30" s="12">
        <v>446.56586513329847</v>
      </c>
      <c r="FJ30" s="12">
        <v>14.31</v>
      </c>
      <c r="FK30" s="12">
        <v>5016.6687631027262</v>
      </c>
      <c r="FL30" s="12">
        <v>77.700999999999993</v>
      </c>
      <c r="FM30" s="12">
        <v>524.09012754018613</v>
      </c>
      <c r="FN30" s="12">
        <v>0</v>
      </c>
      <c r="FO30" s="12">
        <v>0</v>
      </c>
      <c r="FP30" s="12">
        <v>0</v>
      </c>
      <c r="FQ30" s="12">
        <v>0</v>
      </c>
      <c r="FR30" s="12">
        <v>2.7050000000000001</v>
      </c>
      <c r="FS30" s="12">
        <v>505.06321626617375</v>
      </c>
      <c r="FT30" s="12">
        <v>0</v>
      </c>
      <c r="FU30" s="12">
        <v>0</v>
      </c>
      <c r="FV30" s="12">
        <v>0</v>
      </c>
      <c r="FW30" s="12">
        <v>0</v>
      </c>
      <c r="FX30" s="12">
        <v>3.355</v>
      </c>
      <c r="FY30" s="12">
        <v>731.59672131147545</v>
      </c>
      <c r="FZ30" s="12">
        <v>0</v>
      </c>
      <c r="GA30" s="12">
        <v>0</v>
      </c>
      <c r="GB30" s="12">
        <v>147.679</v>
      </c>
      <c r="GC30" s="12">
        <v>929.11203353218809</v>
      </c>
      <c r="GD30" s="12">
        <v>5.4189999999999996</v>
      </c>
      <c r="GE30" s="12">
        <v>908.26277911053705</v>
      </c>
      <c r="GF30" s="12">
        <v>0</v>
      </c>
      <c r="GG30" s="12">
        <v>0</v>
      </c>
      <c r="GH30" s="12">
        <v>58.345999999999997</v>
      </c>
      <c r="GI30" s="12">
        <v>5584.7491344736573</v>
      </c>
      <c r="GJ30" s="12">
        <v>2083.6480000000001</v>
      </c>
      <c r="GK30" s="12">
        <v>54.032448858924347</v>
      </c>
      <c r="GL30" s="12">
        <v>0</v>
      </c>
      <c r="GM30" s="12">
        <v>0</v>
      </c>
      <c r="GN30" s="12">
        <v>0</v>
      </c>
      <c r="GO30" s="12">
        <v>0</v>
      </c>
      <c r="GP30" s="12">
        <v>0</v>
      </c>
      <c r="GQ30" s="12">
        <v>0</v>
      </c>
      <c r="GR30" s="12">
        <v>11898.079</v>
      </c>
      <c r="GS30" s="12">
        <v>307.59594006729992</v>
      </c>
      <c r="GT30" s="12">
        <v>0</v>
      </c>
      <c r="GU30" s="12">
        <v>0</v>
      </c>
      <c r="GV30" s="12">
        <v>1.0999999999999999E-2</v>
      </c>
      <c r="GW30" s="12">
        <v>8785.636363636364</v>
      </c>
      <c r="GX30" s="12">
        <v>0</v>
      </c>
      <c r="GY30" s="12">
        <v>0</v>
      </c>
      <c r="GZ30" s="12">
        <v>0</v>
      </c>
      <c r="HA30" s="12">
        <v>0</v>
      </c>
      <c r="HB30" s="12">
        <v>0</v>
      </c>
      <c r="HC30" s="12">
        <v>0</v>
      </c>
      <c r="HD30" s="12">
        <v>11855.853999999999</v>
      </c>
      <c r="HE30" s="12">
        <v>307.18954416948793</v>
      </c>
      <c r="HF30" s="12">
        <v>0</v>
      </c>
      <c r="HG30" s="12">
        <v>0</v>
      </c>
      <c r="HH30" s="12">
        <v>0.55500000000000005</v>
      </c>
      <c r="HI30" s="12">
        <v>696.40720720720719</v>
      </c>
      <c r="HJ30" s="12">
        <v>0</v>
      </c>
      <c r="HK30" s="12">
        <v>0</v>
      </c>
      <c r="HL30" s="12">
        <v>12.398</v>
      </c>
      <c r="HM30" s="12">
        <v>460.4713663494112</v>
      </c>
      <c r="HN30" s="12">
        <v>0</v>
      </c>
      <c r="HO30" s="12">
        <v>0</v>
      </c>
      <c r="HP30" s="12">
        <v>29.260999999999999</v>
      </c>
      <c r="HQ30" s="12">
        <v>396.92208058507907</v>
      </c>
      <c r="HR30" s="12">
        <v>0</v>
      </c>
      <c r="HS30" s="12">
        <v>0</v>
      </c>
      <c r="HT30" s="12">
        <v>1E-3</v>
      </c>
      <c r="HU30" s="12">
        <v>1609</v>
      </c>
      <c r="HV30" s="12">
        <v>10.776</v>
      </c>
      <c r="HW30" s="12">
        <v>2597.6689866369711</v>
      </c>
      <c r="HX30" s="12">
        <v>10.776</v>
      </c>
      <c r="HY30" s="12">
        <v>2597.6689866369711</v>
      </c>
      <c r="HZ30" s="12">
        <v>0</v>
      </c>
      <c r="IA30" s="12">
        <v>0</v>
      </c>
      <c r="IB30" s="12">
        <v>0</v>
      </c>
      <c r="IC30" s="12">
        <v>0</v>
      </c>
      <c r="ID30" s="12">
        <v>1E-3</v>
      </c>
      <c r="IE30" s="12">
        <v>1609</v>
      </c>
      <c r="IF30" s="12">
        <v>0</v>
      </c>
      <c r="IG30" s="12">
        <v>0</v>
      </c>
    </row>
    <row r="31" spans="1:241" ht="12.75" customHeight="1">
      <c r="A31" s="25"/>
      <c r="B31" s="26"/>
      <c r="C31" s="27" t="s">
        <v>147</v>
      </c>
      <c r="D31" s="28" t="s">
        <v>132</v>
      </c>
      <c r="E31" s="11">
        <v>19</v>
      </c>
      <c r="F31" s="12">
        <f t="shared" si="0"/>
        <v>4518</v>
      </c>
      <c r="G31" s="12">
        <f t="shared" si="1"/>
        <v>787.84528552456834</v>
      </c>
      <c r="H31" s="12">
        <f t="shared" si="2"/>
        <v>4279</v>
      </c>
      <c r="I31" s="12">
        <f t="shared" si="3"/>
        <v>691.96704837578875</v>
      </c>
      <c r="J31" s="12">
        <v>709</v>
      </c>
      <c r="K31" s="12">
        <v>1260.7856135401976</v>
      </c>
      <c r="L31" s="12">
        <v>3570</v>
      </c>
      <c r="M31" s="12">
        <v>579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12">
        <v>0</v>
      </c>
      <c r="BD31" s="12">
        <v>5</v>
      </c>
      <c r="BE31" s="12">
        <v>112.2</v>
      </c>
      <c r="BF31" s="12">
        <v>261</v>
      </c>
      <c r="BG31" s="12">
        <v>728.69731800766283</v>
      </c>
      <c r="BH31" s="12">
        <v>0</v>
      </c>
      <c r="BI31" s="12">
        <v>0</v>
      </c>
      <c r="BJ31" s="12">
        <v>8</v>
      </c>
      <c r="BK31" s="12">
        <v>655.875</v>
      </c>
      <c r="BL31" s="12">
        <v>0</v>
      </c>
      <c r="BM31" s="12">
        <v>0</v>
      </c>
      <c r="BN31" s="12">
        <v>1</v>
      </c>
      <c r="BO31" s="12">
        <v>805</v>
      </c>
      <c r="BP31" s="12">
        <v>10</v>
      </c>
      <c r="BQ31" s="12">
        <v>111.4</v>
      </c>
      <c r="BR31" s="12">
        <v>0</v>
      </c>
      <c r="BS31" s="12">
        <v>0</v>
      </c>
      <c r="BT31" s="12">
        <v>0</v>
      </c>
      <c r="BU31" s="12">
        <v>0</v>
      </c>
      <c r="BV31" s="12">
        <v>0</v>
      </c>
      <c r="BW31" s="12">
        <v>0</v>
      </c>
      <c r="BX31" s="12">
        <v>0</v>
      </c>
      <c r="BY31" s="12">
        <v>0</v>
      </c>
      <c r="BZ31" s="12">
        <v>0</v>
      </c>
      <c r="CA31" s="12">
        <v>0</v>
      </c>
      <c r="CB31" s="12">
        <v>2</v>
      </c>
      <c r="CC31" s="12">
        <v>351</v>
      </c>
      <c r="CD31" s="12">
        <v>0</v>
      </c>
      <c r="CE31" s="12">
        <v>0</v>
      </c>
      <c r="CF31" s="12">
        <v>2</v>
      </c>
      <c r="CG31" s="12">
        <v>144.5</v>
      </c>
      <c r="CH31" s="12">
        <v>10</v>
      </c>
      <c r="CI31" s="12">
        <v>1559.4</v>
      </c>
      <c r="CJ31" s="12">
        <v>14</v>
      </c>
      <c r="CK31" s="12">
        <v>578</v>
      </c>
      <c r="CL31" s="12">
        <v>0</v>
      </c>
      <c r="CM31" s="12">
        <v>0</v>
      </c>
      <c r="CN31" s="12">
        <v>3</v>
      </c>
      <c r="CO31" s="12">
        <v>457.33333333333337</v>
      </c>
      <c r="CP31" s="12">
        <v>0</v>
      </c>
      <c r="CQ31" s="12">
        <v>0</v>
      </c>
      <c r="CR31" s="12">
        <v>0</v>
      </c>
      <c r="CS31" s="12">
        <v>0</v>
      </c>
      <c r="CT31" s="12">
        <v>0</v>
      </c>
      <c r="CU31" s="12">
        <v>0</v>
      </c>
      <c r="CV31" s="12">
        <v>37</v>
      </c>
      <c r="CW31" s="12">
        <v>214.27027027027026</v>
      </c>
      <c r="CX31" s="12">
        <v>0</v>
      </c>
      <c r="CY31" s="12">
        <v>0</v>
      </c>
      <c r="CZ31" s="12">
        <v>0</v>
      </c>
      <c r="DA31" s="12">
        <v>0</v>
      </c>
      <c r="DB31" s="12">
        <v>0</v>
      </c>
      <c r="DC31" s="12">
        <v>0</v>
      </c>
      <c r="DD31" s="12">
        <v>0</v>
      </c>
      <c r="DE31" s="12">
        <v>0</v>
      </c>
      <c r="DF31" s="12">
        <v>0</v>
      </c>
      <c r="DG31" s="12">
        <v>0</v>
      </c>
      <c r="DH31" s="12">
        <v>0</v>
      </c>
      <c r="DI31" s="12">
        <v>0</v>
      </c>
      <c r="DJ31" s="12">
        <v>0</v>
      </c>
      <c r="DK31" s="12">
        <v>0</v>
      </c>
      <c r="DL31" s="12">
        <v>0</v>
      </c>
      <c r="DM31" s="12">
        <v>0</v>
      </c>
      <c r="DN31" s="12">
        <v>0</v>
      </c>
      <c r="DO31" s="12">
        <v>0</v>
      </c>
      <c r="DP31" s="12">
        <v>0</v>
      </c>
      <c r="DQ31" s="12">
        <v>0</v>
      </c>
      <c r="DR31" s="12">
        <v>0</v>
      </c>
      <c r="DS31" s="12">
        <v>0</v>
      </c>
      <c r="DT31" s="12">
        <v>0</v>
      </c>
      <c r="DU31" s="12">
        <v>0</v>
      </c>
      <c r="DV31" s="12">
        <v>0</v>
      </c>
      <c r="DW31" s="12">
        <v>0</v>
      </c>
      <c r="DX31" s="12">
        <v>0</v>
      </c>
      <c r="DY31" s="12">
        <v>0</v>
      </c>
      <c r="DZ31" s="12">
        <v>0</v>
      </c>
      <c r="EA31" s="12">
        <v>0</v>
      </c>
      <c r="EB31" s="12">
        <v>0</v>
      </c>
      <c r="EC31" s="12">
        <v>0</v>
      </c>
      <c r="ED31" s="12">
        <v>0</v>
      </c>
      <c r="EE31" s="12">
        <v>0</v>
      </c>
      <c r="EF31" s="12">
        <v>0</v>
      </c>
      <c r="EG31" s="12">
        <v>0</v>
      </c>
      <c r="EH31" s="12">
        <v>0</v>
      </c>
      <c r="EI31" s="12">
        <v>0</v>
      </c>
      <c r="EJ31" s="12">
        <v>0</v>
      </c>
      <c r="EK31" s="12">
        <v>0</v>
      </c>
      <c r="EL31" s="12">
        <v>0</v>
      </c>
      <c r="EM31" s="12">
        <v>0</v>
      </c>
      <c r="EN31" s="12">
        <v>0</v>
      </c>
      <c r="EO31" s="12">
        <v>0</v>
      </c>
      <c r="EP31" s="12">
        <v>0</v>
      </c>
      <c r="EQ31" s="12">
        <v>0</v>
      </c>
      <c r="ER31" s="12">
        <v>0</v>
      </c>
      <c r="ES31" s="12">
        <v>0</v>
      </c>
      <c r="ET31" s="12">
        <v>50</v>
      </c>
      <c r="EU31" s="12">
        <v>864.02</v>
      </c>
      <c r="EV31" s="12">
        <v>0</v>
      </c>
      <c r="EW31" s="12">
        <v>0</v>
      </c>
      <c r="EX31" s="12">
        <v>0</v>
      </c>
      <c r="EY31" s="12">
        <v>0</v>
      </c>
      <c r="EZ31" s="12">
        <v>0</v>
      </c>
      <c r="FA31" s="12">
        <v>0</v>
      </c>
      <c r="FB31" s="12">
        <v>0</v>
      </c>
      <c r="FC31" s="12">
        <v>0</v>
      </c>
      <c r="FD31" s="12">
        <v>0</v>
      </c>
      <c r="FE31" s="12">
        <v>0</v>
      </c>
      <c r="FF31" s="12">
        <v>0</v>
      </c>
      <c r="FG31" s="12">
        <v>0</v>
      </c>
      <c r="FH31" s="12">
        <v>0</v>
      </c>
      <c r="FI31" s="12">
        <v>0</v>
      </c>
      <c r="FJ31" s="12">
        <v>2</v>
      </c>
      <c r="FK31" s="12">
        <v>495.5</v>
      </c>
      <c r="FL31" s="12">
        <v>210</v>
      </c>
      <c r="FM31" s="12">
        <v>1804.4</v>
      </c>
      <c r="FN31" s="12">
        <v>3570</v>
      </c>
      <c r="FO31" s="12">
        <v>579</v>
      </c>
      <c r="FP31" s="12">
        <v>0</v>
      </c>
      <c r="FQ31" s="12">
        <v>0</v>
      </c>
      <c r="FR31" s="12">
        <v>0</v>
      </c>
      <c r="FS31" s="12">
        <v>0</v>
      </c>
      <c r="FT31" s="12">
        <v>0</v>
      </c>
      <c r="FU31" s="12">
        <v>0</v>
      </c>
      <c r="FV31" s="12">
        <v>0</v>
      </c>
      <c r="FW31" s="12">
        <v>0</v>
      </c>
      <c r="FX31" s="12">
        <v>11</v>
      </c>
      <c r="FY31" s="12">
        <v>1564.6363636363637</v>
      </c>
      <c r="FZ31" s="12">
        <v>0</v>
      </c>
      <c r="GA31" s="12">
        <v>0</v>
      </c>
      <c r="GB31" s="12">
        <v>65</v>
      </c>
      <c r="GC31" s="12">
        <v>645.79999999999995</v>
      </c>
      <c r="GD31" s="12">
        <v>0</v>
      </c>
      <c r="GE31" s="12">
        <v>0</v>
      </c>
      <c r="GF31" s="12">
        <v>14</v>
      </c>
      <c r="GG31" s="12">
        <v>11461.071428571429</v>
      </c>
      <c r="GH31" s="12">
        <v>4</v>
      </c>
      <c r="GI31" s="12">
        <v>4811</v>
      </c>
      <c r="GJ31" s="12">
        <v>0</v>
      </c>
      <c r="GK31" s="12">
        <v>0</v>
      </c>
      <c r="GL31" s="12">
        <v>0</v>
      </c>
      <c r="GM31" s="12">
        <v>0</v>
      </c>
      <c r="GN31" s="12">
        <v>0</v>
      </c>
      <c r="GO31" s="12">
        <v>0</v>
      </c>
      <c r="GP31" s="12">
        <v>0</v>
      </c>
      <c r="GQ31" s="12">
        <v>0</v>
      </c>
      <c r="GR31" s="12">
        <v>5</v>
      </c>
      <c r="GS31" s="12">
        <v>3948.2</v>
      </c>
      <c r="GT31" s="12">
        <v>0</v>
      </c>
      <c r="GU31" s="12">
        <v>0</v>
      </c>
      <c r="GV31" s="12">
        <v>3</v>
      </c>
      <c r="GW31" s="12">
        <v>6265</v>
      </c>
      <c r="GX31" s="12">
        <v>0</v>
      </c>
      <c r="GY31" s="12">
        <v>0</v>
      </c>
      <c r="GZ31" s="12">
        <v>0</v>
      </c>
      <c r="HA31" s="12">
        <v>0</v>
      </c>
      <c r="HB31" s="12">
        <v>0</v>
      </c>
      <c r="HC31" s="12">
        <v>0</v>
      </c>
      <c r="HD31" s="12">
        <v>0</v>
      </c>
      <c r="HE31" s="12">
        <v>0</v>
      </c>
      <c r="HF31" s="12">
        <v>0</v>
      </c>
      <c r="HG31" s="12">
        <v>0</v>
      </c>
      <c r="HH31" s="12">
        <v>0</v>
      </c>
      <c r="HI31" s="12">
        <v>0</v>
      </c>
      <c r="HJ31" s="12">
        <v>0</v>
      </c>
      <c r="HK31" s="12">
        <v>0</v>
      </c>
      <c r="HL31" s="12">
        <v>0</v>
      </c>
      <c r="HM31" s="12">
        <v>0</v>
      </c>
      <c r="HN31" s="12">
        <v>0</v>
      </c>
      <c r="HO31" s="12">
        <v>0</v>
      </c>
      <c r="HP31" s="12">
        <v>2</v>
      </c>
      <c r="HQ31" s="12">
        <v>473</v>
      </c>
      <c r="HR31" s="12">
        <v>0</v>
      </c>
      <c r="HS31" s="12">
        <v>0</v>
      </c>
      <c r="HT31" s="12">
        <v>0</v>
      </c>
      <c r="HU31" s="12">
        <v>0</v>
      </c>
      <c r="HV31" s="12">
        <v>234</v>
      </c>
      <c r="HW31" s="12">
        <v>2473.5769230769229</v>
      </c>
      <c r="HX31" s="12">
        <v>229</v>
      </c>
      <c r="HY31" s="12">
        <v>2510.0873362445413</v>
      </c>
      <c r="HZ31" s="12">
        <v>0</v>
      </c>
      <c r="IA31" s="12">
        <v>0</v>
      </c>
      <c r="IB31" s="12">
        <v>2</v>
      </c>
      <c r="IC31" s="12">
        <v>805</v>
      </c>
      <c r="ID31" s="12">
        <v>0</v>
      </c>
      <c r="IE31" s="12">
        <v>0</v>
      </c>
      <c r="IF31" s="12">
        <v>3</v>
      </c>
      <c r="IG31" s="12">
        <v>799</v>
      </c>
    </row>
    <row r="32" spans="1:241" ht="12.75" customHeight="1">
      <c r="A32" s="25"/>
      <c r="B32" s="26"/>
      <c r="C32" s="27" t="s">
        <v>148</v>
      </c>
      <c r="D32" s="28" t="s">
        <v>132</v>
      </c>
      <c r="E32" s="11">
        <v>20</v>
      </c>
      <c r="F32" s="12">
        <f t="shared" si="0"/>
        <v>1709.0609999999999</v>
      </c>
      <c r="G32" s="12">
        <f t="shared" si="1"/>
        <v>665.91531139028962</v>
      </c>
      <c r="H32" s="12">
        <f t="shared" si="2"/>
        <v>1649.297</v>
      </c>
      <c r="I32" s="12">
        <f t="shared" si="3"/>
        <v>624.33495483227091</v>
      </c>
      <c r="J32" s="12">
        <v>1649.297</v>
      </c>
      <c r="K32" s="12">
        <v>624.33495483227091</v>
      </c>
      <c r="L32" s="12">
        <v>0</v>
      </c>
      <c r="M32" s="12">
        <v>0</v>
      </c>
      <c r="N32" s="12">
        <v>0</v>
      </c>
      <c r="O32" s="12">
        <v>0</v>
      </c>
      <c r="P32" s="12">
        <v>28</v>
      </c>
      <c r="Q32" s="12">
        <v>1751.8571428571429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24.234000000000002</v>
      </c>
      <c r="AG32" s="12">
        <v>2023.372163076669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2">
        <v>0</v>
      </c>
      <c r="AT32" s="12">
        <v>0</v>
      </c>
      <c r="AU32" s="12">
        <v>0</v>
      </c>
      <c r="AV32" s="12">
        <v>0</v>
      </c>
      <c r="AW32" s="12">
        <v>0</v>
      </c>
      <c r="AX32" s="12">
        <v>0</v>
      </c>
      <c r="AY32" s="12">
        <v>0</v>
      </c>
      <c r="AZ32" s="12">
        <v>0</v>
      </c>
      <c r="BA32" s="12">
        <v>0</v>
      </c>
      <c r="BB32" s="12">
        <v>0</v>
      </c>
      <c r="BC32" s="12">
        <v>0</v>
      </c>
      <c r="BD32" s="12">
        <v>0.4</v>
      </c>
      <c r="BE32" s="12">
        <v>145</v>
      </c>
      <c r="BF32" s="12">
        <v>1.2E-2</v>
      </c>
      <c r="BG32" s="12">
        <v>468</v>
      </c>
      <c r="BH32" s="12">
        <v>0</v>
      </c>
      <c r="BI32" s="12">
        <v>0</v>
      </c>
      <c r="BJ32" s="12">
        <v>1</v>
      </c>
      <c r="BK32" s="12">
        <v>927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>
        <v>0</v>
      </c>
      <c r="BU32" s="12">
        <v>0</v>
      </c>
      <c r="BV32" s="12">
        <v>0</v>
      </c>
      <c r="BW32" s="12">
        <v>0</v>
      </c>
      <c r="BX32" s="12">
        <v>0</v>
      </c>
      <c r="BY32" s="12">
        <v>0</v>
      </c>
      <c r="BZ32" s="12">
        <v>0</v>
      </c>
      <c r="CA32" s="12">
        <v>0</v>
      </c>
      <c r="CB32" s="12">
        <v>0.1</v>
      </c>
      <c r="CC32" s="12">
        <v>200</v>
      </c>
      <c r="CD32" s="12">
        <v>0</v>
      </c>
      <c r="CE32" s="12">
        <v>0</v>
      </c>
      <c r="CF32" s="12">
        <v>1</v>
      </c>
      <c r="CG32" s="12">
        <v>523</v>
      </c>
      <c r="CH32" s="12">
        <v>5</v>
      </c>
      <c r="CI32" s="12">
        <v>925.6</v>
      </c>
      <c r="CJ32" s="12">
        <v>0.245</v>
      </c>
      <c r="CK32" s="12">
        <v>408.16326530612247</v>
      </c>
      <c r="CL32" s="12">
        <v>0</v>
      </c>
      <c r="CM32" s="12">
        <v>0</v>
      </c>
      <c r="CN32" s="12">
        <v>140</v>
      </c>
      <c r="CO32" s="12">
        <v>343.57142857142856</v>
      </c>
      <c r="CP32" s="12">
        <v>0</v>
      </c>
      <c r="CQ32" s="12">
        <v>0</v>
      </c>
      <c r="CR32" s="12">
        <v>2</v>
      </c>
      <c r="CS32" s="12">
        <v>40.5</v>
      </c>
      <c r="CT32" s="12">
        <v>0</v>
      </c>
      <c r="CU32" s="12">
        <v>0</v>
      </c>
      <c r="CV32" s="12">
        <v>343</v>
      </c>
      <c r="CW32" s="12">
        <v>278.74052478134115</v>
      </c>
      <c r="CX32" s="12">
        <v>0.01</v>
      </c>
      <c r="CY32" s="12">
        <v>2500</v>
      </c>
      <c r="CZ32" s="12">
        <v>0</v>
      </c>
      <c r="DA32" s="12">
        <v>0</v>
      </c>
      <c r="DB32" s="12">
        <v>0</v>
      </c>
      <c r="DC32" s="12">
        <v>0</v>
      </c>
      <c r="DD32" s="12">
        <v>0</v>
      </c>
      <c r="DE32" s="12">
        <v>0</v>
      </c>
      <c r="DF32" s="12">
        <v>0</v>
      </c>
      <c r="DG32" s="12">
        <v>0</v>
      </c>
      <c r="DH32" s="12">
        <v>0</v>
      </c>
      <c r="DI32" s="12">
        <v>0</v>
      </c>
      <c r="DJ32" s="12">
        <v>0</v>
      </c>
      <c r="DK32" s="12">
        <v>0</v>
      </c>
      <c r="DL32" s="12">
        <v>0</v>
      </c>
      <c r="DM32" s="12">
        <v>0</v>
      </c>
      <c r="DN32" s="12">
        <v>0</v>
      </c>
      <c r="DO32" s="12">
        <v>0</v>
      </c>
      <c r="DP32" s="12">
        <v>0</v>
      </c>
      <c r="DQ32" s="12">
        <v>0</v>
      </c>
      <c r="DR32" s="12">
        <v>0</v>
      </c>
      <c r="DS32" s="12">
        <v>0</v>
      </c>
      <c r="DT32" s="12">
        <v>0</v>
      </c>
      <c r="DU32" s="12">
        <v>0</v>
      </c>
      <c r="DV32" s="12">
        <v>0</v>
      </c>
      <c r="DW32" s="12">
        <v>0</v>
      </c>
      <c r="DX32" s="12">
        <v>0</v>
      </c>
      <c r="DY32" s="12">
        <v>0</v>
      </c>
      <c r="DZ32" s="12">
        <v>0</v>
      </c>
      <c r="EA32" s="12">
        <v>0</v>
      </c>
      <c r="EB32" s="12">
        <v>0</v>
      </c>
      <c r="EC32" s="12">
        <v>0</v>
      </c>
      <c r="ED32" s="12">
        <v>0</v>
      </c>
      <c r="EE32" s="12">
        <v>0</v>
      </c>
      <c r="EF32" s="12">
        <v>0</v>
      </c>
      <c r="EG32" s="12">
        <v>0</v>
      </c>
      <c r="EH32" s="12">
        <v>0</v>
      </c>
      <c r="EI32" s="12">
        <v>0</v>
      </c>
      <c r="EJ32" s="12">
        <v>0</v>
      </c>
      <c r="EK32" s="12">
        <v>0</v>
      </c>
      <c r="EL32" s="12">
        <v>0</v>
      </c>
      <c r="EM32" s="12">
        <v>0</v>
      </c>
      <c r="EN32" s="12">
        <v>0</v>
      </c>
      <c r="EO32" s="12">
        <v>0</v>
      </c>
      <c r="EP32" s="12">
        <v>0</v>
      </c>
      <c r="EQ32" s="12">
        <v>0</v>
      </c>
      <c r="ER32" s="12">
        <v>0</v>
      </c>
      <c r="ES32" s="12">
        <v>0</v>
      </c>
      <c r="ET32" s="12">
        <v>42.4</v>
      </c>
      <c r="EU32" s="12">
        <v>553.86792452830184</v>
      </c>
      <c r="EV32" s="12">
        <v>0</v>
      </c>
      <c r="EW32" s="12">
        <v>0</v>
      </c>
      <c r="EX32" s="12">
        <v>0</v>
      </c>
      <c r="EY32" s="12">
        <v>0</v>
      </c>
      <c r="EZ32" s="12">
        <v>4</v>
      </c>
      <c r="FA32" s="12">
        <v>2183.25</v>
      </c>
      <c r="FB32" s="12">
        <v>0</v>
      </c>
      <c r="FC32" s="12">
        <v>0</v>
      </c>
      <c r="FD32" s="12">
        <v>0</v>
      </c>
      <c r="FE32" s="12">
        <v>0</v>
      </c>
      <c r="FF32" s="12">
        <v>0</v>
      </c>
      <c r="FG32" s="12">
        <v>0</v>
      </c>
      <c r="FH32" s="12">
        <v>0</v>
      </c>
      <c r="FI32" s="12">
        <v>0</v>
      </c>
      <c r="FJ32" s="12">
        <v>500.2</v>
      </c>
      <c r="FK32" s="12">
        <v>268.8984406237505</v>
      </c>
      <c r="FL32" s="12">
        <v>130</v>
      </c>
      <c r="FM32" s="12">
        <v>488.09230769230766</v>
      </c>
      <c r="FN32" s="12">
        <v>0</v>
      </c>
      <c r="FO32" s="12">
        <v>0</v>
      </c>
      <c r="FP32" s="12">
        <v>0</v>
      </c>
      <c r="FQ32" s="12">
        <v>0</v>
      </c>
      <c r="FR32" s="12">
        <v>0</v>
      </c>
      <c r="FS32" s="12">
        <v>0</v>
      </c>
      <c r="FT32" s="12">
        <v>0</v>
      </c>
      <c r="FU32" s="12">
        <v>0</v>
      </c>
      <c r="FV32" s="12">
        <v>0</v>
      </c>
      <c r="FW32" s="12">
        <v>0</v>
      </c>
      <c r="FX32" s="12">
        <v>231</v>
      </c>
      <c r="FY32" s="12">
        <v>928.86147186147184</v>
      </c>
      <c r="FZ32" s="12">
        <v>0</v>
      </c>
      <c r="GA32" s="12">
        <v>0</v>
      </c>
      <c r="GB32" s="12">
        <v>55</v>
      </c>
      <c r="GC32" s="12">
        <v>621.14545454545464</v>
      </c>
      <c r="GD32" s="12">
        <v>112.696</v>
      </c>
      <c r="GE32" s="12">
        <v>1124.1903084404059</v>
      </c>
      <c r="GF32" s="12">
        <v>17</v>
      </c>
      <c r="GG32" s="12">
        <v>6419.1176470588234</v>
      </c>
      <c r="GH32" s="12">
        <v>10</v>
      </c>
      <c r="GI32" s="12">
        <v>6578.8</v>
      </c>
      <c r="GJ32" s="12">
        <v>2</v>
      </c>
      <c r="GK32" s="12">
        <v>522.5</v>
      </c>
      <c r="GL32" s="12">
        <v>0</v>
      </c>
      <c r="GM32" s="12">
        <v>0</v>
      </c>
      <c r="GN32" s="12">
        <v>0</v>
      </c>
      <c r="GO32" s="12">
        <v>0</v>
      </c>
      <c r="GP32" s="12">
        <v>0</v>
      </c>
      <c r="GQ32" s="12">
        <v>0</v>
      </c>
      <c r="GR32" s="12">
        <v>2.7639999999999998</v>
      </c>
      <c r="GS32" s="12">
        <v>3288.3936324167871</v>
      </c>
      <c r="GT32" s="12">
        <v>0</v>
      </c>
      <c r="GU32" s="12">
        <v>0</v>
      </c>
      <c r="GV32" s="12">
        <v>1</v>
      </c>
      <c r="GW32" s="12">
        <v>7439</v>
      </c>
      <c r="GX32" s="12">
        <v>0.76400000000000001</v>
      </c>
      <c r="GY32" s="12">
        <v>1080</v>
      </c>
      <c r="GZ32" s="12">
        <v>0</v>
      </c>
      <c r="HA32" s="12">
        <v>0</v>
      </c>
      <c r="HB32" s="12">
        <v>0</v>
      </c>
      <c r="HC32" s="12">
        <v>0</v>
      </c>
      <c r="HD32" s="12">
        <v>0</v>
      </c>
      <c r="HE32" s="12">
        <v>0</v>
      </c>
      <c r="HF32" s="12">
        <v>0</v>
      </c>
      <c r="HG32" s="12">
        <v>0</v>
      </c>
      <c r="HH32" s="12">
        <v>0</v>
      </c>
      <c r="HI32" s="12">
        <v>0</v>
      </c>
      <c r="HJ32" s="12">
        <v>0</v>
      </c>
      <c r="HK32" s="12">
        <v>0</v>
      </c>
      <c r="HL32" s="12">
        <v>0</v>
      </c>
      <c r="HM32" s="12">
        <v>0</v>
      </c>
      <c r="HN32" s="12">
        <v>0</v>
      </c>
      <c r="HO32" s="12">
        <v>0</v>
      </c>
      <c r="HP32" s="12">
        <v>1</v>
      </c>
      <c r="HQ32" s="12">
        <v>825</v>
      </c>
      <c r="HR32" s="12">
        <v>0</v>
      </c>
      <c r="HS32" s="12">
        <v>0</v>
      </c>
      <c r="HT32" s="12">
        <v>0</v>
      </c>
      <c r="HU32" s="12">
        <v>0</v>
      </c>
      <c r="HV32" s="12">
        <v>57</v>
      </c>
      <c r="HW32" s="12">
        <v>1741.8771929824561</v>
      </c>
      <c r="HX32" s="12">
        <v>57</v>
      </c>
      <c r="HY32" s="12">
        <v>1741.8771929824561</v>
      </c>
      <c r="HZ32" s="12">
        <v>0</v>
      </c>
      <c r="IA32" s="12">
        <v>0</v>
      </c>
      <c r="IB32" s="12">
        <v>0</v>
      </c>
      <c r="IC32" s="12">
        <v>0</v>
      </c>
      <c r="ID32" s="12">
        <v>0</v>
      </c>
      <c r="IE32" s="12">
        <v>0</v>
      </c>
      <c r="IF32" s="12">
        <v>0</v>
      </c>
      <c r="IG32" s="12">
        <v>0</v>
      </c>
    </row>
    <row r="33" spans="1:241" s="29" customFormat="1" ht="12.75" customHeight="1">
      <c r="A33" s="13"/>
      <c r="B33" s="14"/>
      <c r="C33" s="15"/>
      <c r="D33" s="16"/>
      <c r="E33" s="17"/>
      <c r="F33" s="18" t="str">
        <f t="shared" si="0"/>
        <v/>
      </c>
      <c r="G33" s="18" t="str">
        <f t="shared" si="1"/>
        <v/>
      </c>
      <c r="H33" s="18" t="str">
        <f t="shared" si="2"/>
        <v/>
      </c>
      <c r="I33" s="18" t="str">
        <f t="shared" si="3"/>
        <v/>
      </c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</row>
    <row r="34" spans="1:241" s="29" customFormat="1" ht="12.75" customHeight="1">
      <c r="A34" s="13"/>
      <c r="B34" s="14" t="s">
        <v>149</v>
      </c>
      <c r="C34" s="15"/>
      <c r="D34" s="16"/>
      <c r="E34" s="17">
        <v>21</v>
      </c>
      <c r="F34" s="18">
        <f t="shared" si="0"/>
        <v>500375.63599999994</v>
      </c>
      <c r="G34" s="18">
        <f t="shared" si="1"/>
        <v>212.64252831047116</v>
      </c>
      <c r="H34" s="18">
        <f t="shared" si="2"/>
        <v>496258.27499999997</v>
      </c>
      <c r="I34" s="18">
        <f t="shared" si="3"/>
        <v>210.49490599627785</v>
      </c>
      <c r="J34" s="18">
        <v>479348.67499999999</v>
      </c>
      <c r="K34" s="18">
        <v>202.17323402635878</v>
      </c>
      <c r="L34" s="18">
        <v>16899.686000000002</v>
      </c>
      <c r="M34" s="18">
        <v>446.28087018894911</v>
      </c>
      <c r="N34" s="18">
        <v>5.4340000000000002</v>
      </c>
      <c r="O34" s="18">
        <v>309.0944055944056</v>
      </c>
      <c r="P34" s="18">
        <v>1548.2</v>
      </c>
      <c r="Q34" s="18">
        <v>2069.6011684536879</v>
      </c>
      <c r="R34" s="18">
        <v>0</v>
      </c>
      <c r="S34" s="18">
        <v>0</v>
      </c>
      <c r="T34" s="18">
        <v>9855.8469999999998</v>
      </c>
      <c r="U34" s="18">
        <v>371.32332320093849</v>
      </c>
      <c r="V34" s="18">
        <v>1685.53</v>
      </c>
      <c r="W34" s="18">
        <v>324.38440075228567</v>
      </c>
      <c r="X34" s="18">
        <v>1009.835</v>
      </c>
      <c r="Y34" s="18">
        <v>1800.6956166106343</v>
      </c>
      <c r="Z34" s="18">
        <v>195.63499999999999</v>
      </c>
      <c r="AA34" s="18">
        <v>684.01995041787006</v>
      </c>
      <c r="AB34" s="18">
        <v>1184.356</v>
      </c>
      <c r="AC34" s="18">
        <v>645.33906105934363</v>
      </c>
      <c r="AD34" s="18">
        <v>372.22399999999999</v>
      </c>
      <c r="AE34" s="18">
        <v>505.54753051925718</v>
      </c>
      <c r="AF34" s="18">
        <v>1791.53</v>
      </c>
      <c r="AG34" s="18">
        <v>796.95075661585349</v>
      </c>
      <c r="AH34" s="18">
        <v>98.25</v>
      </c>
      <c r="AI34" s="18">
        <v>302.24365394402037</v>
      </c>
      <c r="AJ34" s="18">
        <v>262.488</v>
      </c>
      <c r="AK34" s="18">
        <v>660.32516534089177</v>
      </c>
      <c r="AL34" s="18">
        <v>0.314</v>
      </c>
      <c r="AM34" s="18">
        <v>282.94904458598728</v>
      </c>
      <c r="AN34" s="18">
        <v>2946.4679999999998</v>
      </c>
      <c r="AO34" s="18">
        <v>1003.4980885589119</v>
      </c>
      <c r="AP34" s="18">
        <v>18.411999999999999</v>
      </c>
      <c r="AQ34" s="18">
        <v>948.24646969367802</v>
      </c>
      <c r="AR34" s="18">
        <v>127.58499999999999</v>
      </c>
      <c r="AS34" s="18">
        <v>410.05119724105498</v>
      </c>
      <c r="AT34" s="18">
        <v>2.3820000000000001</v>
      </c>
      <c r="AU34" s="18">
        <v>432.04408060453403</v>
      </c>
      <c r="AV34" s="18">
        <v>17.545999999999999</v>
      </c>
      <c r="AW34" s="18">
        <v>404.39889433489117</v>
      </c>
      <c r="AX34" s="18">
        <v>21496.243999999999</v>
      </c>
      <c r="AY34" s="18">
        <v>268.55684807076068</v>
      </c>
      <c r="AZ34" s="18">
        <v>4508.6859999999997</v>
      </c>
      <c r="BA34" s="18">
        <v>213.07088140535848</v>
      </c>
      <c r="BB34" s="18">
        <v>289.00400000000002</v>
      </c>
      <c r="BC34" s="18">
        <v>88.568019819794884</v>
      </c>
      <c r="BD34" s="18">
        <v>12445.157999999999</v>
      </c>
      <c r="BE34" s="18">
        <v>149.12161541058779</v>
      </c>
      <c r="BF34" s="18">
        <v>25029.164000000001</v>
      </c>
      <c r="BG34" s="18">
        <v>616.3324181742546</v>
      </c>
      <c r="BH34" s="18">
        <v>5.4340000000000002</v>
      </c>
      <c r="BI34" s="18">
        <v>309.0944055944056</v>
      </c>
      <c r="BJ34" s="18">
        <v>267.19799999999998</v>
      </c>
      <c r="BK34" s="18">
        <v>800.72294702804663</v>
      </c>
      <c r="BL34" s="18">
        <v>5.7839999999999998</v>
      </c>
      <c r="BM34" s="18">
        <v>67.641770401106498</v>
      </c>
      <c r="BN34" s="18">
        <v>25.913</v>
      </c>
      <c r="BO34" s="18">
        <v>267.65635009454712</v>
      </c>
      <c r="BP34" s="18">
        <v>116890.83900000001</v>
      </c>
      <c r="BQ34" s="18">
        <v>41.685340525274185</v>
      </c>
      <c r="BR34" s="18">
        <v>243.04400000000001</v>
      </c>
      <c r="BS34" s="18">
        <v>33.124845706950182</v>
      </c>
      <c r="BT34" s="18">
        <v>1195.27</v>
      </c>
      <c r="BU34" s="18">
        <v>72.376071515222506</v>
      </c>
      <c r="BV34" s="18">
        <v>1709.0060000000001</v>
      </c>
      <c r="BW34" s="18">
        <v>750.55724029055489</v>
      </c>
      <c r="BX34" s="18">
        <v>935.96799999999996</v>
      </c>
      <c r="BY34" s="18">
        <v>346.00259944784437</v>
      </c>
      <c r="BZ34" s="18">
        <v>3.4000000000000002E-2</v>
      </c>
      <c r="CA34" s="18">
        <v>127.79411764705881</v>
      </c>
      <c r="CB34" s="18">
        <v>143624.00899999999</v>
      </c>
      <c r="CC34" s="18">
        <v>109.1274351003529</v>
      </c>
      <c r="CD34" s="18">
        <v>57855.896000000001</v>
      </c>
      <c r="CE34" s="18">
        <v>174.27886053307341</v>
      </c>
      <c r="CF34" s="18">
        <v>10502.456</v>
      </c>
      <c r="CG34" s="18">
        <v>169.80091447181496</v>
      </c>
      <c r="CH34" s="18">
        <v>1820.4190000000001</v>
      </c>
      <c r="CI34" s="18">
        <v>959.9135265013166</v>
      </c>
      <c r="CJ34" s="18">
        <v>3103.114</v>
      </c>
      <c r="CK34" s="18">
        <v>439.08786045243585</v>
      </c>
      <c r="CL34" s="18">
        <v>0</v>
      </c>
      <c r="CM34" s="18">
        <v>0</v>
      </c>
      <c r="CN34" s="18">
        <v>8204.241</v>
      </c>
      <c r="CO34" s="18">
        <v>292.25825704047458</v>
      </c>
      <c r="CP34" s="18">
        <v>0</v>
      </c>
      <c r="CQ34" s="18">
        <v>0</v>
      </c>
      <c r="CR34" s="18">
        <v>2173.7370000000001</v>
      </c>
      <c r="CS34" s="18">
        <v>88.011595699019708</v>
      </c>
      <c r="CT34" s="18">
        <v>0</v>
      </c>
      <c r="CU34" s="18">
        <v>0</v>
      </c>
      <c r="CV34" s="18">
        <v>3.242</v>
      </c>
      <c r="CW34" s="18">
        <v>276.15607649599013</v>
      </c>
      <c r="CX34" s="18">
        <v>4.008</v>
      </c>
      <c r="CY34" s="18">
        <v>1180.1976047904191</v>
      </c>
      <c r="CZ34" s="18">
        <v>563.18799999999999</v>
      </c>
      <c r="DA34" s="18">
        <v>1318.3533953138206</v>
      </c>
      <c r="DB34" s="18">
        <v>0</v>
      </c>
      <c r="DC34" s="18">
        <v>0</v>
      </c>
      <c r="DD34" s="18">
        <v>8.2230000000000008</v>
      </c>
      <c r="DE34" s="18">
        <v>36.105435972272893</v>
      </c>
      <c r="DF34" s="18">
        <v>318.142</v>
      </c>
      <c r="DG34" s="18">
        <v>102.83211270438986</v>
      </c>
      <c r="DH34" s="18">
        <v>0</v>
      </c>
      <c r="DI34" s="18">
        <v>0</v>
      </c>
      <c r="DJ34" s="18">
        <v>0</v>
      </c>
      <c r="DK34" s="18">
        <v>0</v>
      </c>
      <c r="DL34" s="18">
        <v>692.28300000000002</v>
      </c>
      <c r="DM34" s="18">
        <v>888.91458839809729</v>
      </c>
      <c r="DN34" s="18">
        <v>2.5999999999999999E-2</v>
      </c>
      <c r="DO34" s="18">
        <v>803.30769230769238</v>
      </c>
      <c r="DP34" s="18">
        <v>79.126000000000005</v>
      </c>
      <c r="DQ34" s="18">
        <v>276.71233222960842</v>
      </c>
      <c r="DR34" s="18">
        <v>60.067999999999998</v>
      </c>
      <c r="DS34" s="18">
        <v>80.588333222348012</v>
      </c>
      <c r="DT34" s="18">
        <v>439.69</v>
      </c>
      <c r="DU34" s="18">
        <v>719.54300984784732</v>
      </c>
      <c r="DV34" s="18">
        <v>238.1</v>
      </c>
      <c r="DW34" s="18">
        <v>210.59233515329691</v>
      </c>
      <c r="DX34" s="18">
        <v>0.59399999999999997</v>
      </c>
      <c r="DY34" s="18">
        <v>416.64478114478118</v>
      </c>
      <c r="DZ34" s="18">
        <v>1.7000000000000001E-2</v>
      </c>
      <c r="EA34" s="18">
        <v>209.05882352941177</v>
      </c>
      <c r="EB34" s="18">
        <v>252.31</v>
      </c>
      <c r="EC34" s="18">
        <v>801.33602314612972</v>
      </c>
      <c r="ED34" s="18">
        <v>93.864999999999995</v>
      </c>
      <c r="EE34" s="18">
        <v>112.89878016300005</v>
      </c>
      <c r="EF34" s="18">
        <v>27.8</v>
      </c>
      <c r="EG34" s="18">
        <v>233.0043165467626</v>
      </c>
      <c r="EH34" s="18">
        <v>2.83</v>
      </c>
      <c r="EI34" s="18">
        <v>162.06643109540636</v>
      </c>
      <c r="EJ34" s="18">
        <v>269.23700000000002</v>
      </c>
      <c r="EK34" s="18">
        <v>716.97522628762022</v>
      </c>
      <c r="EL34" s="18">
        <v>2142.9769999999999</v>
      </c>
      <c r="EM34" s="18">
        <v>523.41374685775918</v>
      </c>
      <c r="EN34" s="18">
        <v>0</v>
      </c>
      <c r="EO34" s="18">
        <v>0</v>
      </c>
      <c r="EP34" s="18">
        <v>4.4420000000000002</v>
      </c>
      <c r="EQ34" s="18">
        <v>2101.6143628995947</v>
      </c>
      <c r="ER34" s="18">
        <v>144.137</v>
      </c>
      <c r="ES34" s="18">
        <v>149.89979672117499</v>
      </c>
      <c r="ET34" s="18">
        <v>13409.35</v>
      </c>
      <c r="EU34" s="18">
        <v>155.22195788759336</v>
      </c>
      <c r="EV34" s="18">
        <v>2.347</v>
      </c>
      <c r="EW34" s="18">
        <v>2646.6876864081805</v>
      </c>
      <c r="EX34" s="18">
        <v>0.38700000000000001</v>
      </c>
      <c r="EY34" s="18">
        <v>819.26614987080097</v>
      </c>
      <c r="EZ34" s="18">
        <v>1402.944</v>
      </c>
      <c r="FA34" s="18">
        <v>138.7348204917659</v>
      </c>
      <c r="FB34" s="18">
        <v>0</v>
      </c>
      <c r="FC34" s="18">
        <v>0</v>
      </c>
      <c r="FD34" s="18">
        <v>10.233000000000001</v>
      </c>
      <c r="FE34" s="18">
        <v>1079.3444737613602</v>
      </c>
      <c r="FF34" s="18">
        <v>0.114</v>
      </c>
      <c r="FG34" s="18">
        <v>458.37719298245611</v>
      </c>
      <c r="FH34" s="18">
        <v>435.05900000000003</v>
      </c>
      <c r="FI34" s="18">
        <v>765.62583235836985</v>
      </c>
      <c r="FJ34" s="18">
        <v>178.25</v>
      </c>
      <c r="FK34" s="18">
        <v>1076.4587096774194</v>
      </c>
      <c r="FL34" s="18">
        <v>11675.117</v>
      </c>
      <c r="FM34" s="18">
        <v>530.4248659777885</v>
      </c>
      <c r="FN34" s="18">
        <v>5386.0640000000003</v>
      </c>
      <c r="FO34" s="18">
        <v>638.40694373479414</v>
      </c>
      <c r="FP34" s="18">
        <v>0</v>
      </c>
      <c r="FQ34" s="18">
        <v>0</v>
      </c>
      <c r="FR34" s="18">
        <v>2.907</v>
      </c>
      <c r="FS34" s="18">
        <v>623.30615755073961</v>
      </c>
      <c r="FT34" s="18">
        <v>1.0620000000000001</v>
      </c>
      <c r="FU34" s="18">
        <v>361.92372881355936</v>
      </c>
      <c r="FV34" s="18">
        <v>4632.1890000000003</v>
      </c>
      <c r="FW34" s="18">
        <v>480.50908177537661</v>
      </c>
      <c r="FX34" s="18">
        <v>4364.8440000000001</v>
      </c>
      <c r="FY34" s="18">
        <v>574.8497229225145</v>
      </c>
      <c r="FZ34" s="18">
        <v>0</v>
      </c>
      <c r="GA34" s="18">
        <v>0</v>
      </c>
      <c r="GB34" s="18">
        <v>2775.3679999999999</v>
      </c>
      <c r="GC34" s="18">
        <v>780.55093630826616</v>
      </c>
      <c r="GD34" s="18">
        <v>330.44099999999997</v>
      </c>
      <c r="GE34" s="18">
        <v>1044.0842298625171</v>
      </c>
      <c r="GF34" s="18">
        <v>7.2590000000000003</v>
      </c>
      <c r="GG34" s="18">
        <v>11954.288882766219</v>
      </c>
      <c r="GH34" s="18">
        <v>228.553</v>
      </c>
      <c r="GI34" s="18">
        <v>2685.6794397798321</v>
      </c>
      <c r="GJ34" s="18">
        <v>12558.995999999999</v>
      </c>
      <c r="GK34" s="18">
        <v>127.66528940689209</v>
      </c>
      <c r="GL34" s="18">
        <v>60.786000000000001</v>
      </c>
      <c r="GM34" s="18">
        <v>653.53778830651788</v>
      </c>
      <c r="GN34" s="18">
        <v>0</v>
      </c>
      <c r="GO34" s="18">
        <v>0</v>
      </c>
      <c r="GP34" s="18">
        <v>4.4800000000000004</v>
      </c>
      <c r="GQ34" s="18">
        <v>1044.8441964285714</v>
      </c>
      <c r="GR34" s="18">
        <v>1949.002</v>
      </c>
      <c r="GS34" s="18">
        <v>531.91379639425725</v>
      </c>
      <c r="GT34" s="18">
        <v>46.195999999999998</v>
      </c>
      <c r="GU34" s="18">
        <v>1524.1108104597802</v>
      </c>
      <c r="GV34" s="18">
        <v>88.513000000000005</v>
      </c>
      <c r="GW34" s="18">
        <v>2850.2167252268027</v>
      </c>
      <c r="GX34" s="18">
        <v>0.20399999999999999</v>
      </c>
      <c r="GY34" s="18">
        <v>645.88235294117646</v>
      </c>
      <c r="GZ34" s="18">
        <v>32.896000000000001</v>
      </c>
      <c r="HA34" s="18">
        <v>870.31605666342409</v>
      </c>
      <c r="HB34" s="18">
        <v>19.193999999999999</v>
      </c>
      <c r="HC34" s="18">
        <v>609.8717828488069</v>
      </c>
      <c r="HD34" s="18">
        <v>269.834</v>
      </c>
      <c r="HE34" s="18">
        <v>631.67522254423091</v>
      </c>
      <c r="HF34" s="18">
        <v>0</v>
      </c>
      <c r="HG34" s="18">
        <v>0</v>
      </c>
      <c r="HH34" s="18">
        <v>1027.9829999999999</v>
      </c>
      <c r="HI34" s="18">
        <v>303.55216574593157</v>
      </c>
      <c r="HJ34" s="18">
        <v>0.84399999999999997</v>
      </c>
      <c r="HK34" s="18">
        <v>1454.4727488151659</v>
      </c>
      <c r="HL34" s="18">
        <v>49.97</v>
      </c>
      <c r="HM34" s="18">
        <v>310.02815689413649</v>
      </c>
      <c r="HN34" s="18">
        <v>44.331000000000003</v>
      </c>
      <c r="HO34" s="18">
        <v>1471.6797049468769</v>
      </c>
      <c r="HP34" s="18">
        <v>460.40800000000002</v>
      </c>
      <c r="HQ34" s="18">
        <v>534.23537167034465</v>
      </c>
      <c r="HR34" s="18">
        <v>1.0209999999999999</v>
      </c>
      <c r="HS34" s="18">
        <v>3858.1929480901076</v>
      </c>
      <c r="HT34" s="18">
        <v>801.45500000000004</v>
      </c>
      <c r="HU34" s="18">
        <v>291.10534465440981</v>
      </c>
      <c r="HV34" s="18">
        <v>1320.7080000000001</v>
      </c>
      <c r="HW34" s="18">
        <v>454.97164248266841</v>
      </c>
      <c r="HX34" s="18">
        <v>1320.683</v>
      </c>
      <c r="HY34" s="18">
        <v>454.88154235346406</v>
      </c>
      <c r="HZ34" s="18">
        <v>578.80899999999997</v>
      </c>
      <c r="IA34" s="18">
        <v>177.39634663593691</v>
      </c>
      <c r="IB34" s="18">
        <v>8.0000000000000002E-3</v>
      </c>
      <c r="IC34" s="18">
        <v>10630.25</v>
      </c>
      <c r="ID34" s="18">
        <v>222.64599999999999</v>
      </c>
      <c r="IE34" s="18">
        <v>586.71268291368358</v>
      </c>
      <c r="IF34" s="18">
        <v>1.7000000000000001E-2</v>
      </c>
      <c r="IG34" s="18">
        <v>2666.2352941176473</v>
      </c>
    </row>
    <row r="35" spans="1:241" ht="12.75" customHeight="1">
      <c r="A35" s="25"/>
      <c r="B35" s="26"/>
      <c r="C35" s="27" t="s">
        <v>150</v>
      </c>
      <c r="D35" s="28" t="s">
        <v>151</v>
      </c>
      <c r="E35" s="11">
        <v>22</v>
      </c>
      <c r="F35" s="12">
        <f t="shared" si="0"/>
        <v>106174.692</v>
      </c>
      <c r="G35" s="12">
        <f t="shared" si="1"/>
        <v>159.05755943233626</v>
      </c>
      <c r="H35" s="12">
        <f t="shared" si="2"/>
        <v>105923.692</v>
      </c>
      <c r="I35" s="12">
        <f t="shared" si="3"/>
        <v>158.64069752213695</v>
      </c>
      <c r="J35" s="12">
        <v>96096.691999999995</v>
      </c>
      <c r="K35" s="12">
        <v>117.12543011366093</v>
      </c>
      <c r="L35" s="12">
        <v>9827</v>
      </c>
      <c r="M35" s="12">
        <v>564.61198738170344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1</v>
      </c>
      <c r="AG35" s="12">
        <v>777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2">
        <v>0</v>
      </c>
      <c r="AU35" s="12">
        <v>0</v>
      </c>
      <c r="AV35" s="12">
        <v>0</v>
      </c>
      <c r="AW35" s="12">
        <v>0</v>
      </c>
      <c r="AX35" s="12">
        <v>0</v>
      </c>
      <c r="AY35" s="12">
        <v>0</v>
      </c>
      <c r="AZ35" s="12">
        <v>0</v>
      </c>
      <c r="BA35" s="12">
        <v>0</v>
      </c>
      <c r="BB35" s="12">
        <v>5</v>
      </c>
      <c r="BC35" s="12">
        <v>45.8</v>
      </c>
      <c r="BD35" s="12">
        <v>340</v>
      </c>
      <c r="BE35" s="12">
        <v>121.77352941176471</v>
      </c>
      <c r="BF35" s="12">
        <v>1466.5360000000001</v>
      </c>
      <c r="BG35" s="12">
        <v>572.09277644735619</v>
      </c>
      <c r="BH35" s="12">
        <v>0</v>
      </c>
      <c r="BI35" s="12">
        <v>0</v>
      </c>
      <c r="BJ35" s="12">
        <v>0</v>
      </c>
      <c r="BK35" s="12">
        <v>0</v>
      </c>
      <c r="BL35" s="12">
        <v>0</v>
      </c>
      <c r="BM35" s="12">
        <v>0</v>
      </c>
      <c r="BN35" s="12">
        <v>0</v>
      </c>
      <c r="BO35" s="12">
        <v>0</v>
      </c>
      <c r="BP35" s="12">
        <v>45471.004999999997</v>
      </c>
      <c r="BQ35" s="12">
        <v>38.629059551245902</v>
      </c>
      <c r="BR35" s="12">
        <v>35</v>
      </c>
      <c r="BS35" s="12">
        <v>33</v>
      </c>
      <c r="BT35" s="12">
        <v>424</v>
      </c>
      <c r="BU35" s="12">
        <v>43.773584905660378</v>
      </c>
      <c r="BV35" s="12">
        <v>0</v>
      </c>
      <c r="BW35" s="12">
        <v>0</v>
      </c>
      <c r="BX35" s="12">
        <v>0</v>
      </c>
      <c r="BY35" s="12">
        <v>0</v>
      </c>
      <c r="BZ35" s="12">
        <v>0</v>
      </c>
      <c r="CA35" s="12">
        <v>0</v>
      </c>
      <c r="CB35" s="12">
        <v>38124</v>
      </c>
      <c r="CC35" s="12">
        <v>116.79881439513167</v>
      </c>
      <c r="CD35" s="12">
        <v>19</v>
      </c>
      <c r="CE35" s="12">
        <v>56.315789473684212</v>
      </c>
      <c r="CF35" s="12">
        <v>1971.02</v>
      </c>
      <c r="CG35" s="12">
        <v>130.60161743665716</v>
      </c>
      <c r="CH35" s="12">
        <v>147</v>
      </c>
      <c r="CI35" s="12">
        <v>674.96598639455783</v>
      </c>
      <c r="CJ35" s="12">
        <v>456</v>
      </c>
      <c r="CK35" s="12">
        <v>446.95175438596488</v>
      </c>
      <c r="CL35" s="12">
        <v>0</v>
      </c>
      <c r="CM35" s="12">
        <v>0</v>
      </c>
      <c r="CN35" s="12">
        <v>1333</v>
      </c>
      <c r="CO35" s="12">
        <v>386.7951987996999</v>
      </c>
      <c r="CP35" s="12">
        <v>0</v>
      </c>
      <c r="CQ35" s="12">
        <v>0</v>
      </c>
      <c r="CR35" s="12">
        <v>596</v>
      </c>
      <c r="CS35" s="12">
        <v>109.86073825503357</v>
      </c>
      <c r="CT35" s="12">
        <v>0</v>
      </c>
      <c r="CU35" s="12">
        <v>0</v>
      </c>
      <c r="CV35" s="12">
        <v>1</v>
      </c>
      <c r="CW35" s="12">
        <v>402</v>
      </c>
      <c r="CX35" s="12">
        <v>3</v>
      </c>
      <c r="CY35" s="12">
        <v>964.33333333333314</v>
      </c>
      <c r="CZ35" s="12">
        <v>122</v>
      </c>
      <c r="DA35" s="12">
        <v>1265.5655737704919</v>
      </c>
      <c r="DB35" s="12">
        <v>0</v>
      </c>
      <c r="DC35" s="12">
        <v>0</v>
      </c>
      <c r="DD35" s="12">
        <v>0</v>
      </c>
      <c r="DE35" s="12">
        <v>0</v>
      </c>
      <c r="DF35" s="12">
        <v>0</v>
      </c>
      <c r="DG35" s="12">
        <v>0</v>
      </c>
      <c r="DH35" s="12">
        <v>0</v>
      </c>
      <c r="DI35" s="12">
        <v>0</v>
      </c>
      <c r="DJ35" s="12">
        <v>0</v>
      </c>
      <c r="DK35" s="12">
        <v>0</v>
      </c>
      <c r="DL35" s="12">
        <v>0</v>
      </c>
      <c r="DM35" s="12">
        <v>0</v>
      </c>
      <c r="DN35" s="12">
        <v>0</v>
      </c>
      <c r="DO35" s="12">
        <v>0</v>
      </c>
      <c r="DP35" s="12">
        <v>0</v>
      </c>
      <c r="DQ35" s="12">
        <v>0</v>
      </c>
      <c r="DR35" s="12">
        <v>0</v>
      </c>
      <c r="DS35" s="12">
        <v>0</v>
      </c>
      <c r="DT35" s="12">
        <v>0</v>
      </c>
      <c r="DU35" s="12">
        <v>0</v>
      </c>
      <c r="DV35" s="12">
        <v>0</v>
      </c>
      <c r="DW35" s="12">
        <v>0</v>
      </c>
      <c r="DX35" s="12">
        <v>0</v>
      </c>
      <c r="DY35" s="12">
        <v>0</v>
      </c>
      <c r="DZ35" s="12">
        <v>0</v>
      </c>
      <c r="EA35" s="12">
        <v>0</v>
      </c>
      <c r="EB35" s="12">
        <v>0</v>
      </c>
      <c r="EC35" s="12">
        <v>0</v>
      </c>
      <c r="ED35" s="12">
        <v>0</v>
      </c>
      <c r="EE35" s="12">
        <v>0</v>
      </c>
      <c r="EF35" s="12">
        <v>0</v>
      </c>
      <c r="EG35" s="12">
        <v>0</v>
      </c>
      <c r="EH35" s="12">
        <v>0</v>
      </c>
      <c r="EI35" s="12">
        <v>0</v>
      </c>
      <c r="EJ35" s="12">
        <v>0</v>
      </c>
      <c r="EK35" s="12">
        <v>0</v>
      </c>
      <c r="EL35" s="12">
        <v>0</v>
      </c>
      <c r="EM35" s="12">
        <v>0</v>
      </c>
      <c r="EN35" s="12">
        <v>0</v>
      </c>
      <c r="EO35" s="12">
        <v>0</v>
      </c>
      <c r="EP35" s="12">
        <v>0</v>
      </c>
      <c r="EQ35" s="12">
        <v>0</v>
      </c>
      <c r="ER35" s="12">
        <v>0</v>
      </c>
      <c r="ES35" s="12">
        <v>0</v>
      </c>
      <c r="ET35" s="12">
        <v>0</v>
      </c>
      <c r="EU35" s="12">
        <v>0</v>
      </c>
      <c r="EV35" s="12">
        <v>0</v>
      </c>
      <c r="EW35" s="12">
        <v>0</v>
      </c>
      <c r="EX35" s="12">
        <v>0</v>
      </c>
      <c r="EY35" s="12">
        <v>0</v>
      </c>
      <c r="EZ35" s="12">
        <v>0</v>
      </c>
      <c r="FA35" s="12">
        <v>0</v>
      </c>
      <c r="FB35" s="12">
        <v>0</v>
      </c>
      <c r="FC35" s="12">
        <v>0</v>
      </c>
      <c r="FD35" s="12">
        <v>0</v>
      </c>
      <c r="FE35" s="12">
        <v>0</v>
      </c>
      <c r="FF35" s="12">
        <v>0</v>
      </c>
      <c r="FG35" s="12">
        <v>0</v>
      </c>
      <c r="FH35" s="12">
        <v>0</v>
      </c>
      <c r="FI35" s="12">
        <v>0</v>
      </c>
      <c r="FJ35" s="12">
        <v>6</v>
      </c>
      <c r="FK35" s="12">
        <v>581.33333333333326</v>
      </c>
      <c r="FL35" s="12">
        <v>4906.1310000000003</v>
      </c>
      <c r="FM35" s="12">
        <v>509.2047421889061</v>
      </c>
      <c r="FN35" s="12">
        <v>5195</v>
      </c>
      <c r="FO35" s="12">
        <v>639.59576515880656</v>
      </c>
      <c r="FP35" s="12">
        <v>0</v>
      </c>
      <c r="FQ35" s="12">
        <v>0</v>
      </c>
      <c r="FR35" s="12">
        <v>0</v>
      </c>
      <c r="FS35" s="12">
        <v>0</v>
      </c>
      <c r="FT35" s="12">
        <v>0</v>
      </c>
      <c r="FU35" s="12">
        <v>0</v>
      </c>
      <c r="FV35" s="12">
        <v>4632</v>
      </c>
      <c r="FW35" s="12">
        <v>480.51424870466326</v>
      </c>
      <c r="FX35" s="12">
        <v>469</v>
      </c>
      <c r="FY35" s="12">
        <v>461.19616204690834</v>
      </c>
      <c r="FZ35" s="12">
        <v>0</v>
      </c>
      <c r="GA35" s="12">
        <v>0</v>
      </c>
      <c r="GB35" s="12">
        <v>201</v>
      </c>
      <c r="GC35" s="12">
        <v>629.88059701492546</v>
      </c>
      <c r="GD35" s="12">
        <v>0</v>
      </c>
      <c r="GE35" s="12">
        <v>0</v>
      </c>
      <c r="GF35" s="12">
        <v>0</v>
      </c>
      <c r="GG35" s="12">
        <v>0</v>
      </c>
      <c r="GH35" s="12">
        <v>0</v>
      </c>
      <c r="GI35" s="12">
        <v>0</v>
      </c>
      <c r="GJ35" s="12">
        <v>0</v>
      </c>
      <c r="GK35" s="12">
        <v>0</v>
      </c>
      <c r="GL35" s="12">
        <v>0</v>
      </c>
      <c r="GM35" s="12">
        <v>0</v>
      </c>
      <c r="GN35" s="12">
        <v>0</v>
      </c>
      <c r="GO35" s="12">
        <v>0</v>
      </c>
      <c r="GP35" s="12">
        <v>0</v>
      </c>
      <c r="GQ35" s="12">
        <v>0</v>
      </c>
      <c r="GR35" s="12">
        <v>251</v>
      </c>
      <c r="GS35" s="12">
        <v>334.97609561752984</v>
      </c>
      <c r="GT35" s="12">
        <v>0</v>
      </c>
      <c r="GU35" s="12">
        <v>0</v>
      </c>
      <c r="GV35" s="12">
        <v>0</v>
      </c>
      <c r="GW35" s="12">
        <v>0</v>
      </c>
      <c r="GX35" s="12">
        <v>0</v>
      </c>
      <c r="GY35" s="12">
        <v>0</v>
      </c>
      <c r="GZ35" s="12">
        <v>0</v>
      </c>
      <c r="HA35" s="12">
        <v>0</v>
      </c>
      <c r="HB35" s="12">
        <v>0</v>
      </c>
      <c r="HC35" s="12">
        <v>0</v>
      </c>
      <c r="HD35" s="12">
        <v>0</v>
      </c>
      <c r="HE35" s="12">
        <v>0</v>
      </c>
      <c r="HF35" s="12">
        <v>0</v>
      </c>
      <c r="HG35" s="12">
        <v>0</v>
      </c>
      <c r="HH35" s="12">
        <v>240</v>
      </c>
      <c r="HI35" s="12">
        <v>302.99583333333334</v>
      </c>
      <c r="HJ35" s="12">
        <v>0</v>
      </c>
      <c r="HK35" s="12">
        <v>0</v>
      </c>
      <c r="HL35" s="12">
        <v>0</v>
      </c>
      <c r="HM35" s="12">
        <v>0</v>
      </c>
      <c r="HN35" s="12">
        <v>0</v>
      </c>
      <c r="HO35" s="12">
        <v>0</v>
      </c>
      <c r="HP35" s="12">
        <v>11</v>
      </c>
      <c r="HQ35" s="12">
        <v>1032.7272727272727</v>
      </c>
      <c r="HR35" s="12">
        <v>0</v>
      </c>
      <c r="HS35" s="12">
        <v>0</v>
      </c>
      <c r="HT35" s="12">
        <v>0</v>
      </c>
      <c r="HU35" s="12">
        <v>0</v>
      </c>
      <c r="HV35" s="12">
        <v>0</v>
      </c>
      <c r="HW35" s="12">
        <v>0</v>
      </c>
      <c r="HX35" s="12">
        <v>0</v>
      </c>
      <c r="HY35" s="12">
        <v>0</v>
      </c>
      <c r="HZ35" s="12">
        <v>0</v>
      </c>
      <c r="IA35" s="12">
        <v>0</v>
      </c>
      <c r="IB35" s="12">
        <v>0</v>
      </c>
      <c r="IC35" s="12">
        <v>0</v>
      </c>
      <c r="ID35" s="12">
        <v>0</v>
      </c>
      <c r="IE35" s="12">
        <v>0</v>
      </c>
      <c r="IF35" s="12">
        <v>0</v>
      </c>
      <c r="IG35" s="12">
        <v>0</v>
      </c>
    </row>
    <row r="36" spans="1:241" ht="12.75" customHeight="1">
      <c r="A36" s="25"/>
      <c r="B36" s="26"/>
      <c r="C36" s="27" t="s">
        <v>152</v>
      </c>
      <c r="D36" s="28" t="s">
        <v>132</v>
      </c>
      <c r="E36" s="11">
        <v>23</v>
      </c>
      <c r="F36" s="12">
        <f t="shared" si="0"/>
        <v>675.64200000000005</v>
      </c>
      <c r="G36" s="12">
        <f t="shared" si="1"/>
        <v>616.09722308559867</v>
      </c>
      <c r="H36" s="12">
        <f t="shared" si="2"/>
        <v>663.14599999999996</v>
      </c>
      <c r="I36" s="12">
        <f t="shared" si="3"/>
        <v>576.5099691470657</v>
      </c>
      <c r="J36" s="12">
        <v>663.14599999999996</v>
      </c>
      <c r="K36" s="12">
        <v>576.5099691470657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1.9710000000000001</v>
      </c>
      <c r="BE36" s="12">
        <v>77.260273972602732</v>
      </c>
      <c r="BF36" s="12">
        <v>263.55900000000003</v>
      </c>
      <c r="BG36" s="12">
        <v>610.97105391961566</v>
      </c>
      <c r="BH36" s="12">
        <v>0</v>
      </c>
      <c r="BI36" s="12">
        <v>0</v>
      </c>
      <c r="BJ36" s="12">
        <v>0.156</v>
      </c>
      <c r="BK36" s="12">
        <v>754.61538461538453</v>
      </c>
      <c r="BL36" s="12">
        <v>0</v>
      </c>
      <c r="BM36" s="12">
        <v>0</v>
      </c>
      <c r="BN36" s="12">
        <v>0</v>
      </c>
      <c r="BO36" s="12">
        <v>0</v>
      </c>
      <c r="BP36" s="12">
        <v>2.9000000000000001E-2</v>
      </c>
      <c r="BQ36" s="12">
        <v>409.65517241379314</v>
      </c>
      <c r="BR36" s="12">
        <v>0</v>
      </c>
      <c r="BS36" s="12">
        <v>0</v>
      </c>
      <c r="BT36" s="12">
        <v>0</v>
      </c>
      <c r="BU36" s="12">
        <v>0</v>
      </c>
      <c r="BV36" s="12">
        <v>0</v>
      </c>
      <c r="BW36" s="12">
        <v>0</v>
      </c>
      <c r="BX36" s="12">
        <v>4.4999999999999998E-2</v>
      </c>
      <c r="BY36" s="12">
        <v>216</v>
      </c>
      <c r="BZ36" s="12">
        <v>0</v>
      </c>
      <c r="CA36" s="12">
        <v>0</v>
      </c>
      <c r="CB36" s="12">
        <v>7.8460000000000001</v>
      </c>
      <c r="CC36" s="12">
        <v>266.21463165944431</v>
      </c>
      <c r="CD36" s="12">
        <v>0</v>
      </c>
      <c r="CE36" s="12">
        <v>0</v>
      </c>
      <c r="CF36" s="12">
        <v>46.030999999999999</v>
      </c>
      <c r="CG36" s="12">
        <v>176.20299363472444</v>
      </c>
      <c r="CH36" s="12">
        <v>6.4509999999999996</v>
      </c>
      <c r="CI36" s="12">
        <v>878.93349868237487</v>
      </c>
      <c r="CJ36" s="12">
        <v>10.416</v>
      </c>
      <c r="CK36" s="12">
        <v>391.83179723502303</v>
      </c>
      <c r="CL36" s="12">
        <v>0</v>
      </c>
      <c r="CM36" s="12">
        <v>0</v>
      </c>
      <c r="CN36" s="12">
        <v>124.82299999999999</v>
      </c>
      <c r="CO36" s="12">
        <v>369.47709957299537</v>
      </c>
      <c r="CP36" s="12">
        <v>0</v>
      </c>
      <c r="CQ36" s="12">
        <v>0</v>
      </c>
      <c r="CR36" s="12">
        <v>15.039</v>
      </c>
      <c r="CS36" s="12">
        <v>207.46858168761221</v>
      </c>
      <c r="CT36" s="12">
        <v>0</v>
      </c>
      <c r="CU36" s="12">
        <v>0</v>
      </c>
      <c r="CV36" s="12">
        <v>0</v>
      </c>
      <c r="CW36" s="12">
        <v>0</v>
      </c>
      <c r="CX36" s="12">
        <v>0</v>
      </c>
      <c r="CY36" s="12">
        <v>0</v>
      </c>
      <c r="CZ36" s="12">
        <v>0</v>
      </c>
      <c r="DA36" s="12">
        <v>0</v>
      </c>
      <c r="DB36" s="12">
        <v>0</v>
      </c>
      <c r="DC36" s="12">
        <v>0</v>
      </c>
      <c r="DD36" s="12">
        <v>0</v>
      </c>
      <c r="DE36" s="12">
        <v>0</v>
      </c>
      <c r="DF36" s="12">
        <v>0</v>
      </c>
      <c r="DG36" s="12">
        <v>0</v>
      </c>
      <c r="DH36" s="12">
        <v>0</v>
      </c>
      <c r="DI36" s="12">
        <v>0</v>
      </c>
      <c r="DJ36" s="12">
        <v>0</v>
      </c>
      <c r="DK36" s="12">
        <v>0</v>
      </c>
      <c r="DL36" s="12">
        <v>0</v>
      </c>
      <c r="DM36" s="12">
        <v>0</v>
      </c>
      <c r="DN36" s="12">
        <v>0</v>
      </c>
      <c r="DO36" s="12">
        <v>0</v>
      </c>
      <c r="DP36" s="12">
        <v>0</v>
      </c>
      <c r="DQ36" s="12">
        <v>0</v>
      </c>
      <c r="DR36" s="12">
        <v>0</v>
      </c>
      <c r="DS36" s="12">
        <v>0</v>
      </c>
      <c r="DT36" s="12">
        <v>2.456</v>
      </c>
      <c r="DU36" s="12">
        <v>1288.4364820846906</v>
      </c>
      <c r="DV36" s="12">
        <v>0</v>
      </c>
      <c r="DW36" s="12">
        <v>0</v>
      </c>
      <c r="DX36" s="12">
        <v>0</v>
      </c>
      <c r="DY36" s="12">
        <v>0</v>
      </c>
      <c r="DZ36" s="12">
        <v>0</v>
      </c>
      <c r="EA36" s="12">
        <v>0</v>
      </c>
      <c r="EB36" s="12">
        <v>8.4849999999999994</v>
      </c>
      <c r="EC36" s="12">
        <v>155.41308190925162</v>
      </c>
      <c r="ED36" s="12">
        <v>0</v>
      </c>
      <c r="EE36" s="12">
        <v>0</v>
      </c>
      <c r="EF36" s="12">
        <v>0</v>
      </c>
      <c r="EG36" s="12">
        <v>0</v>
      </c>
      <c r="EH36" s="12">
        <v>0</v>
      </c>
      <c r="EI36" s="12">
        <v>0</v>
      </c>
      <c r="EJ36" s="12">
        <v>0</v>
      </c>
      <c r="EK36" s="12">
        <v>0</v>
      </c>
      <c r="EL36" s="12">
        <v>0</v>
      </c>
      <c r="EM36" s="12">
        <v>0</v>
      </c>
      <c r="EN36" s="12">
        <v>0</v>
      </c>
      <c r="EO36" s="12">
        <v>0</v>
      </c>
      <c r="EP36" s="12">
        <v>0</v>
      </c>
      <c r="EQ36" s="12">
        <v>0</v>
      </c>
      <c r="ER36" s="12">
        <v>0</v>
      </c>
      <c r="ES36" s="12">
        <v>0</v>
      </c>
      <c r="ET36" s="12">
        <v>15.12</v>
      </c>
      <c r="EU36" s="12">
        <v>713.21428571428567</v>
      </c>
      <c r="EV36" s="12">
        <v>0</v>
      </c>
      <c r="EW36" s="12">
        <v>0</v>
      </c>
      <c r="EX36" s="12">
        <v>0</v>
      </c>
      <c r="EY36" s="12">
        <v>0</v>
      </c>
      <c r="EZ36" s="12">
        <v>0</v>
      </c>
      <c r="FA36" s="12">
        <v>0</v>
      </c>
      <c r="FB36" s="12">
        <v>0</v>
      </c>
      <c r="FC36" s="12">
        <v>0</v>
      </c>
      <c r="FD36" s="12">
        <v>0</v>
      </c>
      <c r="FE36" s="12">
        <v>0</v>
      </c>
      <c r="FF36" s="12">
        <v>0</v>
      </c>
      <c r="FG36" s="12">
        <v>0</v>
      </c>
      <c r="FH36" s="12">
        <v>0</v>
      </c>
      <c r="FI36" s="12">
        <v>0</v>
      </c>
      <c r="FJ36" s="12">
        <v>3.4000000000000002E-2</v>
      </c>
      <c r="FK36" s="12">
        <v>667.05882352941182</v>
      </c>
      <c r="FL36" s="12">
        <v>117.895</v>
      </c>
      <c r="FM36" s="12">
        <v>672.38576699605585</v>
      </c>
      <c r="FN36" s="12">
        <v>0</v>
      </c>
      <c r="FO36" s="12">
        <v>0</v>
      </c>
      <c r="FP36" s="12">
        <v>0</v>
      </c>
      <c r="FQ36" s="12">
        <v>0</v>
      </c>
      <c r="FR36" s="12">
        <v>0</v>
      </c>
      <c r="FS36" s="12">
        <v>0</v>
      </c>
      <c r="FT36" s="12">
        <v>0</v>
      </c>
      <c r="FU36" s="12">
        <v>0</v>
      </c>
      <c r="FV36" s="12">
        <v>0</v>
      </c>
      <c r="FW36" s="12">
        <v>0</v>
      </c>
      <c r="FX36" s="12">
        <v>0.08</v>
      </c>
      <c r="FY36" s="12">
        <v>1228.5</v>
      </c>
      <c r="FZ36" s="12">
        <v>0</v>
      </c>
      <c r="GA36" s="12">
        <v>0</v>
      </c>
      <c r="GB36" s="12">
        <v>19.097999999999999</v>
      </c>
      <c r="GC36" s="12">
        <v>876.1357210179076</v>
      </c>
      <c r="GD36" s="12">
        <v>22.52</v>
      </c>
      <c r="GE36" s="12">
        <v>1742.7229129662521</v>
      </c>
      <c r="GF36" s="12">
        <v>0</v>
      </c>
      <c r="GG36" s="12">
        <v>0</v>
      </c>
      <c r="GH36" s="12">
        <v>0.23</v>
      </c>
      <c r="GI36" s="12">
        <v>2817.391304347826</v>
      </c>
      <c r="GJ36" s="12">
        <v>0.86199999999999999</v>
      </c>
      <c r="GK36" s="12">
        <v>598.88631090487229</v>
      </c>
      <c r="GL36" s="12">
        <v>0</v>
      </c>
      <c r="GM36" s="12">
        <v>0</v>
      </c>
      <c r="GN36" s="12">
        <v>0</v>
      </c>
      <c r="GO36" s="12">
        <v>0</v>
      </c>
      <c r="GP36" s="12">
        <v>0</v>
      </c>
      <c r="GQ36" s="12">
        <v>0</v>
      </c>
      <c r="GR36" s="12">
        <v>3.0459999999999998</v>
      </c>
      <c r="GS36" s="12">
        <v>9695.1805646749835</v>
      </c>
      <c r="GT36" s="12">
        <v>0</v>
      </c>
      <c r="GU36" s="12">
        <v>0</v>
      </c>
      <c r="GV36" s="12">
        <v>2.7189999999999999</v>
      </c>
      <c r="GW36" s="12">
        <v>10756.704670834866</v>
      </c>
      <c r="GX36" s="12">
        <v>0</v>
      </c>
      <c r="GY36" s="12">
        <v>0</v>
      </c>
      <c r="GZ36" s="12">
        <v>0</v>
      </c>
      <c r="HA36" s="12">
        <v>0</v>
      </c>
      <c r="HB36" s="12">
        <v>0</v>
      </c>
      <c r="HC36" s="12">
        <v>0</v>
      </c>
      <c r="HD36" s="12">
        <v>0</v>
      </c>
      <c r="HE36" s="12">
        <v>0</v>
      </c>
      <c r="HF36" s="12">
        <v>0</v>
      </c>
      <c r="HG36" s="12">
        <v>0</v>
      </c>
      <c r="HH36" s="12">
        <v>0</v>
      </c>
      <c r="HI36" s="12">
        <v>0</v>
      </c>
      <c r="HJ36" s="12">
        <v>0</v>
      </c>
      <c r="HK36" s="12">
        <v>0</v>
      </c>
      <c r="HL36" s="12">
        <v>0</v>
      </c>
      <c r="HM36" s="12">
        <v>0</v>
      </c>
      <c r="HN36" s="12">
        <v>0</v>
      </c>
      <c r="HO36" s="12">
        <v>0</v>
      </c>
      <c r="HP36" s="12">
        <v>0.32700000000000001</v>
      </c>
      <c r="HQ36" s="12">
        <v>868.62385321100908</v>
      </c>
      <c r="HR36" s="12">
        <v>0</v>
      </c>
      <c r="HS36" s="12">
        <v>0</v>
      </c>
      <c r="HT36" s="12">
        <v>8.8320000000000007</v>
      </c>
      <c r="HU36" s="12">
        <v>412.45923913043475</v>
      </c>
      <c r="HV36" s="12">
        <v>0.61799999999999999</v>
      </c>
      <c r="HW36" s="12">
        <v>1256.504854368932</v>
      </c>
      <c r="HX36" s="12">
        <v>0.61799999999999999</v>
      </c>
      <c r="HY36" s="12">
        <v>1256.504854368932</v>
      </c>
      <c r="HZ36" s="12">
        <v>4.3819999999999997</v>
      </c>
      <c r="IA36" s="12">
        <v>223.7882245549977</v>
      </c>
      <c r="IB36" s="12">
        <v>0</v>
      </c>
      <c r="IC36" s="12">
        <v>0</v>
      </c>
      <c r="ID36" s="12">
        <v>4.45</v>
      </c>
      <c r="IE36" s="12">
        <v>598.24719101123594</v>
      </c>
      <c r="IF36" s="12">
        <v>0</v>
      </c>
      <c r="IG36" s="12">
        <v>0</v>
      </c>
    </row>
    <row r="37" spans="1:241" ht="12.75" customHeight="1">
      <c r="A37" s="25"/>
      <c r="B37" s="26"/>
      <c r="C37" s="27" t="s">
        <v>153</v>
      </c>
      <c r="D37" s="28" t="s">
        <v>132</v>
      </c>
      <c r="E37" s="11">
        <v>24</v>
      </c>
      <c r="F37" s="12">
        <f t="shared" si="0"/>
        <v>646.06999999999994</v>
      </c>
      <c r="G37" s="12">
        <f t="shared" si="1"/>
        <v>466.90395777547332</v>
      </c>
      <c r="H37" s="12">
        <f t="shared" si="2"/>
        <v>384.67099999999999</v>
      </c>
      <c r="I37" s="12">
        <f t="shared" si="3"/>
        <v>587.05667960412927</v>
      </c>
      <c r="J37" s="12">
        <v>384.67099999999999</v>
      </c>
      <c r="K37" s="12">
        <v>587.05667960412927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AU37" s="12">
        <v>0</v>
      </c>
      <c r="AV37" s="12">
        <v>0</v>
      </c>
      <c r="AW37" s="12">
        <v>0</v>
      </c>
      <c r="AX37" s="12">
        <v>0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287.62099999999998</v>
      </c>
      <c r="BG37" s="12">
        <v>640.78825954989372</v>
      </c>
      <c r="BH37" s="12">
        <v>0</v>
      </c>
      <c r="BI37" s="12">
        <v>0</v>
      </c>
      <c r="BJ37" s="12">
        <v>0</v>
      </c>
      <c r="BK37" s="12">
        <v>0</v>
      </c>
      <c r="BL37" s="12">
        <v>0</v>
      </c>
      <c r="BM37" s="12">
        <v>0</v>
      </c>
      <c r="BN37" s="12">
        <v>0</v>
      </c>
      <c r="BO37" s="12">
        <v>0</v>
      </c>
      <c r="BP37" s="12">
        <v>0</v>
      </c>
      <c r="BQ37" s="12">
        <v>0</v>
      </c>
      <c r="BR37" s="12">
        <v>0</v>
      </c>
      <c r="BS37" s="12">
        <v>0</v>
      </c>
      <c r="BT37" s="12">
        <v>0</v>
      </c>
      <c r="BU37" s="12">
        <v>0</v>
      </c>
      <c r="BV37" s="12">
        <v>0</v>
      </c>
      <c r="BW37" s="12">
        <v>0</v>
      </c>
      <c r="BX37" s="12">
        <v>0</v>
      </c>
      <c r="BY37" s="12">
        <v>0</v>
      </c>
      <c r="BZ37" s="12">
        <v>0</v>
      </c>
      <c r="CA37" s="12">
        <v>0</v>
      </c>
      <c r="CB37" s="12">
        <v>16.856000000000002</v>
      </c>
      <c r="CC37" s="12">
        <v>305.81632653061223</v>
      </c>
      <c r="CD37" s="12">
        <v>0</v>
      </c>
      <c r="CE37" s="12">
        <v>0</v>
      </c>
      <c r="CF37" s="12">
        <v>37.552</v>
      </c>
      <c r="CG37" s="12">
        <v>126.34320409032809</v>
      </c>
      <c r="CH37" s="12">
        <v>31.792000000000002</v>
      </c>
      <c r="CI37" s="12">
        <v>813.2272269753397</v>
      </c>
      <c r="CJ37" s="12">
        <v>1.7909999999999999</v>
      </c>
      <c r="CK37" s="12">
        <v>399.19597989949744</v>
      </c>
      <c r="CL37" s="12">
        <v>0</v>
      </c>
      <c r="CM37" s="12">
        <v>0</v>
      </c>
      <c r="CN37" s="12">
        <v>0.48699999999999999</v>
      </c>
      <c r="CO37" s="12">
        <v>552.19712525667353</v>
      </c>
      <c r="CP37" s="12">
        <v>0</v>
      </c>
      <c r="CQ37" s="12">
        <v>0</v>
      </c>
      <c r="CR37" s="12">
        <v>0</v>
      </c>
      <c r="CS37" s="12">
        <v>0</v>
      </c>
      <c r="CT37" s="12">
        <v>0</v>
      </c>
      <c r="CU37" s="12">
        <v>0</v>
      </c>
      <c r="CV37" s="12">
        <v>0</v>
      </c>
      <c r="CW37" s="12">
        <v>0</v>
      </c>
      <c r="CX37" s="12">
        <v>0</v>
      </c>
      <c r="CY37" s="12">
        <v>0</v>
      </c>
      <c r="CZ37" s="12">
        <v>0</v>
      </c>
      <c r="DA37" s="12">
        <v>0</v>
      </c>
      <c r="DB37" s="12">
        <v>0</v>
      </c>
      <c r="DC37" s="12">
        <v>0</v>
      </c>
      <c r="DD37" s="12">
        <v>0</v>
      </c>
      <c r="DE37" s="12">
        <v>0</v>
      </c>
      <c r="DF37" s="12">
        <v>0</v>
      </c>
      <c r="DG37" s="12">
        <v>0</v>
      </c>
      <c r="DH37" s="12">
        <v>0</v>
      </c>
      <c r="DI37" s="12">
        <v>0</v>
      </c>
      <c r="DJ37" s="12">
        <v>0</v>
      </c>
      <c r="DK37" s="12">
        <v>0</v>
      </c>
      <c r="DL37" s="12">
        <v>0</v>
      </c>
      <c r="DM37" s="12">
        <v>0</v>
      </c>
      <c r="DN37" s="12">
        <v>0</v>
      </c>
      <c r="DO37" s="12">
        <v>0</v>
      </c>
      <c r="DP37" s="12">
        <v>0</v>
      </c>
      <c r="DQ37" s="12">
        <v>0</v>
      </c>
      <c r="DR37" s="12">
        <v>0</v>
      </c>
      <c r="DS37" s="12">
        <v>0</v>
      </c>
      <c r="DT37" s="12">
        <v>1.5269999999999999</v>
      </c>
      <c r="DU37" s="12">
        <v>405.97249508840861</v>
      </c>
      <c r="DV37" s="12">
        <v>0</v>
      </c>
      <c r="DW37" s="12">
        <v>0</v>
      </c>
      <c r="DX37" s="12">
        <v>0</v>
      </c>
      <c r="DY37" s="12">
        <v>0</v>
      </c>
      <c r="DZ37" s="12">
        <v>0</v>
      </c>
      <c r="EA37" s="12">
        <v>0</v>
      </c>
      <c r="EB37" s="12">
        <v>0.154</v>
      </c>
      <c r="EC37" s="12">
        <v>568.05194805194799</v>
      </c>
      <c r="ED37" s="12">
        <v>0</v>
      </c>
      <c r="EE37" s="12">
        <v>0</v>
      </c>
      <c r="EF37" s="12">
        <v>0</v>
      </c>
      <c r="EG37" s="12">
        <v>0</v>
      </c>
      <c r="EH37" s="12">
        <v>0</v>
      </c>
      <c r="EI37" s="12">
        <v>0</v>
      </c>
      <c r="EJ37" s="12">
        <v>0</v>
      </c>
      <c r="EK37" s="12">
        <v>0</v>
      </c>
      <c r="EL37" s="12">
        <v>0</v>
      </c>
      <c r="EM37" s="12">
        <v>0</v>
      </c>
      <c r="EN37" s="12">
        <v>0</v>
      </c>
      <c r="EO37" s="12">
        <v>0</v>
      </c>
      <c r="EP37" s="12">
        <v>0</v>
      </c>
      <c r="EQ37" s="12">
        <v>0</v>
      </c>
      <c r="ER37" s="12">
        <v>0</v>
      </c>
      <c r="ES37" s="12">
        <v>0</v>
      </c>
      <c r="ET37" s="12">
        <v>1.075</v>
      </c>
      <c r="EU37" s="12">
        <v>480.22325581395353</v>
      </c>
      <c r="EV37" s="12">
        <v>0</v>
      </c>
      <c r="EW37" s="12">
        <v>0</v>
      </c>
      <c r="EX37" s="12">
        <v>0</v>
      </c>
      <c r="EY37" s="12">
        <v>0</v>
      </c>
      <c r="EZ37" s="12">
        <v>0</v>
      </c>
      <c r="FA37" s="12">
        <v>0</v>
      </c>
      <c r="FB37" s="12">
        <v>0</v>
      </c>
      <c r="FC37" s="12">
        <v>0</v>
      </c>
      <c r="FD37" s="12">
        <v>0</v>
      </c>
      <c r="FE37" s="12">
        <v>0</v>
      </c>
      <c r="FF37" s="12">
        <v>0</v>
      </c>
      <c r="FG37" s="12">
        <v>0</v>
      </c>
      <c r="FH37" s="12">
        <v>0</v>
      </c>
      <c r="FI37" s="12">
        <v>0</v>
      </c>
      <c r="FJ37" s="12">
        <v>5.7389999999999999</v>
      </c>
      <c r="FK37" s="12">
        <v>611.04025091479343</v>
      </c>
      <c r="FL37" s="12">
        <v>0</v>
      </c>
      <c r="FM37" s="12">
        <v>0</v>
      </c>
      <c r="FN37" s="12">
        <v>0</v>
      </c>
      <c r="FO37" s="12">
        <v>0</v>
      </c>
      <c r="FP37" s="12">
        <v>0</v>
      </c>
      <c r="FQ37" s="12">
        <v>0</v>
      </c>
      <c r="FR37" s="12">
        <v>0</v>
      </c>
      <c r="FS37" s="12">
        <v>0</v>
      </c>
      <c r="FT37" s="12">
        <v>0</v>
      </c>
      <c r="FU37" s="12">
        <v>0</v>
      </c>
      <c r="FV37" s="12">
        <v>0</v>
      </c>
      <c r="FW37" s="12">
        <v>0</v>
      </c>
      <c r="FX37" s="12">
        <v>0</v>
      </c>
      <c r="FY37" s="12">
        <v>0</v>
      </c>
      <c r="FZ37" s="12">
        <v>0</v>
      </c>
      <c r="GA37" s="12">
        <v>0</v>
      </c>
      <c r="GB37" s="12">
        <v>7.6999999999999999E-2</v>
      </c>
      <c r="GC37" s="12">
        <v>673.24675324675331</v>
      </c>
      <c r="GD37" s="12">
        <v>0</v>
      </c>
      <c r="GE37" s="12">
        <v>0</v>
      </c>
      <c r="GF37" s="12">
        <v>0</v>
      </c>
      <c r="GG37" s="12">
        <v>0</v>
      </c>
      <c r="GH37" s="12">
        <v>0</v>
      </c>
      <c r="GI37" s="12">
        <v>0</v>
      </c>
      <c r="GJ37" s="12">
        <v>0</v>
      </c>
      <c r="GK37" s="12">
        <v>0</v>
      </c>
      <c r="GL37" s="12">
        <v>0</v>
      </c>
      <c r="GM37" s="12">
        <v>0</v>
      </c>
      <c r="GN37" s="12">
        <v>0</v>
      </c>
      <c r="GO37" s="12">
        <v>0</v>
      </c>
      <c r="GP37" s="12">
        <v>0</v>
      </c>
      <c r="GQ37" s="12">
        <v>0</v>
      </c>
      <c r="GR37" s="12">
        <v>261.399</v>
      </c>
      <c r="GS37" s="12">
        <v>290.0889444871633</v>
      </c>
      <c r="GT37" s="12">
        <v>0</v>
      </c>
      <c r="GU37" s="12">
        <v>0</v>
      </c>
      <c r="GV37" s="12">
        <v>0</v>
      </c>
      <c r="GW37" s="12">
        <v>0</v>
      </c>
      <c r="GX37" s="12">
        <v>0</v>
      </c>
      <c r="GY37" s="12">
        <v>0</v>
      </c>
      <c r="GZ37" s="12">
        <v>0</v>
      </c>
      <c r="HA37" s="12">
        <v>0</v>
      </c>
      <c r="HB37" s="12">
        <v>0</v>
      </c>
      <c r="HC37" s="12">
        <v>0</v>
      </c>
      <c r="HD37" s="12">
        <v>0</v>
      </c>
      <c r="HE37" s="12">
        <v>0</v>
      </c>
      <c r="HF37" s="12">
        <v>0</v>
      </c>
      <c r="HG37" s="12">
        <v>0</v>
      </c>
      <c r="HH37" s="12">
        <v>259.08199999999999</v>
      </c>
      <c r="HI37" s="12">
        <v>289.20666043955197</v>
      </c>
      <c r="HJ37" s="12">
        <v>0</v>
      </c>
      <c r="HK37" s="12">
        <v>0</v>
      </c>
      <c r="HL37" s="12">
        <v>0</v>
      </c>
      <c r="HM37" s="12">
        <v>0</v>
      </c>
      <c r="HN37" s="12">
        <v>0</v>
      </c>
      <c r="HO37" s="12">
        <v>0</v>
      </c>
      <c r="HP37" s="12">
        <v>2.3170000000000002</v>
      </c>
      <c r="HQ37" s="12">
        <v>388.74406560207166</v>
      </c>
      <c r="HR37" s="12">
        <v>0</v>
      </c>
      <c r="HS37" s="12">
        <v>0</v>
      </c>
      <c r="HT37" s="12">
        <v>0</v>
      </c>
      <c r="HU37" s="12">
        <v>0</v>
      </c>
      <c r="HV37" s="12">
        <v>0</v>
      </c>
      <c r="HW37" s="12">
        <v>0</v>
      </c>
      <c r="HX37" s="12">
        <v>0</v>
      </c>
      <c r="HY37" s="12">
        <v>0</v>
      </c>
      <c r="HZ37" s="12">
        <v>0</v>
      </c>
      <c r="IA37" s="12">
        <v>0</v>
      </c>
      <c r="IB37" s="12">
        <v>0</v>
      </c>
      <c r="IC37" s="12">
        <v>0</v>
      </c>
      <c r="ID37" s="12">
        <v>0</v>
      </c>
      <c r="IE37" s="12">
        <v>0</v>
      </c>
      <c r="IF37" s="12">
        <v>0</v>
      </c>
      <c r="IG37" s="12">
        <v>0</v>
      </c>
    </row>
    <row r="38" spans="1:241" ht="12.75" customHeight="1">
      <c r="A38" s="25"/>
      <c r="B38" s="26"/>
      <c r="C38" s="27" t="s">
        <v>154</v>
      </c>
      <c r="D38" s="28" t="s">
        <v>132</v>
      </c>
      <c r="E38" s="11">
        <v>25</v>
      </c>
      <c r="F38" s="12">
        <f t="shared" si="0"/>
        <v>1687.7089999999998</v>
      </c>
      <c r="G38" s="12">
        <f t="shared" si="1"/>
        <v>470.17351806502188</v>
      </c>
      <c r="H38" s="12">
        <f t="shared" si="2"/>
        <v>1236.079</v>
      </c>
      <c r="I38" s="12">
        <f t="shared" si="3"/>
        <v>531.07257869440377</v>
      </c>
      <c r="J38" s="12">
        <v>1235.779</v>
      </c>
      <c r="K38" s="12">
        <v>530.82768116305579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2">
        <v>0</v>
      </c>
      <c r="AT38" s="12">
        <v>0</v>
      </c>
      <c r="AU38" s="12">
        <v>0</v>
      </c>
      <c r="AV38" s="12">
        <v>0</v>
      </c>
      <c r="AW38" s="12">
        <v>0</v>
      </c>
      <c r="AX38" s="12">
        <v>0</v>
      </c>
      <c r="AY38" s="12">
        <v>0</v>
      </c>
      <c r="AZ38" s="12">
        <v>0</v>
      </c>
      <c r="BA38" s="12">
        <v>0</v>
      </c>
      <c r="BB38" s="12">
        <v>0.41</v>
      </c>
      <c r="BC38" s="12">
        <v>91.270731707317069</v>
      </c>
      <c r="BD38" s="12">
        <v>0.111</v>
      </c>
      <c r="BE38" s="12">
        <v>20.261261261261261</v>
      </c>
      <c r="BF38" s="12">
        <v>259.37200000000001</v>
      </c>
      <c r="BG38" s="12">
        <v>622.64904075998959</v>
      </c>
      <c r="BH38" s="12">
        <v>0</v>
      </c>
      <c r="BI38" s="12">
        <v>0</v>
      </c>
      <c r="BJ38" s="12">
        <v>14.648999999999999</v>
      </c>
      <c r="BK38" s="12">
        <v>297.76674175711651</v>
      </c>
      <c r="BL38" s="12">
        <v>0</v>
      </c>
      <c r="BM38" s="12">
        <v>0</v>
      </c>
      <c r="BN38" s="12">
        <v>0</v>
      </c>
      <c r="BO38" s="12">
        <v>0</v>
      </c>
      <c r="BP38" s="12">
        <v>0</v>
      </c>
      <c r="BQ38" s="12">
        <v>0</v>
      </c>
      <c r="BR38" s="12">
        <v>0</v>
      </c>
      <c r="BS38" s="12">
        <v>0</v>
      </c>
      <c r="BT38" s="12">
        <v>0</v>
      </c>
      <c r="BU38" s="12">
        <v>0</v>
      </c>
      <c r="BV38" s="12">
        <v>0</v>
      </c>
      <c r="BW38" s="12">
        <v>0</v>
      </c>
      <c r="BX38" s="12">
        <v>0</v>
      </c>
      <c r="BY38" s="12">
        <v>0</v>
      </c>
      <c r="BZ38" s="12">
        <v>0</v>
      </c>
      <c r="CA38" s="12">
        <v>0</v>
      </c>
      <c r="CB38" s="12">
        <v>102.57299999999999</v>
      </c>
      <c r="CC38" s="12">
        <v>121.9166642293781</v>
      </c>
      <c r="CD38" s="12">
        <v>0</v>
      </c>
      <c r="CE38" s="12">
        <v>0</v>
      </c>
      <c r="CF38" s="12">
        <v>79.366</v>
      </c>
      <c r="CG38" s="12">
        <v>145.8869541113323</v>
      </c>
      <c r="CH38" s="12">
        <v>95.549000000000007</v>
      </c>
      <c r="CI38" s="12">
        <v>837.16385310154999</v>
      </c>
      <c r="CJ38" s="12">
        <v>43.837000000000003</v>
      </c>
      <c r="CK38" s="12">
        <v>349.74706298332455</v>
      </c>
      <c r="CL38" s="12">
        <v>0</v>
      </c>
      <c r="CM38" s="12">
        <v>0</v>
      </c>
      <c r="CN38" s="12">
        <v>7.52</v>
      </c>
      <c r="CO38" s="12">
        <v>224.29840425531916</v>
      </c>
      <c r="CP38" s="12">
        <v>0</v>
      </c>
      <c r="CQ38" s="12">
        <v>0</v>
      </c>
      <c r="CR38" s="12">
        <v>0.02</v>
      </c>
      <c r="CS38" s="12">
        <v>87.65</v>
      </c>
      <c r="CT38" s="12">
        <v>0</v>
      </c>
      <c r="CU38" s="12">
        <v>0</v>
      </c>
      <c r="CV38" s="12">
        <v>0</v>
      </c>
      <c r="CW38" s="12">
        <v>0</v>
      </c>
      <c r="CX38" s="12">
        <v>0.46</v>
      </c>
      <c r="CY38" s="12">
        <v>1553.2021739130435</v>
      </c>
      <c r="CZ38" s="12">
        <v>0</v>
      </c>
      <c r="DA38" s="12">
        <v>0</v>
      </c>
      <c r="DB38" s="12">
        <v>0</v>
      </c>
      <c r="DC38" s="12">
        <v>0</v>
      </c>
      <c r="DD38" s="12">
        <v>0</v>
      </c>
      <c r="DE38" s="12">
        <v>0</v>
      </c>
      <c r="DF38" s="12">
        <v>0</v>
      </c>
      <c r="DG38" s="12">
        <v>0</v>
      </c>
      <c r="DH38" s="12">
        <v>0</v>
      </c>
      <c r="DI38" s="12">
        <v>0</v>
      </c>
      <c r="DJ38" s="12">
        <v>0</v>
      </c>
      <c r="DK38" s="12">
        <v>0</v>
      </c>
      <c r="DL38" s="12">
        <v>2.0379999999999998</v>
      </c>
      <c r="DM38" s="12">
        <v>1271.6609421000983</v>
      </c>
      <c r="DN38" s="12">
        <v>0</v>
      </c>
      <c r="DO38" s="12">
        <v>0</v>
      </c>
      <c r="DP38" s="12">
        <v>0</v>
      </c>
      <c r="DQ38" s="12">
        <v>0</v>
      </c>
      <c r="DR38" s="12">
        <v>1.135</v>
      </c>
      <c r="DS38" s="12">
        <v>112.21585903083701</v>
      </c>
      <c r="DT38" s="12">
        <v>0.61</v>
      </c>
      <c r="DU38" s="12">
        <v>627.98360655737702</v>
      </c>
      <c r="DV38" s="12">
        <v>0</v>
      </c>
      <c r="DW38" s="12">
        <v>0</v>
      </c>
      <c r="DX38" s="12">
        <v>0</v>
      </c>
      <c r="DY38" s="12">
        <v>0</v>
      </c>
      <c r="DZ38" s="12">
        <v>0</v>
      </c>
      <c r="EA38" s="12">
        <v>0</v>
      </c>
      <c r="EB38" s="12">
        <v>1.103</v>
      </c>
      <c r="EC38" s="12">
        <v>601.15140525838626</v>
      </c>
      <c r="ED38" s="12">
        <v>4.4029999999999996</v>
      </c>
      <c r="EE38" s="12">
        <v>72.288212582330232</v>
      </c>
      <c r="EF38" s="12">
        <v>0</v>
      </c>
      <c r="EG38" s="12">
        <v>0</v>
      </c>
      <c r="EH38" s="12">
        <v>3.0000000000000001E-3</v>
      </c>
      <c r="EI38" s="12">
        <v>233</v>
      </c>
      <c r="EJ38" s="12">
        <v>0.77700000000000002</v>
      </c>
      <c r="EK38" s="12">
        <v>553.14028314028315</v>
      </c>
      <c r="EL38" s="12">
        <v>0</v>
      </c>
      <c r="EM38" s="12">
        <v>0</v>
      </c>
      <c r="EN38" s="12">
        <v>0</v>
      </c>
      <c r="EO38" s="12">
        <v>0</v>
      </c>
      <c r="EP38" s="12">
        <v>1.0680000000000001</v>
      </c>
      <c r="EQ38" s="12">
        <v>2395.0149812734085</v>
      </c>
      <c r="ER38" s="12">
        <v>1.026</v>
      </c>
      <c r="ES38" s="12">
        <v>46.217348927875243</v>
      </c>
      <c r="ET38" s="12">
        <v>32.509</v>
      </c>
      <c r="EU38" s="12">
        <v>589.03451351933302</v>
      </c>
      <c r="EV38" s="12">
        <v>0</v>
      </c>
      <c r="EW38" s="12">
        <v>0</v>
      </c>
      <c r="EX38" s="12">
        <v>0</v>
      </c>
      <c r="EY38" s="12">
        <v>0</v>
      </c>
      <c r="EZ38" s="12">
        <v>0</v>
      </c>
      <c r="FA38" s="12">
        <v>0</v>
      </c>
      <c r="FB38" s="12">
        <v>0</v>
      </c>
      <c r="FC38" s="12">
        <v>0</v>
      </c>
      <c r="FD38" s="12">
        <v>0</v>
      </c>
      <c r="FE38" s="12">
        <v>0</v>
      </c>
      <c r="FF38" s="12">
        <v>0</v>
      </c>
      <c r="FG38" s="12">
        <v>0</v>
      </c>
      <c r="FH38" s="12">
        <v>33.826000000000001</v>
      </c>
      <c r="FI38" s="12">
        <v>532.72175249807844</v>
      </c>
      <c r="FJ38" s="12">
        <v>1E-3</v>
      </c>
      <c r="FK38" s="12">
        <v>785</v>
      </c>
      <c r="FL38" s="12">
        <v>526.45500000000004</v>
      </c>
      <c r="FM38" s="12">
        <v>578.4153669354456</v>
      </c>
      <c r="FN38" s="12">
        <v>0</v>
      </c>
      <c r="FO38" s="12">
        <v>0</v>
      </c>
      <c r="FP38" s="12">
        <v>0</v>
      </c>
      <c r="FQ38" s="12">
        <v>0</v>
      </c>
      <c r="FR38" s="12">
        <v>0</v>
      </c>
      <c r="FS38" s="12">
        <v>0</v>
      </c>
      <c r="FT38" s="12">
        <v>0</v>
      </c>
      <c r="FU38" s="12">
        <v>0</v>
      </c>
      <c r="FV38" s="12">
        <v>0</v>
      </c>
      <c r="FW38" s="12">
        <v>0</v>
      </c>
      <c r="FX38" s="12">
        <v>0</v>
      </c>
      <c r="FY38" s="12">
        <v>0</v>
      </c>
      <c r="FZ38" s="12">
        <v>0</v>
      </c>
      <c r="GA38" s="12">
        <v>0</v>
      </c>
      <c r="GB38" s="12">
        <v>25.126000000000001</v>
      </c>
      <c r="GC38" s="12">
        <v>679.34147894611158</v>
      </c>
      <c r="GD38" s="12">
        <v>0.60699999999999998</v>
      </c>
      <c r="GE38" s="12">
        <v>2284.0724876441514</v>
      </c>
      <c r="GF38" s="12">
        <v>0</v>
      </c>
      <c r="GG38" s="12">
        <v>0</v>
      </c>
      <c r="GH38" s="12">
        <v>0.222</v>
      </c>
      <c r="GI38" s="12">
        <v>2075.5585585585586</v>
      </c>
      <c r="GJ38" s="12">
        <v>1.0029999999999999</v>
      </c>
      <c r="GK38" s="12">
        <v>561.05782652043865</v>
      </c>
      <c r="GL38" s="12">
        <v>0</v>
      </c>
      <c r="GM38" s="12">
        <v>0</v>
      </c>
      <c r="GN38" s="12">
        <v>0</v>
      </c>
      <c r="GO38" s="12">
        <v>0</v>
      </c>
      <c r="GP38" s="12">
        <v>0.3</v>
      </c>
      <c r="GQ38" s="12">
        <v>1539.87</v>
      </c>
      <c r="GR38" s="12">
        <v>450.82900000000001</v>
      </c>
      <c r="GS38" s="12">
        <v>301.47464116106107</v>
      </c>
      <c r="GT38" s="12">
        <v>0.80100000000000005</v>
      </c>
      <c r="GU38" s="12">
        <v>1441.828963795256</v>
      </c>
      <c r="GV38" s="12">
        <v>3.5999999999999997E-2</v>
      </c>
      <c r="GW38" s="12">
        <v>9504.0555555555566</v>
      </c>
      <c r="GX38" s="12">
        <v>0</v>
      </c>
      <c r="GY38" s="12">
        <v>0</v>
      </c>
      <c r="GZ38" s="12">
        <v>0</v>
      </c>
      <c r="HA38" s="12">
        <v>0</v>
      </c>
      <c r="HB38" s="12">
        <v>0</v>
      </c>
      <c r="HC38" s="12">
        <v>0</v>
      </c>
      <c r="HD38" s="12">
        <v>13.58</v>
      </c>
      <c r="HE38" s="12">
        <v>526.26347569955817</v>
      </c>
      <c r="HF38" s="12">
        <v>0</v>
      </c>
      <c r="HG38" s="12">
        <v>0</v>
      </c>
      <c r="HH38" s="12">
        <v>418.15</v>
      </c>
      <c r="HI38" s="12">
        <v>284.23591773287097</v>
      </c>
      <c r="HJ38" s="12">
        <v>0.80100000000000005</v>
      </c>
      <c r="HK38" s="12">
        <v>1441.828963795256</v>
      </c>
      <c r="HL38" s="12">
        <v>0</v>
      </c>
      <c r="HM38" s="12">
        <v>0</v>
      </c>
      <c r="HN38" s="12">
        <v>0</v>
      </c>
      <c r="HO38" s="12">
        <v>0</v>
      </c>
      <c r="HP38" s="12">
        <v>19.062999999999999</v>
      </c>
      <c r="HQ38" s="12">
        <v>502.09610239731416</v>
      </c>
      <c r="HR38" s="12">
        <v>0</v>
      </c>
      <c r="HS38" s="12">
        <v>0</v>
      </c>
      <c r="HT38" s="12">
        <v>0</v>
      </c>
      <c r="HU38" s="12">
        <v>0</v>
      </c>
      <c r="HV38" s="12">
        <v>0</v>
      </c>
      <c r="HW38" s="12">
        <v>0</v>
      </c>
      <c r="HX38" s="12">
        <v>0</v>
      </c>
      <c r="HY38" s="12">
        <v>0</v>
      </c>
      <c r="HZ38" s="12">
        <v>0</v>
      </c>
      <c r="IA38" s="12">
        <v>0</v>
      </c>
      <c r="IB38" s="12">
        <v>0</v>
      </c>
      <c r="IC38" s="12">
        <v>0</v>
      </c>
      <c r="ID38" s="12">
        <v>0</v>
      </c>
      <c r="IE38" s="12">
        <v>0</v>
      </c>
      <c r="IF38" s="12">
        <v>0</v>
      </c>
      <c r="IG38" s="12">
        <v>0</v>
      </c>
    </row>
    <row r="39" spans="1:241" ht="12.75" customHeight="1">
      <c r="A39" s="25"/>
      <c r="B39" s="26"/>
      <c r="C39" s="27"/>
      <c r="D39" s="28"/>
      <c r="E39" s="11"/>
      <c r="F39" s="12" t="str">
        <f t="shared" si="0"/>
        <v/>
      </c>
      <c r="G39" s="12" t="str">
        <f t="shared" si="1"/>
        <v/>
      </c>
      <c r="H39" s="12" t="str">
        <f t="shared" si="2"/>
        <v/>
      </c>
      <c r="I39" s="12" t="str">
        <f t="shared" si="3"/>
        <v/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</row>
    <row r="40" spans="1:241" ht="12.75" customHeight="1">
      <c r="A40" s="25"/>
      <c r="B40" s="26"/>
      <c r="C40" s="27" t="s">
        <v>155</v>
      </c>
      <c r="D40" s="28" t="s">
        <v>132</v>
      </c>
      <c r="E40" s="11">
        <v>26</v>
      </c>
      <c r="F40" s="12">
        <f t="shared" si="0"/>
        <v>1608.712</v>
      </c>
      <c r="G40" s="12">
        <f t="shared" si="1"/>
        <v>477.2527835933343</v>
      </c>
      <c r="H40" s="12">
        <f t="shared" si="2"/>
        <v>1369.193</v>
      </c>
      <c r="I40" s="12">
        <f t="shared" si="3"/>
        <v>493.33030478537358</v>
      </c>
      <c r="J40" s="12">
        <v>1369.193</v>
      </c>
      <c r="K40" s="12">
        <v>493.33030478537358</v>
      </c>
      <c r="L40" s="12">
        <v>0</v>
      </c>
      <c r="M40" s="12">
        <v>0</v>
      </c>
      <c r="N40" s="12">
        <v>0</v>
      </c>
      <c r="O40" s="12">
        <v>0</v>
      </c>
      <c r="P40" s="12">
        <v>3.82</v>
      </c>
      <c r="Q40" s="12">
        <v>2012.7015706806285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9.5000000000000001E-2</v>
      </c>
      <c r="AW40" s="12">
        <v>761.68421052631584</v>
      </c>
      <c r="AX40" s="12">
        <v>0</v>
      </c>
      <c r="AY40" s="12">
        <v>0</v>
      </c>
      <c r="AZ40" s="12">
        <v>0</v>
      </c>
      <c r="BA40" s="12">
        <v>0</v>
      </c>
      <c r="BB40" s="12">
        <v>0</v>
      </c>
      <c r="BC40" s="12">
        <v>0</v>
      </c>
      <c r="BD40" s="12">
        <v>0.08</v>
      </c>
      <c r="BE40" s="12">
        <v>40.5</v>
      </c>
      <c r="BF40" s="12">
        <v>576.36500000000001</v>
      </c>
      <c r="BG40" s="12">
        <v>583.60642995324145</v>
      </c>
      <c r="BH40" s="12">
        <v>0</v>
      </c>
      <c r="BI40" s="12">
        <v>0</v>
      </c>
      <c r="BJ40" s="12">
        <v>24.277999999999999</v>
      </c>
      <c r="BK40" s="12">
        <v>467.31196968448796</v>
      </c>
      <c r="BL40" s="12">
        <v>0</v>
      </c>
      <c r="BM40" s="12">
        <v>0</v>
      </c>
      <c r="BN40" s="12">
        <v>0</v>
      </c>
      <c r="BO40" s="12">
        <v>0</v>
      </c>
      <c r="BP40" s="12">
        <v>79.447000000000003</v>
      </c>
      <c r="BQ40" s="12">
        <v>27.024808992158295</v>
      </c>
      <c r="BR40" s="12">
        <v>0</v>
      </c>
      <c r="BS40" s="12">
        <v>0</v>
      </c>
      <c r="BT40" s="12">
        <v>0</v>
      </c>
      <c r="BU40" s="12">
        <v>0</v>
      </c>
      <c r="BV40" s="12">
        <v>0</v>
      </c>
      <c r="BW40" s="12">
        <v>0</v>
      </c>
      <c r="BX40" s="12">
        <v>0</v>
      </c>
      <c r="BY40" s="12">
        <v>0</v>
      </c>
      <c r="BZ40" s="12">
        <v>0</v>
      </c>
      <c r="CA40" s="12">
        <v>0</v>
      </c>
      <c r="CB40" s="12">
        <v>185.23</v>
      </c>
      <c r="CC40" s="12">
        <v>84.782594612103878</v>
      </c>
      <c r="CD40" s="12">
        <v>0</v>
      </c>
      <c r="CE40" s="12">
        <v>0</v>
      </c>
      <c r="CF40" s="12">
        <v>102.17100000000001</v>
      </c>
      <c r="CG40" s="12">
        <v>186.62242710749626</v>
      </c>
      <c r="CH40" s="12">
        <v>53.107999999999997</v>
      </c>
      <c r="CI40" s="12">
        <v>881.46042027566466</v>
      </c>
      <c r="CJ40" s="12">
        <v>15.664999999999999</v>
      </c>
      <c r="CK40" s="12">
        <v>383.39482923715286</v>
      </c>
      <c r="CL40" s="12">
        <v>0</v>
      </c>
      <c r="CM40" s="12">
        <v>0</v>
      </c>
      <c r="CN40" s="12">
        <v>12.602</v>
      </c>
      <c r="CO40" s="12">
        <v>390.36660847484529</v>
      </c>
      <c r="CP40" s="12">
        <v>0</v>
      </c>
      <c r="CQ40" s="12">
        <v>0</v>
      </c>
      <c r="CR40" s="12">
        <v>0</v>
      </c>
      <c r="CS40" s="12">
        <v>0</v>
      </c>
      <c r="CT40" s="12">
        <v>0</v>
      </c>
      <c r="CU40" s="12">
        <v>0</v>
      </c>
      <c r="CV40" s="12">
        <v>3.9E-2</v>
      </c>
      <c r="CW40" s="12">
        <v>193.84615384615387</v>
      </c>
      <c r="CX40" s="12">
        <v>0</v>
      </c>
      <c r="CY40" s="12">
        <v>0</v>
      </c>
      <c r="CZ40" s="12">
        <v>0</v>
      </c>
      <c r="DA40" s="12">
        <v>0</v>
      </c>
      <c r="DB40" s="12">
        <v>0</v>
      </c>
      <c r="DC40" s="12">
        <v>0</v>
      </c>
      <c r="DD40" s="12">
        <v>0</v>
      </c>
      <c r="DE40" s="12">
        <v>0</v>
      </c>
      <c r="DF40" s="12">
        <v>0</v>
      </c>
      <c r="DG40" s="12">
        <v>0</v>
      </c>
      <c r="DH40" s="12">
        <v>0</v>
      </c>
      <c r="DI40" s="12">
        <v>0</v>
      </c>
      <c r="DJ40" s="12">
        <v>0</v>
      </c>
      <c r="DK40" s="12">
        <v>0</v>
      </c>
      <c r="DL40" s="12">
        <v>0</v>
      </c>
      <c r="DM40" s="12">
        <v>0</v>
      </c>
      <c r="DN40" s="12">
        <v>0</v>
      </c>
      <c r="DO40" s="12">
        <v>0</v>
      </c>
      <c r="DP40" s="12">
        <v>0</v>
      </c>
      <c r="DQ40" s="12">
        <v>0</v>
      </c>
      <c r="DR40" s="12">
        <v>0</v>
      </c>
      <c r="DS40" s="12">
        <v>0</v>
      </c>
      <c r="DT40" s="12">
        <v>3.0230000000000001</v>
      </c>
      <c r="DU40" s="12">
        <v>616.27522328812438</v>
      </c>
      <c r="DV40" s="12">
        <v>0</v>
      </c>
      <c r="DW40" s="12">
        <v>0</v>
      </c>
      <c r="DX40" s="12">
        <v>0</v>
      </c>
      <c r="DY40" s="12">
        <v>0</v>
      </c>
      <c r="DZ40" s="12">
        <v>0</v>
      </c>
      <c r="EA40" s="12">
        <v>0</v>
      </c>
      <c r="EB40" s="12">
        <v>2.0529999999999999</v>
      </c>
      <c r="EC40" s="12">
        <v>929.54700438382861</v>
      </c>
      <c r="ED40" s="12">
        <v>0</v>
      </c>
      <c r="EE40" s="12">
        <v>0</v>
      </c>
      <c r="EF40" s="12">
        <v>0</v>
      </c>
      <c r="EG40" s="12">
        <v>0</v>
      </c>
      <c r="EH40" s="12">
        <v>0</v>
      </c>
      <c r="EI40" s="12">
        <v>0</v>
      </c>
      <c r="EJ40" s="12">
        <v>0</v>
      </c>
      <c r="EK40" s="12">
        <v>0</v>
      </c>
      <c r="EL40" s="12">
        <v>49.164999999999999</v>
      </c>
      <c r="EM40" s="12">
        <v>612.72124478795888</v>
      </c>
      <c r="EN40" s="12">
        <v>0</v>
      </c>
      <c r="EO40" s="12">
        <v>0</v>
      </c>
      <c r="EP40" s="12">
        <v>0</v>
      </c>
      <c r="EQ40" s="12">
        <v>0</v>
      </c>
      <c r="ER40" s="12">
        <v>0</v>
      </c>
      <c r="ES40" s="12">
        <v>0</v>
      </c>
      <c r="ET40" s="12">
        <v>26.68</v>
      </c>
      <c r="EU40" s="12">
        <v>338.89655172413791</v>
      </c>
      <c r="EV40" s="12">
        <v>0</v>
      </c>
      <c r="EW40" s="12">
        <v>0</v>
      </c>
      <c r="EX40" s="12">
        <v>0</v>
      </c>
      <c r="EY40" s="12">
        <v>0</v>
      </c>
      <c r="EZ40" s="12">
        <v>0</v>
      </c>
      <c r="FA40" s="12">
        <v>0</v>
      </c>
      <c r="FB40" s="12">
        <v>0</v>
      </c>
      <c r="FC40" s="12">
        <v>0</v>
      </c>
      <c r="FD40" s="12">
        <v>0</v>
      </c>
      <c r="FE40" s="12">
        <v>0</v>
      </c>
      <c r="FF40" s="12">
        <v>0</v>
      </c>
      <c r="FG40" s="12">
        <v>0</v>
      </c>
      <c r="FH40" s="12">
        <v>0</v>
      </c>
      <c r="FI40" s="12">
        <v>0</v>
      </c>
      <c r="FJ40" s="12">
        <v>3.8</v>
      </c>
      <c r="FK40" s="12">
        <v>394.48421052631579</v>
      </c>
      <c r="FL40" s="12">
        <v>164.387</v>
      </c>
      <c r="FM40" s="12">
        <v>652.77497612341608</v>
      </c>
      <c r="FN40" s="12">
        <v>0</v>
      </c>
      <c r="FO40" s="12">
        <v>0</v>
      </c>
      <c r="FP40" s="12">
        <v>0</v>
      </c>
      <c r="FQ40" s="12">
        <v>0</v>
      </c>
      <c r="FR40" s="12">
        <v>0</v>
      </c>
      <c r="FS40" s="12">
        <v>0</v>
      </c>
      <c r="FT40" s="12">
        <v>0</v>
      </c>
      <c r="FU40" s="12">
        <v>0</v>
      </c>
      <c r="FV40" s="12">
        <v>0</v>
      </c>
      <c r="FW40" s="12">
        <v>0</v>
      </c>
      <c r="FX40" s="12">
        <v>26.277999999999999</v>
      </c>
      <c r="FY40" s="12">
        <v>1225.8604155567396</v>
      </c>
      <c r="FZ40" s="12">
        <v>0</v>
      </c>
      <c r="GA40" s="12">
        <v>0</v>
      </c>
      <c r="GB40" s="12">
        <v>27.507000000000001</v>
      </c>
      <c r="GC40" s="12">
        <v>872.3786672483368</v>
      </c>
      <c r="GD40" s="12">
        <v>13.4</v>
      </c>
      <c r="GE40" s="12">
        <v>1296</v>
      </c>
      <c r="GF40" s="12">
        <v>0</v>
      </c>
      <c r="GG40" s="12">
        <v>0</v>
      </c>
      <c r="GH40" s="12">
        <v>0</v>
      </c>
      <c r="GI40" s="12">
        <v>0</v>
      </c>
      <c r="GJ40" s="12">
        <v>0</v>
      </c>
      <c r="GK40" s="12">
        <v>0</v>
      </c>
      <c r="GL40" s="12">
        <v>0</v>
      </c>
      <c r="GM40" s="12">
        <v>0</v>
      </c>
      <c r="GN40" s="12">
        <v>0</v>
      </c>
      <c r="GO40" s="12">
        <v>0</v>
      </c>
      <c r="GP40" s="12">
        <v>0</v>
      </c>
      <c r="GQ40" s="12">
        <v>0</v>
      </c>
      <c r="GR40" s="12">
        <v>0.40200000000000002</v>
      </c>
      <c r="GS40" s="12">
        <v>3258.8059701492539</v>
      </c>
      <c r="GT40" s="12">
        <v>0</v>
      </c>
      <c r="GU40" s="12">
        <v>0</v>
      </c>
      <c r="GV40" s="12">
        <v>0.40200000000000002</v>
      </c>
      <c r="GW40" s="12">
        <v>3258.8059701492539</v>
      </c>
      <c r="GX40" s="12">
        <v>0</v>
      </c>
      <c r="GY40" s="12">
        <v>0</v>
      </c>
      <c r="GZ40" s="12">
        <v>0</v>
      </c>
      <c r="HA40" s="12">
        <v>0</v>
      </c>
      <c r="HB40" s="12">
        <v>0</v>
      </c>
      <c r="HC40" s="12">
        <v>0</v>
      </c>
      <c r="HD40" s="12">
        <v>0</v>
      </c>
      <c r="HE40" s="12">
        <v>0</v>
      </c>
      <c r="HF40" s="12">
        <v>0</v>
      </c>
      <c r="HG40" s="12">
        <v>0</v>
      </c>
      <c r="HH40" s="12">
        <v>0</v>
      </c>
      <c r="HI40" s="12">
        <v>0</v>
      </c>
      <c r="HJ40" s="12">
        <v>0</v>
      </c>
      <c r="HK40" s="12">
        <v>0</v>
      </c>
      <c r="HL40" s="12">
        <v>0</v>
      </c>
      <c r="HM40" s="12">
        <v>0</v>
      </c>
      <c r="HN40" s="12">
        <v>0</v>
      </c>
      <c r="HO40" s="12">
        <v>0</v>
      </c>
      <c r="HP40" s="12">
        <v>0</v>
      </c>
      <c r="HQ40" s="12">
        <v>0</v>
      </c>
      <c r="HR40" s="12">
        <v>0</v>
      </c>
      <c r="HS40" s="12">
        <v>0</v>
      </c>
      <c r="HT40" s="12">
        <v>0.96199999999999997</v>
      </c>
      <c r="HU40" s="12">
        <v>694.92723492723496</v>
      </c>
      <c r="HV40" s="12">
        <v>238.155</v>
      </c>
      <c r="HW40" s="12">
        <v>379.24595326573029</v>
      </c>
      <c r="HX40" s="12">
        <v>238.155</v>
      </c>
      <c r="HY40" s="12">
        <v>379.24595326573029</v>
      </c>
      <c r="HZ40" s="12">
        <v>0</v>
      </c>
      <c r="IA40" s="12">
        <v>0</v>
      </c>
      <c r="IB40" s="12">
        <v>0</v>
      </c>
      <c r="IC40" s="12">
        <v>0</v>
      </c>
      <c r="ID40" s="12">
        <v>0.96199999999999997</v>
      </c>
      <c r="IE40" s="12">
        <v>694.92723492723496</v>
      </c>
      <c r="IF40" s="12">
        <v>0</v>
      </c>
      <c r="IG40" s="12">
        <v>0</v>
      </c>
    </row>
    <row r="41" spans="1:241" ht="12.75" customHeight="1">
      <c r="A41" s="25"/>
      <c r="B41" s="26"/>
      <c r="C41" s="27" t="s">
        <v>156</v>
      </c>
      <c r="D41" s="28" t="s">
        <v>132</v>
      </c>
      <c r="E41" s="11">
        <v>27</v>
      </c>
      <c r="F41" s="12">
        <f t="shared" si="0"/>
        <v>4420.4980000000005</v>
      </c>
      <c r="G41" s="12">
        <f t="shared" si="1"/>
        <v>598.19347050943111</v>
      </c>
      <c r="H41" s="12">
        <f t="shared" si="2"/>
        <v>3580.9389999999999</v>
      </c>
      <c r="I41" s="12">
        <f t="shared" si="3"/>
        <v>603.92390934333139</v>
      </c>
      <c r="J41" s="12">
        <v>3580.9389999999999</v>
      </c>
      <c r="K41" s="12">
        <v>603.92390934333139</v>
      </c>
      <c r="L41" s="12">
        <v>0</v>
      </c>
      <c r="M41" s="12">
        <v>0</v>
      </c>
      <c r="N41" s="12">
        <v>0</v>
      </c>
      <c r="O41" s="12">
        <v>0</v>
      </c>
      <c r="P41" s="12">
        <v>40.234999999999999</v>
      </c>
      <c r="Q41" s="12">
        <v>2074.5609543929413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v>0</v>
      </c>
      <c r="AU41" s="12">
        <v>0</v>
      </c>
      <c r="AV41" s="12">
        <v>1.3049999999999999</v>
      </c>
      <c r="AW41" s="12">
        <v>996.41379310344826</v>
      </c>
      <c r="AX41" s="12">
        <v>0</v>
      </c>
      <c r="AY41" s="12">
        <v>0</v>
      </c>
      <c r="AZ41" s="12">
        <v>0</v>
      </c>
      <c r="BA41" s="12">
        <v>0</v>
      </c>
      <c r="BB41" s="12">
        <v>0</v>
      </c>
      <c r="BC41" s="12">
        <v>0</v>
      </c>
      <c r="BD41" s="12">
        <v>0.55500000000000005</v>
      </c>
      <c r="BE41" s="12">
        <v>38.918918918918919</v>
      </c>
      <c r="BF41" s="12">
        <v>1403.913</v>
      </c>
      <c r="BG41" s="12">
        <v>591.70666558397852</v>
      </c>
      <c r="BH41" s="12">
        <v>0</v>
      </c>
      <c r="BI41" s="12">
        <v>0</v>
      </c>
      <c r="BJ41" s="12">
        <v>55.366999999999997</v>
      </c>
      <c r="BK41" s="12">
        <v>889.75599183629242</v>
      </c>
      <c r="BL41" s="12">
        <v>0</v>
      </c>
      <c r="BM41" s="12">
        <v>0</v>
      </c>
      <c r="BN41" s="12">
        <v>0</v>
      </c>
      <c r="BO41" s="12">
        <v>0</v>
      </c>
      <c r="BP41" s="12">
        <v>99.04</v>
      </c>
      <c r="BQ41" s="12">
        <v>42.571890145395798</v>
      </c>
      <c r="BR41" s="12">
        <v>0</v>
      </c>
      <c r="BS41" s="12">
        <v>0</v>
      </c>
      <c r="BT41" s="12">
        <v>0</v>
      </c>
      <c r="BU41" s="12">
        <v>0</v>
      </c>
      <c r="BV41" s="12">
        <v>0</v>
      </c>
      <c r="BW41" s="12">
        <v>0</v>
      </c>
      <c r="BX41" s="12">
        <v>1.2E-2</v>
      </c>
      <c r="BY41" s="12">
        <v>720</v>
      </c>
      <c r="BZ41" s="12">
        <v>0</v>
      </c>
      <c r="CA41" s="12">
        <v>0</v>
      </c>
      <c r="CB41" s="12">
        <v>203.321</v>
      </c>
      <c r="CC41" s="12">
        <v>76.909517462534623</v>
      </c>
      <c r="CD41" s="12">
        <v>0</v>
      </c>
      <c r="CE41" s="12">
        <v>0</v>
      </c>
      <c r="CF41" s="12">
        <v>131.15</v>
      </c>
      <c r="CG41" s="12">
        <v>122.22981319100268</v>
      </c>
      <c r="CH41" s="12">
        <v>87.218999999999994</v>
      </c>
      <c r="CI41" s="12">
        <v>1104.1089670828603</v>
      </c>
      <c r="CJ41" s="12">
        <v>96.572999999999993</v>
      </c>
      <c r="CK41" s="12">
        <v>423.56559286757164</v>
      </c>
      <c r="CL41" s="12">
        <v>0</v>
      </c>
      <c r="CM41" s="12">
        <v>0</v>
      </c>
      <c r="CN41" s="12">
        <v>48.661999999999999</v>
      </c>
      <c r="CO41" s="12">
        <v>356.21223952981791</v>
      </c>
      <c r="CP41" s="12">
        <v>0</v>
      </c>
      <c r="CQ41" s="12">
        <v>0</v>
      </c>
      <c r="CR41" s="12">
        <v>1.1299999999999999</v>
      </c>
      <c r="CS41" s="12">
        <v>223.64601769911502</v>
      </c>
      <c r="CT41" s="12">
        <v>0</v>
      </c>
      <c r="CU41" s="12">
        <v>0</v>
      </c>
      <c r="CV41" s="12">
        <v>1.395</v>
      </c>
      <c r="CW41" s="12">
        <v>148.64516129032259</v>
      </c>
      <c r="CX41" s="12">
        <v>0</v>
      </c>
      <c r="CY41" s="12">
        <v>0</v>
      </c>
      <c r="CZ41" s="12">
        <v>0</v>
      </c>
      <c r="DA41" s="12">
        <v>0</v>
      </c>
      <c r="DB41" s="12">
        <v>0</v>
      </c>
      <c r="DC41" s="12">
        <v>0</v>
      </c>
      <c r="DD41" s="12">
        <v>0</v>
      </c>
      <c r="DE41" s="12">
        <v>0</v>
      </c>
      <c r="DF41" s="12">
        <v>0</v>
      </c>
      <c r="DG41" s="12">
        <v>0</v>
      </c>
      <c r="DH41" s="12">
        <v>0</v>
      </c>
      <c r="DI41" s="12">
        <v>0</v>
      </c>
      <c r="DJ41" s="12">
        <v>0</v>
      </c>
      <c r="DK41" s="12">
        <v>0</v>
      </c>
      <c r="DL41" s="12">
        <v>0</v>
      </c>
      <c r="DM41" s="12">
        <v>0</v>
      </c>
      <c r="DN41" s="12">
        <v>0</v>
      </c>
      <c r="DO41" s="12">
        <v>0</v>
      </c>
      <c r="DP41" s="12">
        <v>0</v>
      </c>
      <c r="DQ41" s="12">
        <v>0</v>
      </c>
      <c r="DR41" s="12">
        <v>0</v>
      </c>
      <c r="DS41" s="12">
        <v>0</v>
      </c>
      <c r="DT41" s="12">
        <v>16.68</v>
      </c>
      <c r="DU41" s="12">
        <v>570.69064748201447</v>
      </c>
      <c r="DV41" s="12">
        <v>0</v>
      </c>
      <c r="DW41" s="12">
        <v>0</v>
      </c>
      <c r="DX41" s="12">
        <v>0</v>
      </c>
      <c r="DY41" s="12">
        <v>0</v>
      </c>
      <c r="DZ41" s="12">
        <v>0</v>
      </c>
      <c r="EA41" s="12">
        <v>0</v>
      </c>
      <c r="EB41" s="12">
        <v>15.305999999999999</v>
      </c>
      <c r="EC41" s="12">
        <v>1171.8698549588398</v>
      </c>
      <c r="ED41" s="12">
        <v>0</v>
      </c>
      <c r="EE41" s="12">
        <v>0</v>
      </c>
      <c r="EF41" s="12">
        <v>0</v>
      </c>
      <c r="EG41" s="12">
        <v>0</v>
      </c>
      <c r="EH41" s="12">
        <v>0</v>
      </c>
      <c r="EI41" s="12">
        <v>0</v>
      </c>
      <c r="EJ41" s="12">
        <v>0</v>
      </c>
      <c r="EK41" s="12">
        <v>0</v>
      </c>
      <c r="EL41" s="12">
        <v>19.571999999999999</v>
      </c>
      <c r="EM41" s="12">
        <v>529.68117719190684</v>
      </c>
      <c r="EN41" s="12">
        <v>0</v>
      </c>
      <c r="EO41" s="12">
        <v>0</v>
      </c>
      <c r="EP41" s="12">
        <v>0</v>
      </c>
      <c r="EQ41" s="12">
        <v>0</v>
      </c>
      <c r="ER41" s="12">
        <v>0</v>
      </c>
      <c r="ES41" s="12">
        <v>0</v>
      </c>
      <c r="ET41" s="12">
        <v>176.88800000000001</v>
      </c>
      <c r="EU41" s="12">
        <v>465.3778662204333</v>
      </c>
      <c r="EV41" s="12">
        <v>0</v>
      </c>
      <c r="EW41" s="12">
        <v>0</v>
      </c>
      <c r="EX41" s="12">
        <v>0</v>
      </c>
      <c r="EY41" s="12">
        <v>0</v>
      </c>
      <c r="EZ41" s="12">
        <v>0</v>
      </c>
      <c r="FA41" s="12">
        <v>0</v>
      </c>
      <c r="FB41" s="12">
        <v>0</v>
      </c>
      <c r="FC41" s="12">
        <v>0</v>
      </c>
      <c r="FD41" s="12">
        <v>0</v>
      </c>
      <c r="FE41" s="12">
        <v>0</v>
      </c>
      <c r="FF41" s="12">
        <v>0</v>
      </c>
      <c r="FG41" s="12">
        <v>0</v>
      </c>
      <c r="FH41" s="12">
        <v>0</v>
      </c>
      <c r="FI41" s="12">
        <v>0</v>
      </c>
      <c r="FJ41" s="12">
        <v>3.9180000000000001</v>
      </c>
      <c r="FK41" s="12">
        <v>377.6416539050536</v>
      </c>
      <c r="FL41" s="12">
        <v>700.42</v>
      </c>
      <c r="FM41" s="12">
        <v>664.14865366494394</v>
      </c>
      <c r="FN41" s="12">
        <v>0</v>
      </c>
      <c r="FO41" s="12">
        <v>0</v>
      </c>
      <c r="FP41" s="12">
        <v>0</v>
      </c>
      <c r="FQ41" s="12">
        <v>0</v>
      </c>
      <c r="FR41" s="12">
        <v>0</v>
      </c>
      <c r="FS41" s="12">
        <v>0</v>
      </c>
      <c r="FT41" s="12">
        <v>0</v>
      </c>
      <c r="FU41" s="12">
        <v>0</v>
      </c>
      <c r="FV41" s="12">
        <v>0</v>
      </c>
      <c r="FW41" s="12">
        <v>0</v>
      </c>
      <c r="FX41" s="12">
        <v>175.702</v>
      </c>
      <c r="FY41" s="12">
        <v>1117.5260384059375</v>
      </c>
      <c r="FZ41" s="12">
        <v>0</v>
      </c>
      <c r="GA41" s="12">
        <v>0</v>
      </c>
      <c r="GB41" s="12">
        <v>214.672</v>
      </c>
      <c r="GC41" s="12">
        <v>611.70585823954684</v>
      </c>
      <c r="GD41" s="12">
        <v>84.055000000000007</v>
      </c>
      <c r="GE41" s="12">
        <v>958.68229135684976</v>
      </c>
      <c r="GF41" s="12">
        <v>0</v>
      </c>
      <c r="GG41" s="12">
        <v>0</v>
      </c>
      <c r="GH41" s="12">
        <v>3.5539999999999998</v>
      </c>
      <c r="GI41" s="12">
        <v>3240.9116488463706</v>
      </c>
      <c r="GJ41" s="12">
        <v>0.29499999999999998</v>
      </c>
      <c r="GK41" s="12">
        <v>1325.2881355932202</v>
      </c>
      <c r="GL41" s="12">
        <v>0</v>
      </c>
      <c r="GM41" s="12">
        <v>0</v>
      </c>
      <c r="GN41" s="12">
        <v>0</v>
      </c>
      <c r="GO41" s="12">
        <v>0</v>
      </c>
      <c r="GP41" s="12">
        <v>0</v>
      </c>
      <c r="GQ41" s="12">
        <v>0</v>
      </c>
      <c r="GR41" s="12">
        <v>248.42500000000001</v>
      </c>
      <c r="GS41" s="12">
        <v>983.12714098822596</v>
      </c>
      <c r="GT41" s="12">
        <v>0</v>
      </c>
      <c r="GU41" s="12">
        <v>0</v>
      </c>
      <c r="GV41" s="12">
        <v>11.225</v>
      </c>
      <c r="GW41" s="12">
        <v>9544.0249443207122</v>
      </c>
      <c r="GX41" s="12">
        <v>0</v>
      </c>
      <c r="GY41" s="12">
        <v>0</v>
      </c>
      <c r="GZ41" s="12">
        <v>0</v>
      </c>
      <c r="HA41" s="12">
        <v>0</v>
      </c>
      <c r="HB41" s="12">
        <v>0</v>
      </c>
      <c r="HC41" s="12">
        <v>0</v>
      </c>
      <c r="HD41" s="12">
        <v>234.41800000000001</v>
      </c>
      <c r="HE41" s="12">
        <v>573.71515839227357</v>
      </c>
      <c r="HF41" s="12">
        <v>0</v>
      </c>
      <c r="HG41" s="12">
        <v>0</v>
      </c>
      <c r="HH41" s="12">
        <v>0</v>
      </c>
      <c r="HI41" s="12">
        <v>0</v>
      </c>
      <c r="HJ41" s="12">
        <v>0</v>
      </c>
      <c r="HK41" s="12">
        <v>0</v>
      </c>
      <c r="HL41" s="12">
        <v>0</v>
      </c>
      <c r="HM41" s="12">
        <v>0</v>
      </c>
      <c r="HN41" s="12">
        <v>0</v>
      </c>
      <c r="HO41" s="12">
        <v>0</v>
      </c>
      <c r="HP41" s="12">
        <v>2.782</v>
      </c>
      <c r="HQ41" s="12">
        <v>939.07979870596694</v>
      </c>
      <c r="HR41" s="12">
        <v>0</v>
      </c>
      <c r="HS41" s="12">
        <v>0</v>
      </c>
      <c r="HT41" s="12">
        <v>91.51</v>
      </c>
      <c r="HU41" s="12">
        <v>612.6412413943832</v>
      </c>
      <c r="HV41" s="12">
        <v>499.62400000000002</v>
      </c>
      <c r="HW41" s="12">
        <v>363.07743423054137</v>
      </c>
      <c r="HX41" s="12">
        <v>499.62400000000002</v>
      </c>
      <c r="HY41" s="12">
        <v>363.07743423054137</v>
      </c>
      <c r="HZ41" s="12">
        <v>0</v>
      </c>
      <c r="IA41" s="12">
        <v>0</v>
      </c>
      <c r="IB41" s="12">
        <v>0</v>
      </c>
      <c r="IC41" s="12">
        <v>0</v>
      </c>
      <c r="ID41" s="12">
        <v>91.51</v>
      </c>
      <c r="IE41" s="12">
        <v>612.6412413943832</v>
      </c>
      <c r="IF41" s="12">
        <v>0</v>
      </c>
      <c r="IG41" s="12">
        <v>0</v>
      </c>
    </row>
    <row r="42" spans="1:241" ht="12.75" customHeight="1">
      <c r="A42" s="25"/>
      <c r="B42" s="26"/>
      <c r="C42" s="27" t="s">
        <v>157</v>
      </c>
      <c r="D42" s="28" t="s">
        <v>132</v>
      </c>
      <c r="E42" s="11">
        <v>28</v>
      </c>
      <c r="F42" s="12">
        <f t="shared" si="0"/>
        <v>1012.383</v>
      </c>
      <c r="G42" s="12">
        <f t="shared" si="1"/>
        <v>780.06849581630672</v>
      </c>
      <c r="H42" s="12">
        <f t="shared" si="2"/>
        <v>1010.937</v>
      </c>
      <c r="I42" s="12">
        <f t="shared" si="3"/>
        <v>771.36579826438242</v>
      </c>
      <c r="J42" s="12">
        <v>816.29700000000003</v>
      </c>
      <c r="K42" s="12">
        <v>810.40060909203396</v>
      </c>
      <c r="L42" s="12">
        <v>191.06399999999999</v>
      </c>
      <c r="M42" s="12">
        <v>606.08307687476452</v>
      </c>
      <c r="N42" s="12">
        <v>0</v>
      </c>
      <c r="O42" s="12">
        <v>0</v>
      </c>
      <c r="P42" s="12">
        <v>3.3639999999999999</v>
      </c>
      <c r="Q42" s="12">
        <v>7803.4313317479182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1.143</v>
      </c>
      <c r="AG42" s="12">
        <v>1891.0288713910759</v>
      </c>
      <c r="AH42" s="12">
        <v>0</v>
      </c>
      <c r="AI42" s="12">
        <v>0</v>
      </c>
      <c r="AJ42" s="12">
        <v>8.9999999999999993E-3</v>
      </c>
      <c r="AK42" s="12">
        <v>56.444444444444443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v>0</v>
      </c>
      <c r="AT42" s="12">
        <v>0</v>
      </c>
      <c r="AU42" s="12">
        <v>0</v>
      </c>
      <c r="AV42" s="12">
        <v>0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1.4390000000000001</v>
      </c>
      <c r="BC42" s="12">
        <v>83.993050729673385</v>
      </c>
      <c r="BD42" s="12">
        <v>5.0369999999999999</v>
      </c>
      <c r="BE42" s="12">
        <v>110.21639864999007</v>
      </c>
      <c r="BF42" s="12">
        <v>198.708</v>
      </c>
      <c r="BG42" s="12">
        <v>626.12055377740205</v>
      </c>
      <c r="BH42" s="12">
        <v>0</v>
      </c>
      <c r="BI42" s="12">
        <v>0</v>
      </c>
      <c r="BJ42" s="12">
        <v>32.725000000000001</v>
      </c>
      <c r="BK42" s="12">
        <v>1133.7941329258974</v>
      </c>
      <c r="BL42" s="12">
        <v>0</v>
      </c>
      <c r="BM42" s="12">
        <v>0</v>
      </c>
      <c r="BN42" s="12">
        <v>5.8220000000000001</v>
      </c>
      <c r="BO42" s="12">
        <v>425.60185503263483</v>
      </c>
      <c r="BP42" s="12">
        <v>27.530999999999999</v>
      </c>
      <c r="BQ42" s="12">
        <v>69.397079655660889</v>
      </c>
      <c r="BR42" s="12">
        <v>0</v>
      </c>
      <c r="BS42" s="12">
        <v>0</v>
      </c>
      <c r="BT42" s="12">
        <v>0</v>
      </c>
      <c r="BU42" s="12">
        <v>0</v>
      </c>
      <c r="BV42" s="12">
        <v>0</v>
      </c>
      <c r="BW42" s="12">
        <v>0</v>
      </c>
      <c r="BX42" s="12">
        <v>0.36799999999999999</v>
      </c>
      <c r="BY42" s="12">
        <v>338.19293478260869</v>
      </c>
      <c r="BZ42" s="12">
        <v>0</v>
      </c>
      <c r="CA42" s="12">
        <v>0</v>
      </c>
      <c r="CB42" s="12">
        <v>47.192999999999998</v>
      </c>
      <c r="CC42" s="12">
        <v>194.29455639607571</v>
      </c>
      <c r="CD42" s="12">
        <v>0</v>
      </c>
      <c r="CE42" s="12">
        <v>0</v>
      </c>
      <c r="CF42" s="12">
        <v>17.167000000000002</v>
      </c>
      <c r="CG42" s="12">
        <v>185.39511854138755</v>
      </c>
      <c r="CH42" s="12">
        <v>25.449000000000002</v>
      </c>
      <c r="CI42" s="12">
        <v>1560.2497937050571</v>
      </c>
      <c r="CJ42" s="12">
        <v>36.813000000000002</v>
      </c>
      <c r="CK42" s="12">
        <v>470.21796647923293</v>
      </c>
      <c r="CL42" s="12">
        <v>0</v>
      </c>
      <c r="CM42" s="12">
        <v>0</v>
      </c>
      <c r="CN42" s="12">
        <v>4.5209999999999999</v>
      </c>
      <c r="CO42" s="12">
        <v>267.28356558283565</v>
      </c>
      <c r="CP42" s="12">
        <v>0</v>
      </c>
      <c r="CQ42" s="12">
        <v>0</v>
      </c>
      <c r="CR42" s="12">
        <v>0</v>
      </c>
      <c r="CS42" s="12">
        <v>0</v>
      </c>
      <c r="CT42" s="12">
        <v>0</v>
      </c>
      <c r="CU42" s="12">
        <v>0</v>
      </c>
      <c r="CV42" s="12">
        <v>0.32200000000000001</v>
      </c>
      <c r="CW42" s="12">
        <v>353.81366459627333</v>
      </c>
      <c r="CX42" s="12">
        <v>0</v>
      </c>
      <c r="CY42" s="12">
        <v>0</v>
      </c>
      <c r="CZ42" s="12">
        <v>0</v>
      </c>
      <c r="DA42" s="12">
        <v>0</v>
      </c>
      <c r="DB42" s="12">
        <v>0</v>
      </c>
      <c r="DC42" s="12">
        <v>0</v>
      </c>
      <c r="DD42" s="12">
        <v>0</v>
      </c>
      <c r="DE42" s="12">
        <v>0</v>
      </c>
      <c r="DF42" s="12">
        <v>0</v>
      </c>
      <c r="DG42" s="12">
        <v>0</v>
      </c>
      <c r="DH42" s="12">
        <v>0</v>
      </c>
      <c r="DI42" s="12">
        <v>0</v>
      </c>
      <c r="DJ42" s="12">
        <v>0</v>
      </c>
      <c r="DK42" s="12">
        <v>0</v>
      </c>
      <c r="DL42" s="12">
        <v>0.98299999999999998</v>
      </c>
      <c r="DM42" s="12">
        <v>1013.1668362156663</v>
      </c>
      <c r="DN42" s="12">
        <v>0</v>
      </c>
      <c r="DO42" s="12">
        <v>0</v>
      </c>
      <c r="DP42" s="12">
        <v>0</v>
      </c>
      <c r="DQ42" s="12">
        <v>0</v>
      </c>
      <c r="DR42" s="12">
        <v>9.5000000000000001E-2</v>
      </c>
      <c r="DS42" s="12">
        <v>324.04210526315791</v>
      </c>
      <c r="DT42" s="12">
        <v>9.266</v>
      </c>
      <c r="DU42" s="12">
        <v>776.52903086552988</v>
      </c>
      <c r="DV42" s="12">
        <v>0</v>
      </c>
      <c r="DW42" s="12">
        <v>0</v>
      </c>
      <c r="DX42" s="12">
        <v>7.6999999999999999E-2</v>
      </c>
      <c r="DY42" s="12">
        <v>690.55844155844159</v>
      </c>
      <c r="DZ42" s="12">
        <v>0</v>
      </c>
      <c r="EA42" s="12">
        <v>0</v>
      </c>
      <c r="EB42" s="12">
        <v>2.266</v>
      </c>
      <c r="EC42" s="12">
        <v>821.20741394527806</v>
      </c>
      <c r="ED42" s="12">
        <v>8.8999999999999996E-2</v>
      </c>
      <c r="EE42" s="12">
        <v>108.42696629213484</v>
      </c>
      <c r="EF42" s="12">
        <v>2.5000000000000001E-2</v>
      </c>
      <c r="EG42" s="12">
        <v>332.04</v>
      </c>
      <c r="EH42" s="12">
        <v>1.413</v>
      </c>
      <c r="EI42" s="12">
        <v>193.2554847841472</v>
      </c>
      <c r="EJ42" s="12">
        <v>0.78400000000000003</v>
      </c>
      <c r="EK42" s="12">
        <v>809.15433673469386</v>
      </c>
      <c r="EL42" s="12">
        <v>0</v>
      </c>
      <c r="EM42" s="12">
        <v>0</v>
      </c>
      <c r="EN42" s="12">
        <v>0</v>
      </c>
      <c r="EO42" s="12">
        <v>0</v>
      </c>
      <c r="EP42" s="12">
        <v>7.5999999999999998E-2</v>
      </c>
      <c r="EQ42" s="12">
        <v>1280.3421052631579</v>
      </c>
      <c r="ER42" s="12">
        <v>4.4939999999999998</v>
      </c>
      <c r="ES42" s="12">
        <v>289.79350244770808</v>
      </c>
      <c r="ET42" s="12">
        <v>119.40600000000001</v>
      </c>
      <c r="EU42" s="12">
        <v>714.32422993819398</v>
      </c>
      <c r="EV42" s="12">
        <v>0</v>
      </c>
      <c r="EW42" s="12">
        <v>0</v>
      </c>
      <c r="EX42" s="12">
        <v>0</v>
      </c>
      <c r="EY42" s="12">
        <v>0</v>
      </c>
      <c r="EZ42" s="12">
        <v>0</v>
      </c>
      <c r="FA42" s="12">
        <v>0</v>
      </c>
      <c r="FB42" s="12">
        <v>0</v>
      </c>
      <c r="FC42" s="12">
        <v>0</v>
      </c>
      <c r="FD42" s="12">
        <v>0</v>
      </c>
      <c r="FE42" s="12">
        <v>0</v>
      </c>
      <c r="FF42" s="12">
        <v>0</v>
      </c>
      <c r="FG42" s="12">
        <v>0</v>
      </c>
      <c r="FH42" s="12">
        <v>0</v>
      </c>
      <c r="FI42" s="12">
        <v>0</v>
      </c>
      <c r="FJ42" s="12">
        <v>0.622</v>
      </c>
      <c r="FK42" s="12">
        <v>364.75884244372992</v>
      </c>
      <c r="FL42" s="12">
        <v>124.601</v>
      </c>
      <c r="FM42" s="12">
        <v>783.65293215945303</v>
      </c>
      <c r="FN42" s="12">
        <v>191.06399999999999</v>
      </c>
      <c r="FO42" s="12">
        <v>606.08307687476452</v>
      </c>
      <c r="FP42" s="12">
        <v>0</v>
      </c>
      <c r="FQ42" s="12">
        <v>0</v>
      </c>
      <c r="FR42" s="12">
        <v>2.0470000000000002</v>
      </c>
      <c r="FS42" s="12">
        <v>778.20908646800194</v>
      </c>
      <c r="FT42" s="12">
        <v>0</v>
      </c>
      <c r="FU42" s="12">
        <v>0</v>
      </c>
      <c r="FV42" s="12">
        <v>0</v>
      </c>
      <c r="FW42" s="12">
        <v>0</v>
      </c>
      <c r="FX42" s="12">
        <v>60.865000000000002</v>
      </c>
      <c r="FY42" s="12">
        <v>1249.3845395547523</v>
      </c>
      <c r="FZ42" s="12">
        <v>0</v>
      </c>
      <c r="GA42" s="12">
        <v>0</v>
      </c>
      <c r="GB42" s="12">
        <v>74.302000000000007</v>
      </c>
      <c r="GC42" s="12">
        <v>688.85273613092511</v>
      </c>
      <c r="GD42" s="12">
        <v>0.65</v>
      </c>
      <c r="GE42" s="12">
        <v>1165.656923076923</v>
      </c>
      <c r="GF42" s="12">
        <v>5.4779999999999998</v>
      </c>
      <c r="GG42" s="12">
        <v>12675.856516977001</v>
      </c>
      <c r="GH42" s="12">
        <v>8.9999999999999993E-3</v>
      </c>
      <c r="GI42" s="12">
        <v>1938</v>
      </c>
      <c r="GJ42" s="12">
        <v>1.038</v>
      </c>
      <c r="GK42" s="12">
        <v>351.64065510597305</v>
      </c>
      <c r="GL42" s="12">
        <v>0.1</v>
      </c>
      <c r="GM42" s="12">
        <v>6912.26</v>
      </c>
      <c r="GN42" s="12">
        <v>0</v>
      </c>
      <c r="GO42" s="12">
        <v>0</v>
      </c>
      <c r="GP42" s="12">
        <v>3.5760000000000001</v>
      </c>
      <c r="GQ42" s="12">
        <v>691.82969798657723</v>
      </c>
      <c r="GR42" s="12">
        <v>0.97</v>
      </c>
      <c r="GS42" s="12">
        <v>6745.1824742268045</v>
      </c>
      <c r="GT42" s="12">
        <v>0.28699999999999998</v>
      </c>
      <c r="GU42" s="12">
        <v>10388.355400696864</v>
      </c>
      <c r="GV42" s="12">
        <v>0.80500000000000005</v>
      </c>
      <c r="GW42" s="12">
        <v>8048.4819875776393</v>
      </c>
      <c r="GX42" s="12">
        <v>0</v>
      </c>
      <c r="GY42" s="12">
        <v>0</v>
      </c>
      <c r="GZ42" s="12">
        <v>0</v>
      </c>
      <c r="HA42" s="12">
        <v>0</v>
      </c>
      <c r="HB42" s="12">
        <v>0</v>
      </c>
      <c r="HC42" s="12">
        <v>0</v>
      </c>
      <c r="HD42" s="12">
        <v>0</v>
      </c>
      <c r="HE42" s="12">
        <v>0</v>
      </c>
      <c r="HF42" s="12">
        <v>0</v>
      </c>
      <c r="HG42" s="12">
        <v>0</v>
      </c>
      <c r="HH42" s="12">
        <v>0</v>
      </c>
      <c r="HI42" s="12">
        <v>0</v>
      </c>
      <c r="HJ42" s="12">
        <v>0</v>
      </c>
      <c r="HK42" s="12">
        <v>0</v>
      </c>
      <c r="HL42" s="12">
        <v>0</v>
      </c>
      <c r="HM42" s="12">
        <v>0</v>
      </c>
      <c r="HN42" s="12">
        <v>0</v>
      </c>
      <c r="HO42" s="12">
        <v>0</v>
      </c>
      <c r="HP42" s="12">
        <v>0.16500000000000001</v>
      </c>
      <c r="HQ42" s="12">
        <v>386.66060606060603</v>
      </c>
      <c r="HR42" s="12">
        <v>0.28699999999999998</v>
      </c>
      <c r="HS42" s="12">
        <v>10388.355400696864</v>
      </c>
      <c r="HT42" s="12">
        <v>0.188</v>
      </c>
      <c r="HU42" s="12">
        <v>2103.9148936170213</v>
      </c>
      <c r="HV42" s="12">
        <v>1E-3</v>
      </c>
      <c r="HW42" s="12">
        <v>6037</v>
      </c>
      <c r="HX42" s="12">
        <v>0</v>
      </c>
      <c r="HY42" s="12">
        <v>0</v>
      </c>
      <c r="HZ42" s="12">
        <v>0</v>
      </c>
      <c r="IA42" s="12">
        <v>0</v>
      </c>
      <c r="IB42" s="12">
        <v>0</v>
      </c>
      <c r="IC42" s="12">
        <v>0</v>
      </c>
      <c r="ID42" s="12">
        <v>0.188</v>
      </c>
      <c r="IE42" s="12">
        <v>2103.9148936170213</v>
      </c>
      <c r="IF42" s="12">
        <v>1E-3</v>
      </c>
      <c r="IG42" s="12">
        <v>6037</v>
      </c>
    </row>
    <row r="43" spans="1:241" ht="12.75" customHeight="1">
      <c r="A43" s="25"/>
      <c r="B43" s="26"/>
      <c r="C43" s="27" t="s">
        <v>158</v>
      </c>
      <c r="D43" s="28" t="s">
        <v>132</v>
      </c>
      <c r="E43" s="11">
        <v>29</v>
      </c>
      <c r="F43" s="12">
        <f t="shared" si="0"/>
        <v>600.85</v>
      </c>
      <c r="G43" s="12">
        <f t="shared" si="1"/>
        <v>597.69646334359663</v>
      </c>
      <c r="H43" s="12">
        <f t="shared" si="2"/>
        <v>450.88499999999999</v>
      </c>
      <c r="I43" s="12">
        <f t="shared" si="3"/>
        <v>671.9840314049037</v>
      </c>
      <c r="J43" s="12">
        <v>450.88499999999999</v>
      </c>
      <c r="K43" s="12">
        <v>671.9840314049037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v>0</v>
      </c>
      <c r="AU43" s="12">
        <v>0</v>
      </c>
      <c r="AV43" s="12">
        <v>0</v>
      </c>
      <c r="AW43" s="12">
        <v>0</v>
      </c>
      <c r="AX43" s="12">
        <v>0</v>
      </c>
      <c r="AY43" s="12">
        <v>0</v>
      </c>
      <c r="AZ43" s="12">
        <v>0</v>
      </c>
      <c r="BA43" s="12">
        <v>0</v>
      </c>
      <c r="BB43" s="12">
        <v>0</v>
      </c>
      <c r="BC43" s="12">
        <v>0</v>
      </c>
      <c r="BD43" s="12">
        <v>6.79</v>
      </c>
      <c r="BE43" s="12">
        <v>238.58615611192928</v>
      </c>
      <c r="BF43" s="12">
        <v>12.071999999999999</v>
      </c>
      <c r="BG43" s="12">
        <v>542.9522862823062</v>
      </c>
      <c r="BH43" s="12">
        <v>0</v>
      </c>
      <c r="BI43" s="12">
        <v>0</v>
      </c>
      <c r="BJ43" s="12">
        <v>18.68</v>
      </c>
      <c r="BK43" s="12">
        <v>1149.7259100642398</v>
      </c>
      <c r="BL43" s="12">
        <v>0</v>
      </c>
      <c r="BM43" s="12">
        <v>0</v>
      </c>
      <c r="BN43" s="12">
        <v>0</v>
      </c>
      <c r="BO43" s="12">
        <v>0</v>
      </c>
      <c r="BP43" s="12">
        <v>4.0289999999999999</v>
      </c>
      <c r="BQ43" s="12">
        <v>29.754281459419214</v>
      </c>
      <c r="BR43" s="12">
        <v>0</v>
      </c>
      <c r="BS43" s="12">
        <v>0</v>
      </c>
      <c r="BT43" s="12">
        <v>0</v>
      </c>
      <c r="BU43" s="12">
        <v>0</v>
      </c>
      <c r="BV43" s="12">
        <v>0</v>
      </c>
      <c r="BW43" s="12">
        <v>0</v>
      </c>
      <c r="BX43" s="12">
        <v>0</v>
      </c>
      <c r="BY43" s="12">
        <v>0</v>
      </c>
      <c r="BZ43" s="12">
        <v>0</v>
      </c>
      <c r="CA43" s="12">
        <v>0</v>
      </c>
      <c r="CB43" s="12">
        <v>0.52500000000000002</v>
      </c>
      <c r="CC43" s="12">
        <v>296.22857142857146</v>
      </c>
      <c r="CD43" s="12">
        <v>0</v>
      </c>
      <c r="CE43" s="12">
        <v>0</v>
      </c>
      <c r="CF43" s="12">
        <v>2.0339999999999998</v>
      </c>
      <c r="CG43" s="12">
        <v>399.82300884955748</v>
      </c>
      <c r="CH43" s="12">
        <v>3.2469999999999999</v>
      </c>
      <c r="CI43" s="12">
        <v>1087.6501385894671</v>
      </c>
      <c r="CJ43" s="12">
        <v>18.210999999999999</v>
      </c>
      <c r="CK43" s="12">
        <v>515.95189720498593</v>
      </c>
      <c r="CL43" s="12">
        <v>0</v>
      </c>
      <c r="CM43" s="12">
        <v>0</v>
      </c>
      <c r="CN43" s="12">
        <v>0.183</v>
      </c>
      <c r="CO43" s="12">
        <v>360</v>
      </c>
      <c r="CP43" s="12">
        <v>0</v>
      </c>
      <c r="CQ43" s="12">
        <v>0</v>
      </c>
      <c r="CR43" s="12">
        <v>0</v>
      </c>
      <c r="CS43" s="12">
        <v>0</v>
      </c>
      <c r="CT43" s="12">
        <v>0</v>
      </c>
      <c r="CU43" s="12">
        <v>0</v>
      </c>
      <c r="CV43" s="12">
        <v>0.33100000000000002</v>
      </c>
      <c r="CW43" s="12">
        <v>114.19939577039275</v>
      </c>
      <c r="CX43" s="12">
        <v>0</v>
      </c>
      <c r="CY43" s="12">
        <v>0</v>
      </c>
      <c r="CZ43" s="12">
        <v>0</v>
      </c>
      <c r="DA43" s="12">
        <v>0</v>
      </c>
      <c r="DB43" s="12">
        <v>0</v>
      </c>
      <c r="DC43" s="12">
        <v>0</v>
      </c>
      <c r="DD43" s="12">
        <v>0</v>
      </c>
      <c r="DE43" s="12">
        <v>0</v>
      </c>
      <c r="DF43" s="12">
        <v>0</v>
      </c>
      <c r="DG43" s="12">
        <v>0</v>
      </c>
      <c r="DH43" s="12">
        <v>0</v>
      </c>
      <c r="DI43" s="12">
        <v>0</v>
      </c>
      <c r="DJ43" s="12">
        <v>0</v>
      </c>
      <c r="DK43" s="12">
        <v>0</v>
      </c>
      <c r="DL43" s="12">
        <v>0</v>
      </c>
      <c r="DM43" s="12">
        <v>0</v>
      </c>
      <c r="DN43" s="12">
        <v>0</v>
      </c>
      <c r="DO43" s="12">
        <v>0</v>
      </c>
      <c r="DP43" s="12">
        <v>0</v>
      </c>
      <c r="DQ43" s="12">
        <v>0</v>
      </c>
      <c r="DR43" s="12">
        <v>0</v>
      </c>
      <c r="DS43" s="12">
        <v>0</v>
      </c>
      <c r="DT43" s="12">
        <v>5.3999999999999999E-2</v>
      </c>
      <c r="DU43" s="12">
        <v>760</v>
      </c>
      <c r="DV43" s="12">
        <v>0</v>
      </c>
      <c r="DW43" s="12">
        <v>0</v>
      </c>
      <c r="DX43" s="12">
        <v>0</v>
      </c>
      <c r="DY43" s="12">
        <v>0</v>
      </c>
      <c r="DZ43" s="12">
        <v>0</v>
      </c>
      <c r="EA43" s="12">
        <v>0</v>
      </c>
      <c r="EB43" s="12">
        <v>0</v>
      </c>
      <c r="EC43" s="12">
        <v>0</v>
      </c>
      <c r="ED43" s="12">
        <v>0</v>
      </c>
      <c r="EE43" s="12">
        <v>0</v>
      </c>
      <c r="EF43" s="12">
        <v>0</v>
      </c>
      <c r="EG43" s="12">
        <v>0</v>
      </c>
      <c r="EH43" s="12">
        <v>0</v>
      </c>
      <c r="EI43" s="12">
        <v>0</v>
      </c>
      <c r="EJ43" s="12">
        <v>0</v>
      </c>
      <c r="EK43" s="12">
        <v>0</v>
      </c>
      <c r="EL43" s="12">
        <v>0</v>
      </c>
      <c r="EM43" s="12">
        <v>0</v>
      </c>
      <c r="EN43" s="12">
        <v>0</v>
      </c>
      <c r="EO43" s="12">
        <v>0</v>
      </c>
      <c r="EP43" s="12">
        <v>0</v>
      </c>
      <c r="EQ43" s="12">
        <v>0</v>
      </c>
      <c r="ER43" s="12">
        <v>0</v>
      </c>
      <c r="ES43" s="12">
        <v>0</v>
      </c>
      <c r="ET43" s="12">
        <v>81.471999999999994</v>
      </c>
      <c r="EU43" s="12">
        <v>677.85005891594665</v>
      </c>
      <c r="EV43" s="12">
        <v>0</v>
      </c>
      <c r="EW43" s="12">
        <v>0</v>
      </c>
      <c r="EX43" s="12">
        <v>0</v>
      </c>
      <c r="EY43" s="12">
        <v>0</v>
      </c>
      <c r="EZ43" s="12">
        <v>0</v>
      </c>
      <c r="FA43" s="12">
        <v>0</v>
      </c>
      <c r="FB43" s="12">
        <v>0</v>
      </c>
      <c r="FC43" s="12">
        <v>0</v>
      </c>
      <c r="FD43" s="12">
        <v>0</v>
      </c>
      <c r="FE43" s="12">
        <v>0</v>
      </c>
      <c r="FF43" s="12">
        <v>0</v>
      </c>
      <c r="FG43" s="12">
        <v>0</v>
      </c>
      <c r="FH43" s="12">
        <v>0</v>
      </c>
      <c r="FI43" s="12">
        <v>0</v>
      </c>
      <c r="FJ43" s="12">
        <v>0</v>
      </c>
      <c r="FK43" s="12">
        <v>0</v>
      </c>
      <c r="FL43" s="12">
        <v>194.767</v>
      </c>
      <c r="FM43" s="12">
        <v>609.44389963392155</v>
      </c>
      <c r="FN43" s="12">
        <v>0</v>
      </c>
      <c r="FO43" s="12">
        <v>0</v>
      </c>
      <c r="FP43" s="12">
        <v>0</v>
      </c>
      <c r="FQ43" s="12">
        <v>0</v>
      </c>
      <c r="FR43" s="12">
        <v>0</v>
      </c>
      <c r="FS43" s="12">
        <v>0</v>
      </c>
      <c r="FT43" s="12">
        <v>0</v>
      </c>
      <c r="FU43" s="12">
        <v>0</v>
      </c>
      <c r="FV43" s="12">
        <v>0</v>
      </c>
      <c r="FW43" s="12">
        <v>0</v>
      </c>
      <c r="FX43" s="12">
        <v>27.873000000000001</v>
      </c>
      <c r="FY43" s="12">
        <v>906.80012915724888</v>
      </c>
      <c r="FZ43" s="12">
        <v>0</v>
      </c>
      <c r="GA43" s="12">
        <v>0</v>
      </c>
      <c r="GB43" s="12">
        <v>39.607999999999997</v>
      </c>
      <c r="GC43" s="12">
        <v>592.10765501918797</v>
      </c>
      <c r="GD43" s="12">
        <v>40.677</v>
      </c>
      <c r="GE43" s="12">
        <v>896.32273766501953</v>
      </c>
      <c r="GF43" s="12">
        <v>0</v>
      </c>
      <c r="GG43" s="12">
        <v>0</v>
      </c>
      <c r="GH43" s="12">
        <v>0</v>
      </c>
      <c r="GI43" s="12">
        <v>0</v>
      </c>
      <c r="GJ43" s="12">
        <v>0.33200000000000002</v>
      </c>
      <c r="GK43" s="12">
        <v>188.67469879518072</v>
      </c>
      <c r="GL43" s="12">
        <v>0</v>
      </c>
      <c r="GM43" s="12">
        <v>0</v>
      </c>
      <c r="GN43" s="12">
        <v>0</v>
      </c>
      <c r="GO43" s="12">
        <v>0</v>
      </c>
      <c r="GP43" s="12">
        <v>0</v>
      </c>
      <c r="GQ43" s="12">
        <v>0</v>
      </c>
      <c r="GR43" s="12">
        <v>0.46700000000000003</v>
      </c>
      <c r="GS43" s="12">
        <v>7640.9421841541762</v>
      </c>
      <c r="GT43" s="12">
        <v>0</v>
      </c>
      <c r="GU43" s="12">
        <v>0</v>
      </c>
      <c r="GV43" s="12">
        <v>0.46700000000000003</v>
      </c>
      <c r="GW43" s="12">
        <v>7640.9421841541762</v>
      </c>
      <c r="GX43" s="12">
        <v>0</v>
      </c>
      <c r="GY43" s="12">
        <v>0</v>
      </c>
      <c r="GZ43" s="12">
        <v>0</v>
      </c>
      <c r="HA43" s="12">
        <v>0</v>
      </c>
      <c r="HB43" s="12">
        <v>0</v>
      </c>
      <c r="HC43" s="12">
        <v>0</v>
      </c>
      <c r="HD43" s="12">
        <v>0</v>
      </c>
      <c r="HE43" s="12">
        <v>0</v>
      </c>
      <c r="HF43" s="12">
        <v>0</v>
      </c>
      <c r="HG43" s="12">
        <v>0</v>
      </c>
      <c r="HH43" s="12">
        <v>0</v>
      </c>
      <c r="HI43" s="12">
        <v>0</v>
      </c>
      <c r="HJ43" s="12">
        <v>0</v>
      </c>
      <c r="HK43" s="12">
        <v>0</v>
      </c>
      <c r="HL43" s="12">
        <v>0</v>
      </c>
      <c r="HM43" s="12">
        <v>0</v>
      </c>
      <c r="HN43" s="12">
        <v>0</v>
      </c>
      <c r="HO43" s="12">
        <v>0</v>
      </c>
      <c r="HP43" s="12">
        <v>0</v>
      </c>
      <c r="HQ43" s="12">
        <v>0</v>
      </c>
      <c r="HR43" s="12">
        <v>0</v>
      </c>
      <c r="HS43" s="12">
        <v>0</v>
      </c>
      <c r="HT43" s="12">
        <v>57.273000000000003</v>
      </c>
      <c r="HU43" s="12">
        <v>478.76172018228482</v>
      </c>
      <c r="HV43" s="12">
        <v>92.224999999999994</v>
      </c>
      <c r="HW43" s="12">
        <v>272.70219571699647</v>
      </c>
      <c r="HX43" s="12">
        <v>92.224999999999994</v>
      </c>
      <c r="HY43" s="12">
        <v>272.70219571699647</v>
      </c>
      <c r="HZ43" s="12">
        <v>12.372</v>
      </c>
      <c r="IA43" s="12">
        <v>93.928225024248306</v>
      </c>
      <c r="IB43" s="12">
        <v>0</v>
      </c>
      <c r="IC43" s="12">
        <v>0</v>
      </c>
      <c r="ID43" s="12">
        <v>44.901000000000003</v>
      </c>
      <c r="IE43" s="12">
        <v>584.798556825015</v>
      </c>
      <c r="IF43" s="12">
        <v>0</v>
      </c>
      <c r="IG43" s="12">
        <v>0</v>
      </c>
    </row>
    <row r="44" spans="1:241" ht="12.75" customHeight="1">
      <c r="A44" s="25"/>
      <c r="B44" s="26"/>
      <c r="C44" s="27" t="s">
        <v>159</v>
      </c>
      <c r="D44" s="28" t="s">
        <v>132</v>
      </c>
      <c r="E44" s="11">
        <v>30</v>
      </c>
      <c r="F44" s="12">
        <f t="shared" si="0"/>
        <v>1456.5360000000001</v>
      </c>
      <c r="G44" s="12">
        <f t="shared" si="1"/>
        <v>1368.8989767503172</v>
      </c>
      <c r="H44" s="12">
        <f t="shared" si="2"/>
        <v>938.8</v>
      </c>
      <c r="I44" s="12">
        <f t="shared" si="3"/>
        <v>1783.4564124414146</v>
      </c>
      <c r="J44" s="12">
        <v>938.8</v>
      </c>
      <c r="K44" s="12">
        <v>1783.4564124414146</v>
      </c>
      <c r="L44" s="12">
        <v>0</v>
      </c>
      <c r="M44" s="12">
        <v>0</v>
      </c>
      <c r="N44" s="12">
        <v>0</v>
      </c>
      <c r="O44" s="12">
        <v>0</v>
      </c>
      <c r="P44" s="12">
        <v>120.377</v>
      </c>
      <c r="Q44" s="12">
        <v>9905.1333726542452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281.73500000000001</v>
      </c>
      <c r="BE44" s="12">
        <v>172.68653166983157</v>
      </c>
      <c r="BF44" s="12">
        <v>0</v>
      </c>
      <c r="BG44" s="12">
        <v>0</v>
      </c>
      <c r="BH44" s="12">
        <v>0</v>
      </c>
      <c r="BI44" s="12">
        <v>0</v>
      </c>
      <c r="BJ44" s="12">
        <v>17.38</v>
      </c>
      <c r="BK44" s="12">
        <v>1257.2243958573072</v>
      </c>
      <c r="BL44" s="12">
        <v>0</v>
      </c>
      <c r="BM44" s="12">
        <v>0</v>
      </c>
      <c r="BN44" s="12">
        <v>0</v>
      </c>
      <c r="BO44" s="12">
        <v>0</v>
      </c>
      <c r="BP44" s="12">
        <v>0</v>
      </c>
      <c r="BQ44" s="12">
        <v>0</v>
      </c>
      <c r="BR44" s="12">
        <v>0</v>
      </c>
      <c r="BS44" s="12">
        <v>0</v>
      </c>
      <c r="BT44" s="12">
        <v>0</v>
      </c>
      <c r="BU44" s="12">
        <v>0</v>
      </c>
      <c r="BV44" s="12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12">
        <v>0</v>
      </c>
      <c r="CC44" s="12">
        <v>0</v>
      </c>
      <c r="CD44" s="12">
        <v>0</v>
      </c>
      <c r="CE44" s="12">
        <v>0</v>
      </c>
      <c r="CF44" s="12">
        <v>63.569000000000003</v>
      </c>
      <c r="CG44" s="12">
        <v>458.44232251569161</v>
      </c>
      <c r="CH44" s="12">
        <v>7.3769999999999998</v>
      </c>
      <c r="CI44" s="12">
        <v>1564.0016266775112</v>
      </c>
      <c r="CJ44" s="12">
        <v>28.123000000000001</v>
      </c>
      <c r="CK44" s="12">
        <v>641.09518899121713</v>
      </c>
      <c r="CL44" s="12">
        <v>0</v>
      </c>
      <c r="CM44" s="12">
        <v>0</v>
      </c>
      <c r="CN44" s="12">
        <v>0.307</v>
      </c>
      <c r="CO44" s="12">
        <v>295.50488599348535</v>
      </c>
      <c r="CP44" s="12">
        <v>0</v>
      </c>
      <c r="CQ44" s="12">
        <v>0</v>
      </c>
      <c r="CR44" s="12">
        <v>0</v>
      </c>
      <c r="CS44" s="12">
        <v>0</v>
      </c>
      <c r="CT44" s="12">
        <v>0</v>
      </c>
      <c r="CU44" s="12">
        <v>0</v>
      </c>
      <c r="CV44" s="12">
        <v>4.0000000000000001E-3</v>
      </c>
      <c r="CW44" s="12">
        <v>270</v>
      </c>
      <c r="CX44" s="12">
        <v>0</v>
      </c>
      <c r="CY44" s="12">
        <v>0</v>
      </c>
      <c r="CZ44" s="12">
        <v>0</v>
      </c>
      <c r="DA44" s="12">
        <v>0</v>
      </c>
      <c r="DB44" s="12">
        <v>0</v>
      </c>
      <c r="DC44" s="12">
        <v>0</v>
      </c>
      <c r="DD44" s="12">
        <v>0</v>
      </c>
      <c r="DE44" s="12">
        <v>0</v>
      </c>
      <c r="DF44" s="12">
        <v>0</v>
      </c>
      <c r="DG44" s="12">
        <v>0</v>
      </c>
      <c r="DH44" s="12">
        <v>0</v>
      </c>
      <c r="DI44" s="12">
        <v>0</v>
      </c>
      <c r="DJ44" s="12">
        <v>0</v>
      </c>
      <c r="DK44" s="12">
        <v>0</v>
      </c>
      <c r="DL44" s="12">
        <v>0</v>
      </c>
      <c r="DM44" s="12">
        <v>0</v>
      </c>
      <c r="DN44" s="12">
        <v>0</v>
      </c>
      <c r="DO44" s="12">
        <v>0</v>
      </c>
      <c r="DP44" s="12">
        <v>0</v>
      </c>
      <c r="DQ44" s="12">
        <v>0</v>
      </c>
      <c r="DR44" s="12">
        <v>0</v>
      </c>
      <c r="DS44" s="12">
        <v>0</v>
      </c>
      <c r="DT44" s="12">
        <v>1.855</v>
      </c>
      <c r="DU44" s="12">
        <v>699.81671159029645</v>
      </c>
      <c r="DV44" s="12">
        <v>0</v>
      </c>
      <c r="DW44" s="12">
        <v>0</v>
      </c>
      <c r="DX44" s="12">
        <v>0</v>
      </c>
      <c r="DY44" s="12">
        <v>0</v>
      </c>
      <c r="DZ44" s="12">
        <v>0</v>
      </c>
      <c r="EA44" s="12">
        <v>0</v>
      </c>
      <c r="EB44" s="12">
        <v>0</v>
      </c>
      <c r="EC44" s="12">
        <v>0</v>
      </c>
      <c r="ED44" s="12">
        <v>0</v>
      </c>
      <c r="EE44" s="12">
        <v>0</v>
      </c>
      <c r="EF44" s="12">
        <v>0</v>
      </c>
      <c r="EG44" s="12">
        <v>0</v>
      </c>
      <c r="EH44" s="12">
        <v>0</v>
      </c>
      <c r="EI44" s="12">
        <v>0</v>
      </c>
      <c r="EJ44" s="12">
        <v>0</v>
      </c>
      <c r="EK44" s="12">
        <v>0</v>
      </c>
      <c r="EL44" s="12">
        <v>0</v>
      </c>
      <c r="EM44" s="12">
        <v>0</v>
      </c>
      <c r="EN44" s="12">
        <v>0</v>
      </c>
      <c r="EO44" s="12">
        <v>0</v>
      </c>
      <c r="EP44" s="12">
        <v>0</v>
      </c>
      <c r="EQ44" s="12">
        <v>0</v>
      </c>
      <c r="ER44" s="12">
        <v>0</v>
      </c>
      <c r="ES44" s="12">
        <v>0</v>
      </c>
      <c r="ET44" s="12">
        <v>30.818999999999999</v>
      </c>
      <c r="EU44" s="12">
        <v>786.16178331548724</v>
      </c>
      <c r="EV44" s="12">
        <v>0</v>
      </c>
      <c r="EW44" s="12">
        <v>0</v>
      </c>
      <c r="EX44" s="12">
        <v>0</v>
      </c>
      <c r="EY44" s="12">
        <v>0</v>
      </c>
      <c r="EZ44" s="12">
        <v>0</v>
      </c>
      <c r="FA44" s="12">
        <v>0</v>
      </c>
      <c r="FB44" s="12">
        <v>0</v>
      </c>
      <c r="FC44" s="12">
        <v>0</v>
      </c>
      <c r="FD44" s="12">
        <v>0</v>
      </c>
      <c r="FE44" s="12">
        <v>0</v>
      </c>
      <c r="FF44" s="12">
        <v>0</v>
      </c>
      <c r="FG44" s="12">
        <v>0</v>
      </c>
      <c r="FH44" s="12">
        <v>0</v>
      </c>
      <c r="FI44" s="12">
        <v>0</v>
      </c>
      <c r="FJ44" s="12">
        <v>0</v>
      </c>
      <c r="FK44" s="12">
        <v>0</v>
      </c>
      <c r="FL44" s="12">
        <v>98.998999999999995</v>
      </c>
      <c r="FM44" s="12">
        <v>653.98478772512851</v>
      </c>
      <c r="FN44" s="12">
        <v>0</v>
      </c>
      <c r="FO44" s="12">
        <v>0</v>
      </c>
      <c r="FP44" s="12">
        <v>0</v>
      </c>
      <c r="FQ44" s="12">
        <v>0</v>
      </c>
      <c r="FR44" s="12">
        <v>0</v>
      </c>
      <c r="FS44" s="12">
        <v>0</v>
      </c>
      <c r="FT44" s="12">
        <v>0</v>
      </c>
      <c r="FU44" s="12">
        <v>0</v>
      </c>
      <c r="FV44" s="12">
        <v>0</v>
      </c>
      <c r="FW44" s="12">
        <v>0</v>
      </c>
      <c r="FX44" s="12">
        <v>9.4830000000000005</v>
      </c>
      <c r="FY44" s="12">
        <v>1108.6997785510914</v>
      </c>
      <c r="FZ44" s="12">
        <v>0</v>
      </c>
      <c r="GA44" s="12">
        <v>0</v>
      </c>
      <c r="GB44" s="12">
        <v>98.686000000000007</v>
      </c>
      <c r="GC44" s="12">
        <v>582.36345580933471</v>
      </c>
      <c r="GD44" s="12">
        <v>167.75700000000001</v>
      </c>
      <c r="GE44" s="12">
        <v>1003.2668681485721</v>
      </c>
      <c r="GF44" s="12">
        <v>0</v>
      </c>
      <c r="GG44" s="12">
        <v>0</v>
      </c>
      <c r="GH44" s="12">
        <v>12.329000000000001</v>
      </c>
      <c r="GI44" s="12">
        <v>2116.4636223538</v>
      </c>
      <c r="GJ44" s="12">
        <v>0</v>
      </c>
      <c r="GK44" s="12">
        <v>0</v>
      </c>
      <c r="GL44" s="12">
        <v>0</v>
      </c>
      <c r="GM44" s="12">
        <v>0</v>
      </c>
      <c r="GN44" s="12">
        <v>0</v>
      </c>
      <c r="GO44" s="12">
        <v>0</v>
      </c>
      <c r="GP44" s="12">
        <v>0</v>
      </c>
      <c r="GQ44" s="12">
        <v>0</v>
      </c>
      <c r="GR44" s="12">
        <v>0.38300000000000001</v>
      </c>
      <c r="GS44" s="12">
        <v>4396.1357702349869</v>
      </c>
      <c r="GT44" s="12">
        <v>0</v>
      </c>
      <c r="GU44" s="12">
        <v>0</v>
      </c>
      <c r="GV44" s="12">
        <v>0.17899999999999999</v>
      </c>
      <c r="GW44" s="12">
        <v>8670.1675977653631</v>
      </c>
      <c r="GX44" s="12">
        <v>0.20399999999999999</v>
      </c>
      <c r="GY44" s="12">
        <v>645.88235294117646</v>
      </c>
      <c r="GZ44" s="12">
        <v>0</v>
      </c>
      <c r="HA44" s="12">
        <v>0</v>
      </c>
      <c r="HB44" s="12">
        <v>0</v>
      </c>
      <c r="HC44" s="12">
        <v>0</v>
      </c>
      <c r="HD44" s="12">
        <v>0</v>
      </c>
      <c r="HE44" s="12">
        <v>0</v>
      </c>
      <c r="HF44" s="12">
        <v>0</v>
      </c>
      <c r="HG44" s="12">
        <v>0</v>
      </c>
      <c r="HH44" s="12">
        <v>0</v>
      </c>
      <c r="HI44" s="12">
        <v>0</v>
      </c>
      <c r="HJ44" s="12">
        <v>0</v>
      </c>
      <c r="HK44" s="12">
        <v>0</v>
      </c>
      <c r="HL44" s="12">
        <v>0</v>
      </c>
      <c r="HM44" s="12">
        <v>0</v>
      </c>
      <c r="HN44" s="12">
        <v>0</v>
      </c>
      <c r="HO44" s="12">
        <v>0</v>
      </c>
      <c r="HP44" s="12">
        <v>0</v>
      </c>
      <c r="HQ44" s="12">
        <v>0</v>
      </c>
      <c r="HR44" s="12">
        <v>0</v>
      </c>
      <c r="HS44" s="12">
        <v>0</v>
      </c>
      <c r="HT44" s="12">
        <v>27.292000000000002</v>
      </c>
      <c r="HU44" s="12">
        <v>540.51443646489815</v>
      </c>
      <c r="HV44" s="12">
        <v>490.06099999999998</v>
      </c>
      <c r="HW44" s="12">
        <v>618.50732867949102</v>
      </c>
      <c r="HX44" s="12">
        <v>490.06099999999998</v>
      </c>
      <c r="HY44" s="12">
        <v>618.50732867949102</v>
      </c>
      <c r="HZ44" s="12">
        <v>9.8019999999999996</v>
      </c>
      <c r="IA44" s="12">
        <v>72.830034686798612</v>
      </c>
      <c r="IB44" s="12">
        <v>0</v>
      </c>
      <c r="IC44" s="12">
        <v>0</v>
      </c>
      <c r="ID44" s="12">
        <v>17.489999999999998</v>
      </c>
      <c r="IE44" s="12">
        <v>802.62092624356774</v>
      </c>
      <c r="IF44" s="12">
        <v>0</v>
      </c>
      <c r="IG44" s="12">
        <v>0</v>
      </c>
    </row>
    <row r="45" spans="1:241" ht="12.75" customHeight="1">
      <c r="A45" s="25"/>
      <c r="B45" s="26"/>
      <c r="C45" s="27"/>
      <c r="D45" s="28"/>
      <c r="E45" s="11"/>
      <c r="F45" s="12" t="str">
        <f t="shared" si="0"/>
        <v/>
      </c>
      <c r="G45" s="12" t="str">
        <f t="shared" si="1"/>
        <v/>
      </c>
      <c r="H45" s="12" t="str">
        <f t="shared" si="2"/>
        <v/>
      </c>
      <c r="I45" s="12" t="str">
        <f t="shared" si="3"/>
        <v/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</row>
    <row r="46" spans="1:241" ht="12.75" customHeight="1">
      <c r="A46" s="25"/>
      <c r="B46" s="26"/>
      <c r="C46" s="27" t="s">
        <v>160</v>
      </c>
      <c r="D46" s="28" t="s">
        <v>132</v>
      </c>
      <c r="E46" s="11">
        <v>31</v>
      </c>
      <c r="F46" s="12">
        <f t="shared" si="0"/>
        <v>870.35500000000002</v>
      </c>
      <c r="G46" s="12">
        <f t="shared" si="1"/>
        <v>374.631960521856</v>
      </c>
      <c r="H46" s="12">
        <f t="shared" si="2"/>
        <v>870.35500000000002</v>
      </c>
      <c r="I46" s="12">
        <f t="shared" si="3"/>
        <v>374.631960521856</v>
      </c>
      <c r="J46" s="12">
        <v>870.35500000000002</v>
      </c>
      <c r="K46" s="12">
        <v>374.631960521856</v>
      </c>
      <c r="L46" s="12">
        <v>0</v>
      </c>
      <c r="M46" s="12">
        <v>0</v>
      </c>
      <c r="N46" s="12">
        <v>0</v>
      </c>
      <c r="O46" s="12">
        <v>0</v>
      </c>
      <c r="P46" s="12">
        <v>0.14099999999999999</v>
      </c>
      <c r="Q46" s="12">
        <v>1616.1702127659576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2">
        <v>0</v>
      </c>
      <c r="AT46" s="12">
        <v>0</v>
      </c>
      <c r="AU46" s="12">
        <v>0</v>
      </c>
      <c r="AV46" s="12">
        <v>0</v>
      </c>
      <c r="AW46" s="12">
        <v>0</v>
      </c>
      <c r="AX46" s="12">
        <v>0</v>
      </c>
      <c r="AY46" s="12">
        <v>0</v>
      </c>
      <c r="AZ46" s="12">
        <v>0</v>
      </c>
      <c r="BA46" s="12">
        <v>0</v>
      </c>
      <c r="BB46" s="12">
        <v>9.1999999999999998E-2</v>
      </c>
      <c r="BC46" s="12">
        <v>93.91304347826086</v>
      </c>
      <c r="BD46" s="12">
        <v>4.9589999999999996</v>
      </c>
      <c r="BE46" s="12">
        <v>24.609800362976408</v>
      </c>
      <c r="BF46" s="12">
        <v>0</v>
      </c>
      <c r="BG46" s="12">
        <v>0</v>
      </c>
      <c r="BH46" s="12">
        <v>0</v>
      </c>
      <c r="BI46" s="12">
        <v>0</v>
      </c>
      <c r="BJ46" s="12">
        <v>0</v>
      </c>
      <c r="BK46" s="12">
        <v>0</v>
      </c>
      <c r="BL46" s="12">
        <v>0</v>
      </c>
      <c r="BM46" s="12">
        <v>0</v>
      </c>
      <c r="BN46" s="12">
        <v>0</v>
      </c>
      <c r="BO46" s="12">
        <v>0</v>
      </c>
      <c r="BP46" s="12">
        <v>6.6219999999999999</v>
      </c>
      <c r="BQ46" s="12">
        <v>56.430081546360611</v>
      </c>
      <c r="BR46" s="12">
        <v>0</v>
      </c>
      <c r="BS46" s="12">
        <v>0</v>
      </c>
      <c r="BT46" s="12">
        <v>0</v>
      </c>
      <c r="BU46" s="12">
        <v>0</v>
      </c>
      <c r="BV46" s="12">
        <v>0</v>
      </c>
      <c r="BW46" s="12">
        <v>0</v>
      </c>
      <c r="BX46" s="12">
        <v>0</v>
      </c>
      <c r="BY46" s="12">
        <v>0</v>
      </c>
      <c r="BZ46" s="12">
        <v>0</v>
      </c>
      <c r="CA46" s="12">
        <v>0</v>
      </c>
      <c r="CB46" s="12">
        <v>19.117999999999999</v>
      </c>
      <c r="CC46" s="12">
        <v>174.2755518359661</v>
      </c>
      <c r="CD46" s="12">
        <v>0</v>
      </c>
      <c r="CE46" s="12">
        <v>0</v>
      </c>
      <c r="CF46" s="12">
        <v>74.209000000000003</v>
      </c>
      <c r="CG46" s="12">
        <v>200.18326618065194</v>
      </c>
      <c r="CH46" s="12">
        <v>39.847999999999999</v>
      </c>
      <c r="CI46" s="12">
        <v>1148.6518771331057</v>
      </c>
      <c r="CJ46" s="12">
        <v>30.869</v>
      </c>
      <c r="CK46" s="12">
        <v>451.32657358515013</v>
      </c>
      <c r="CL46" s="12">
        <v>0</v>
      </c>
      <c r="CM46" s="12">
        <v>0</v>
      </c>
      <c r="CN46" s="12">
        <v>643.84500000000003</v>
      </c>
      <c r="CO46" s="12">
        <v>333.07066141695594</v>
      </c>
      <c r="CP46" s="12">
        <v>0</v>
      </c>
      <c r="CQ46" s="12">
        <v>0</v>
      </c>
      <c r="CR46" s="12">
        <v>0</v>
      </c>
      <c r="CS46" s="12">
        <v>0</v>
      </c>
      <c r="CT46" s="12">
        <v>0</v>
      </c>
      <c r="CU46" s="12">
        <v>0</v>
      </c>
      <c r="CV46" s="12">
        <v>0</v>
      </c>
      <c r="CW46" s="12">
        <v>0</v>
      </c>
      <c r="CX46" s="12">
        <v>0</v>
      </c>
      <c r="CY46" s="12">
        <v>0</v>
      </c>
      <c r="CZ46" s="12">
        <v>0</v>
      </c>
      <c r="DA46" s="12">
        <v>0</v>
      </c>
      <c r="DB46" s="12">
        <v>0</v>
      </c>
      <c r="DC46" s="12">
        <v>0</v>
      </c>
      <c r="DD46" s="12">
        <v>0</v>
      </c>
      <c r="DE46" s="12">
        <v>0</v>
      </c>
      <c r="DF46" s="12">
        <v>0</v>
      </c>
      <c r="DG46" s="12">
        <v>0</v>
      </c>
      <c r="DH46" s="12">
        <v>0</v>
      </c>
      <c r="DI46" s="12">
        <v>0</v>
      </c>
      <c r="DJ46" s="12">
        <v>0</v>
      </c>
      <c r="DK46" s="12">
        <v>0</v>
      </c>
      <c r="DL46" s="12">
        <v>0</v>
      </c>
      <c r="DM46" s="12">
        <v>0</v>
      </c>
      <c r="DN46" s="12">
        <v>0</v>
      </c>
      <c r="DO46" s="12">
        <v>0</v>
      </c>
      <c r="DP46" s="12">
        <v>0</v>
      </c>
      <c r="DQ46" s="12">
        <v>0</v>
      </c>
      <c r="DR46" s="12">
        <v>0</v>
      </c>
      <c r="DS46" s="12">
        <v>0</v>
      </c>
      <c r="DT46" s="12">
        <v>50.652000000000001</v>
      </c>
      <c r="DU46" s="12">
        <v>651.38592750533053</v>
      </c>
      <c r="DV46" s="12">
        <v>0</v>
      </c>
      <c r="DW46" s="12">
        <v>0</v>
      </c>
      <c r="DX46" s="12">
        <v>0</v>
      </c>
      <c r="DY46" s="12">
        <v>0</v>
      </c>
      <c r="DZ46" s="12">
        <v>0</v>
      </c>
      <c r="EA46" s="12">
        <v>0</v>
      </c>
      <c r="EB46" s="12">
        <v>0</v>
      </c>
      <c r="EC46" s="12">
        <v>0</v>
      </c>
      <c r="ED46" s="12">
        <v>0</v>
      </c>
      <c r="EE46" s="12">
        <v>0</v>
      </c>
      <c r="EF46" s="12">
        <v>0</v>
      </c>
      <c r="EG46" s="12">
        <v>0</v>
      </c>
      <c r="EH46" s="12">
        <v>0</v>
      </c>
      <c r="EI46" s="12">
        <v>0</v>
      </c>
      <c r="EJ46" s="12">
        <v>0</v>
      </c>
      <c r="EK46" s="12">
        <v>0</v>
      </c>
      <c r="EL46" s="12">
        <v>0</v>
      </c>
      <c r="EM46" s="12">
        <v>0</v>
      </c>
      <c r="EN46" s="12">
        <v>0</v>
      </c>
      <c r="EO46" s="12">
        <v>0</v>
      </c>
      <c r="EP46" s="12">
        <v>0</v>
      </c>
      <c r="EQ46" s="12">
        <v>0</v>
      </c>
      <c r="ER46" s="12">
        <v>0</v>
      </c>
      <c r="ES46" s="12">
        <v>0</v>
      </c>
      <c r="ET46" s="12">
        <v>0</v>
      </c>
      <c r="EU46" s="12">
        <v>0</v>
      </c>
      <c r="EV46" s="12">
        <v>0</v>
      </c>
      <c r="EW46" s="12">
        <v>0</v>
      </c>
      <c r="EX46" s="12">
        <v>0</v>
      </c>
      <c r="EY46" s="12">
        <v>0</v>
      </c>
      <c r="EZ46" s="12">
        <v>0</v>
      </c>
      <c r="FA46" s="12">
        <v>0</v>
      </c>
      <c r="FB46" s="12">
        <v>0</v>
      </c>
      <c r="FC46" s="12">
        <v>0</v>
      </c>
      <c r="FD46" s="12">
        <v>0</v>
      </c>
      <c r="FE46" s="12">
        <v>0</v>
      </c>
      <c r="FF46" s="12">
        <v>0</v>
      </c>
      <c r="FG46" s="12">
        <v>0</v>
      </c>
      <c r="FH46" s="12">
        <v>0</v>
      </c>
      <c r="FI46" s="12">
        <v>0</v>
      </c>
      <c r="FJ46" s="12">
        <v>0</v>
      </c>
      <c r="FK46" s="12">
        <v>0</v>
      </c>
      <c r="FL46" s="12">
        <v>0</v>
      </c>
      <c r="FM46" s="12">
        <v>0</v>
      </c>
      <c r="FN46" s="12">
        <v>0</v>
      </c>
      <c r="FO46" s="12">
        <v>0</v>
      </c>
      <c r="FP46" s="12">
        <v>0</v>
      </c>
      <c r="FQ46" s="12">
        <v>0</v>
      </c>
      <c r="FR46" s="12">
        <v>0</v>
      </c>
      <c r="FS46" s="12">
        <v>0</v>
      </c>
      <c r="FT46" s="12">
        <v>0</v>
      </c>
      <c r="FU46" s="12">
        <v>0</v>
      </c>
      <c r="FV46" s="12">
        <v>0</v>
      </c>
      <c r="FW46" s="12">
        <v>0</v>
      </c>
      <c r="FX46" s="12">
        <v>0</v>
      </c>
      <c r="FY46" s="12">
        <v>0</v>
      </c>
      <c r="FZ46" s="12">
        <v>0</v>
      </c>
      <c r="GA46" s="12">
        <v>0</v>
      </c>
      <c r="GB46" s="12">
        <v>0</v>
      </c>
      <c r="GC46" s="12">
        <v>0</v>
      </c>
      <c r="GD46" s="12">
        <v>0</v>
      </c>
      <c r="GE46" s="12">
        <v>0</v>
      </c>
      <c r="GF46" s="12">
        <v>0</v>
      </c>
      <c r="GG46" s="12">
        <v>0</v>
      </c>
      <c r="GH46" s="12">
        <v>0</v>
      </c>
      <c r="GI46" s="12">
        <v>0</v>
      </c>
      <c r="GJ46" s="12">
        <v>0</v>
      </c>
      <c r="GK46" s="12">
        <v>0</v>
      </c>
      <c r="GL46" s="12">
        <v>0</v>
      </c>
      <c r="GM46" s="12">
        <v>0</v>
      </c>
      <c r="GN46" s="12">
        <v>0</v>
      </c>
      <c r="GO46" s="12">
        <v>0</v>
      </c>
      <c r="GP46" s="12">
        <v>0</v>
      </c>
      <c r="GQ46" s="12">
        <v>0</v>
      </c>
      <c r="GR46" s="12">
        <v>0</v>
      </c>
      <c r="GS46" s="12">
        <v>0</v>
      </c>
      <c r="GT46" s="12">
        <v>0</v>
      </c>
      <c r="GU46" s="12">
        <v>0</v>
      </c>
      <c r="GV46" s="12">
        <v>0</v>
      </c>
      <c r="GW46" s="12">
        <v>0</v>
      </c>
      <c r="GX46" s="12">
        <v>0</v>
      </c>
      <c r="GY46" s="12">
        <v>0</v>
      </c>
      <c r="GZ46" s="12">
        <v>0</v>
      </c>
      <c r="HA46" s="12">
        <v>0</v>
      </c>
      <c r="HB46" s="12">
        <v>0</v>
      </c>
      <c r="HC46" s="12">
        <v>0</v>
      </c>
      <c r="HD46" s="12">
        <v>0</v>
      </c>
      <c r="HE46" s="12">
        <v>0</v>
      </c>
      <c r="HF46" s="12">
        <v>0</v>
      </c>
      <c r="HG46" s="12">
        <v>0</v>
      </c>
      <c r="HH46" s="12">
        <v>0</v>
      </c>
      <c r="HI46" s="12">
        <v>0</v>
      </c>
      <c r="HJ46" s="12">
        <v>0</v>
      </c>
      <c r="HK46" s="12">
        <v>0</v>
      </c>
      <c r="HL46" s="12">
        <v>0</v>
      </c>
      <c r="HM46" s="12">
        <v>0</v>
      </c>
      <c r="HN46" s="12">
        <v>0</v>
      </c>
      <c r="HO46" s="12">
        <v>0</v>
      </c>
      <c r="HP46" s="12">
        <v>0</v>
      </c>
      <c r="HQ46" s="12">
        <v>0</v>
      </c>
      <c r="HR46" s="12">
        <v>0</v>
      </c>
      <c r="HS46" s="12">
        <v>0</v>
      </c>
      <c r="HT46" s="12">
        <v>0</v>
      </c>
      <c r="HU46" s="12">
        <v>0</v>
      </c>
      <c r="HV46" s="12">
        <v>0</v>
      </c>
      <c r="HW46" s="12">
        <v>0</v>
      </c>
      <c r="HX46" s="12">
        <v>0</v>
      </c>
      <c r="HY46" s="12">
        <v>0</v>
      </c>
      <c r="HZ46" s="12">
        <v>0</v>
      </c>
      <c r="IA46" s="12">
        <v>0</v>
      </c>
      <c r="IB46" s="12">
        <v>0</v>
      </c>
      <c r="IC46" s="12">
        <v>0</v>
      </c>
      <c r="ID46" s="12">
        <v>0</v>
      </c>
      <c r="IE46" s="12">
        <v>0</v>
      </c>
      <c r="IF46" s="12">
        <v>0</v>
      </c>
      <c r="IG46" s="12">
        <v>0</v>
      </c>
    </row>
    <row r="47" spans="1:241" ht="12.75" customHeight="1">
      <c r="A47" s="25"/>
      <c r="B47" s="26"/>
      <c r="C47" s="27" t="s">
        <v>161</v>
      </c>
      <c r="D47" s="28" t="s">
        <v>132</v>
      </c>
      <c r="E47" s="11">
        <v>32</v>
      </c>
      <c r="F47" s="12">
        <f t="shared" si="0"/>
        <v>218.21</v>
      </c>
      <c r="G47" s="12">
        <f t="shared" si="1"/>
        <v>1752.4357270519224</v>
      </c>
      <c r="H47" s="12">
        <f t="shared" si="2"/>
        <v>218.21</v>
      </c>
      <c r="I47" s="12">
        <f t="shared" si="3"/>
        <v>1752.4357270519224</v>
      </c>
      <c r="J47" s="12">
        <v>218.21</v>
      </c>
      <c r="K47" s="12">
        <v>1752.4357270519224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2">
        <v>0</v>
      </c>
      <c r="AT47" s="12">
        <v>0</v>
      </c>
      <c r="AU47" s="12">
        <v>0</v>
      </c>
      <c r="AV47" s="12">
        <v>0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0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2">
        <v>0</v>
      </c>
      <c r="BO47" s="12">
        <v>0</v>
      </c>
      <c r="BP47" s="12">
        <v>0</v>
      </c>
      <c r="BQ47" s="12">
        <v>0</v>
      </c>
      <c r="BR47" s="12">
        <v>0</v>
      </c>
      <c r="BS47" s="12">
        <v>0</v>
      </c>
      <c r="BT47" s="12">
        <v>0</v>
      </c>
      <c r="BU47" s="12">
        <v>0</v>
      </c>
      <c r="BV47" s="12">
        <v>0</v>
      </c>
      <c r="BW47" s="12">
        <v>0</v>
      </c>
      <c r="BX47" s="12">
        <v>0</v>
      </c>
      <c r="BY47" s="12">
        <v>0</v>
      </c>
      <c r="BZ47" s="12">
        <v>0</v>
      </c>
      <c r="CA47" s="12">
        <v>0</v>
      </c>
      <c r="CB47" s="12">
        <v>0</v>
      </c>
      <c r="CC47" s="12">
        <v>0</v>
      </c>
      <c r="CD47" s="12">
        <v>0</v>
      </c>
      <c r="CE47" s="12">
        <v>0</v>
      </c>
      <c r="CF47" s="12">
        <v>0</v>
      </c>
      <c r="CG47" s="12">
        <v>0</v>
      </c>
      <c r="CH47" s="12">
        <v>6.1379999999999999</v>
      </c>
      <c r="CI47" s="12">
        <v>1133.26816552623</v>
      </c>
      <c r="CJ47" s="12">
        <v>59.497999999999998</v>
      </c>
      <c r="CK47" s="12">
        <v>554.28753907694374</v>
      </c>
      <c r="CL47" s="12">
        <v>0</v>
      </c>
      <c r="CM47" s="12">
        <v>0</v>
      </c>
      <c r="CN47" s="12">
        <v>0</v>
      </c>
      <c r="CO47" s="12">
        <v>0</v>
      </c>
      <c r="CP47" s="12">
        <v>0</v>
      </c>
      <c r="CQ47" s="12">
        <v>0</v>
      </c>
      <c r="CR47" s="12">
        <v>0</v>
      </c>
      <c r="CS47" s="12">
        <v>0</v>
      </c>
      <c r="CT47" s="12">
        <v>0</v>
      </c>
      <c r="CU47" s="12">
        <v>0</v>
      </c>
      <c r="CV47" s="12">
        <v>0</v>
      </c>
      <c r="CW47" s="12">
        <v>0</v>
      </c>
      <c r="CX47" s="12">
        <v>0</v>
      </c>
      <c r="CY47" s="12">
        <v>0</v>
      </c>
      <c r="CZ47" s="12">
        <v>0</v>
      </c>
      <c r="DA47" s="12">
        <v>0</v>
      </c>
      <c r="DB47" s="12">
        <v>0</v>
      </c>
      <c r="DC47" s="12">
        <v>0</v>
      </c>
      <c r="DD47" s="12">
        <v>0</v>
      </c>
      <c r="DE47" s="12">
        <v>0</v>
      </c>
      <c r="DF47" s="12">
        <v>0</v>
      </c>
      <c r="DG47" s="12">
        <v>0</v>
      </c>
      <c r="DH47" s="12">
        <v>0</v>
      </c>
      <c r="DI47" s="12">
        <v>0</v>
      </c>
      <c r="DJ47" s="12">
        <v>0</v>
      </c>
      <c r="DK47" s="12">
        <v>0</v>
      </c>
      <c r="DL47" s="12">
        <v>0</v>
      </c>
      <c r="DM47" s="12">
        <v>0</v>
      </c>
      <c r="DN47" s="12">
        <v>0</v>
      </c>
      <c r="DO47" s="12">
        <v>0</v>
      </c>
      <c r="DP47" s="12">
        <v>0</v>
      </c>
      <c r="DQ47" s="12">
        <v>0</v>
      </c>
      <c r="DR47" s="12">
        <v>0</v>
      </c>
      <c r="DS47" s="12">
        <v>0</v>
      </c>
      <c r="DT47" s="12">
        <v>52.554000000000002</v>
      </c>
      <c r="DU47" s="12">
        <v>757.20211591886437</v>
      </c>
      <c r="DV47" s="12">
        <v>0</v>
      </c>
      <c r="DW47" s="12">
        <v>0</v>
      </c>
      <c r="DX47" s="12">
        <v>0</v>
      </c>
      <c r="DY47" s="12">
        <v>0</v>
      </c>
      <c r="DZ47" s="12">
        <v>0</v>
      </c>
      <c r="EA47" s="12">
        <v>0</v>
      </c>
      <c r="EB47" s="12">
        <v>7.0000000000000001E-3</v>
      </c>
      <c r="EC47" s="12">
        <v>1142.8571428571429</v>
      </c>
      <c r="ED47" s="12">
        <v>0</v>
      </c>
      <c r="EE47" s="12">
        <v>0</v>
      </c>
      <c r="EF47" s="12">
        <v>0</v>
      </c>
      <c r="EG47" s="12">
        <v>0</v>
      </c>
      <c r="EH47" s="12">
        <v>0</v>
      </c>
      <c r="EI47" s="12">
        <v>0</v>
      </c>
      <c r="EJ47" s="12">
        <v>0</v>
      </c>
      <c r="EK47" s="12">
        <v>0</v>
      </c>
      <c r="EL47" s="12">
        <v>0</v>
      </c>
      <c r="EM47" s="12">
        <v>0</v>
      </c>
      <c r="EN47" s="12">
        <v>0</v>
      </c>
      <c r="EO47" s="12">
        <v>0</v>
      </c>
      <c r="EP47" s="12">
        <v>0</v>
      </c>
      <c r="EQ47" s="12">
        <v>0</v>
      </c>
      <c r="ER47" s="12">
        <v>0</v>
      </c>
      <c r="ES47" s="12">
        <v>0</v>
      </c>
      <c r="ET47" s="12">
        <v>13.542999999999999</v>
      </c>
      <c r="EU47" s="12">
        <v>462.52676659528908</v>
      </c>
      <c r="EV47" s="12">
        <v>0</v>
      </c>
      <c r="EW47" s="12">
        <v>0</v>
      </c>
      <c r="EX47" s="12">
        <v>0</v>
      </c>
      <c r="EY47" s="12">
        <v>0</v>
      </c>
      <c r="EZ47" s="12">
        <v>0</v>
      </c>
      <c r="FA47" s="12">
        <v>0</v>
      </c>
      <c r="FB47" s="12">
        <v>0</v>
      </c>
      <c r="FC47" s="12">
        <v>0</v>
      </c>
      <c r="FD47" s="12">
        <v>0</v>
      </c>
      <c r="FE47" s="12">
        <v>0</v>
      </c>
      <c r="FF47" s="12">
        <v>0</v>
      </c>
      <c r="FG47" s="12">
        <v>0</v>
      </c>
      <c r="FH47" s="12">
        <v>0</v>
      </c>
      <c r="FI47" s="12">
        <v>0</v>
      </c>
      <c r="FJ47" s="12">
        <v>11.116</v>
      </c>
      <c r="FK47" s="12">
        <v>536.61388988844908</v>
      </c>
      <c r="FL47" s="12">
        <v>0</v>
      </c>
      <c r="FM47" s="12">
        <v>0</v>
      </c>
      <c r="FN47" s="12">
        <v>0</v>
      </c>
      <c r="FO47" s="12">
        <v>0</v>
      </c>
      <c r="FP47" s="12">
        <v>0</v>
      </c>
      <c r="FQ47" s="12">
        <v>0</v>
      </c>
      <c r="FR47" s="12">
        <v>0</v>
      </c>
      <c r="FS47" s="12">
        <v>0</v>
      </c>
      <c r="FT47" s="12">
        <v>0</v>
      </c>
      <c r="FU47" s="12">
        <v>0</v>
      </c>
      <c r="FV47" s="12">
        <v>0</v>
      </c>
      <c r="FW47" s="12">
        <v>0</v>
      </c>
      <c r="FX47" s="12">
        <v>0</v>
      </c>
      <c r="FY47" s="12">
        <v>0</v>
      </c>
      <c r="FZ47" s="12">
        <v>0</v>
      </c>
      <c r="GA47" s="12">
        <v>0</v>
      </c>
      <c r="GB47" s="12">
        <v>0</v>
      </c>
      <c r="GC47" s="12">
        <v>0</v>
      </c>
      <c r="GD47" s="12">
        <v>0</v>
      </c>
      <c r="GE47" s="12">
        <v>0</v>
      </c>
      <c r="GF47" s="12">
        <v>0</v>
      </c>
      <c r="GG47" s="12">
        <v>0</v>
      </c>
      <c r="GH47" s="12">
        <v>69.367000000000004</v>
      </c>
      <c r="GI47" s="12">
        <v>3872.6339613937457</v>
      </c>
      <c r="GJ47" s="12">
        <v>5.9870000000000001</v>
      </c>
      <c r="GK47" s="12">
        <v>3641.2226490729913</v>
      </c>
      <c r="GL47" s="12">
        <v>0</v>
      </c>
      <c r="GM47" s="12">
        <v>0</v>
      </c>
      <c r="GN47" s="12">
        <v>0</v>
      </c>
      <c r="GO47" s="12">
        <v>0</v>
      </c>
      <c r="GP47" s="12">
        <v>0</v>
      </c>
      <c r="GQ47" s="12">
        <v>0</v>
      </c>
      <c r="GR47" s="12">
        <v>0</v>
      </c>
      <c r="GS47" s="12">
        <v>0</v>
      </c>
      <c r="GT47" s="12">
        <v>0</v>
      </c>
      <c r="GU47" s="12">
        <v>0</v>
      </c>
      <c r="GV47" s="12">
        <v>0</v>
      </c>
      <c r="GW47" s="12">
        <v>0</v>
      </c>
      <c r="GX47" s="12">
        <v>0</v>
      </c>
      <c r="GY47" s="12">
        <v>0</v>
      </c>
      <c r="GZ47" s="12">
        <v>0</v>
      </c>
      <c r="HA47" s="12">
        <v>0</v>
      </c>
      <c r="HB47" s="12">
        <v>0</v>
      </c>
      <c r="HC47" s="12">
        <v>0</v>
      </c>
      <c r="HD47" s="12">
        <v>0</v>
      </c>
      <c r="HE47" s="12">
        <v>0</v>
      </c>
      <c r="HF47" s="12">
        <v>0</v>
      </c>
      <c r="HG47" s="12">
        <v>0</v>
      </c>
      <c r="HH47" s="12">
        <v>0</v>
      </c>
      <c r="HI47" s="12">
        <v>0</v>
      </c>
      <c r="HJ47" s="12">
        <v>0</v>
      </c>
      <c r="HK47" s="12">
        <v>0</v>
      </c>
      <c r="HL47" s="12">
        <v>0</v>
      </c>
      <c r="HM47" s="12">
        <v>0</v>
      </c>
      <c r="HN47" s="12">
        <v>0</v>
      </c>
      <c r="HO47" s="12">
        <v>0</v>
      </c>
      <c r="HP47" s="12">
        <v>0</v>
      </c>
      <c r="HQ47" s="12">
        <v>0</v>
      </c>
      <c r="HR47" s="12">
        <v>0</v>
      </c>
      <c r="HS47" s="12">
        <v>0</v>
      </c>
      <c r="HT47" s="12">
        <v>0</v>
      </c>
      <c r="HU47" s="12">
        <v>0</v>
      </c>
      <c r="HV47" s="12">
        <v>0</v>
      </c>
      <c r="HW47" s="12">
        <v>0</v>
      </c>
      <c r="HX47" s="12">
        <v>0</v>
      </c>
      <c r="HY47" s="12">
        <v>0</v>
      </c>
      <c r="HZ47" s="12">
        <v>0</v>
      </c>
      <c r="IA47" s="12">
        <v>0</v>
      </c>
      <c r="IB47" s="12">
        <v>0</v>
      </c>
      <c r="IC47" s="12">
        <v>0</v>
      </c>
      <c r="ID47" s="12">
        <v>0</v>
      </c>
      <c r="IE47" s="12">
        <v>0</v>
      </c>
      <c r="IF47" s="12">
        <v>0</v>
      </c>
      <c r="IG47" s="12">
        <v>0</v>
      </c>
    </row>
    <row r="48" spans="1:241" ht="12.75" customHeight="1">
      <c r="A48" s="25"/>
      <c r="B48" s="26"/>
      <c r="C48" s="27" t="s">
        <v>162</v>
      </c>
      <c r="D48" s="28" t="s">
        <v>163</v>
      </c>
      <c r="E48" s="11">
        <v>33</v>
      </c>
      <c r="F48" s="12">
        <f t="shared" si="0"/>
        <v>7801.6939999999995</v>
      </c>
      <c r="G48" s="12">
        <f t="shared" si="1"/>
        <v>241.41829723134489</v>
      </c>
      <c r="H48" s="12">
        <f t="shared" si="2"/>
        <v>7798.8459999999995</v>
      </c>
      <c r="I48" s="12">
        <f t="shared" si="3"/>
        <v>241.21829870727029</v>
      </c>
      <c r="J48" s="12">
        <v>7798.8459999999995</v>
      </c>
      <c r="K48" s="12">
        <v>241.21829870727029</v>
      </c>
      <c r="L48" s="12">
        <v>0</v>
      </c>
      <c r="M48" s="12">
        <v>0</v>
      </c>
      <c r="N48" s="12">
        <v>0</v>
      </c>
      <c r="O48" s="12">
        <v>0</v>
      </c>
      <c r="P48" s="12">
        <v>5.5730000000000004</v>
      </c>
      <c r="Q48" s="12">
        <v>1079.9563969136909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0.115</v>
      </c>
      <c r="AO48" s="12">
        <v>765.71304347826083</v>
      </c>
      <c r="AP48" s="12">
        <v>0</v>
      </c>
      <c r="AQ48" s="12">
        <v>0</v>
      </c>
      <c r="AR48" s="12">
        <v>0</v>
      </c>
      <c r="AS48" s="12">
        <v>0</v>
      </c>
      <c r="AT48" s="12">
        <v>0</v>
      </c>
      <c r="AU48" s="12">
        <v>0</v>
      </c>
      <c r="AV48" s="12">
        <v>8.2000000000000003E-2</v>
      </c>
      <c r="AW48" s="12">
        <v>224.86585365853657</v>
      </c>
      <c r="AX48" s="12">
        <v>0</v>
      </c>
      <c r="AY48" s="12">
        <v>0</v>
      </c>
      <c r="AZ48" s="12">
        <v>0</v>
      </c>
      <c r="BA48" s="12">
        <v>0</v>
      </c>
      <c r="BB48" s="12">
        <v>17.527000000000001</v>
      </c>
      <c r="BC48" s="12">
        <v>68.965082444228898</v>
      </c>
      <c r="BD48" s="12">
        <v>0.51400000000000001</v>
      </c>
      <c r="BE48" s="12">
        <v>27.803501945525294</v>
      </c>
      <c r="BF48" s="12">
        <v>1496.2280000000001</v>
      </c>
      <c r="BG48" s="12">
        <v>637.20332529534267</v>
      </c>
      <c r="BH48" s="12">
        <v>0</v>
      </c>
      <c r="BI48" s="12">
        <v>0</v>
      </c>
      <c r="BJ48" s="12">
        <v>42.378</v>
      </c>
      <c r="BK48" s="12">
        <v>378.01538534145072</v>
      </c>
      <c r="BL48" s="12">
        <v>0</v>
      </c>
      <c r="BM48" s="12">
        <v>0</v>
      </c>
      <c r="BN48" s="12">
        <v>7.1999999999999995E-2</v>
      </c>
      <c r="BO48" s="12">
        <v>1009.7222222222222</v>
      </c>
      <c r="BP48" s="12">
        <v>3120.3739999999998</v>
      </c>
      <c r="BQ48" s="12">
        <v>42.628428835774173</v>
      </c>
      <c r="BR48" s="12">
        <v>2.3E-2</v>
      </c>
      <c r="BS48" s="12">
        <v>10.739130434782608</v>
      </c>
      <c r="BT48" s="12">
        <v>37.177999999999997</v>
      </c>
      <c r="BU48" s="12">
        <v>21.936198827263436</v>
      </c>
      <c r="BV48" s="12">
        <v>0</v>
      </c>
      <c r="BW48" s="12">
        <v>0</v>
      </c>
      <c r="BX48" s="12">
        <v>0.158</v>
      </c>
      <c r="BY48" s="12">
        <v>202.33544303797467</v>
      </c>
      <c r="BZ48" s="12">
        <v>0</v>
      </c>
      <c r="CA48" s="12">
        <v>0</v>
      </c>
      <c r="CB48" s="12">
        <v>1090.0540000000001</v>
      </c>
      <c r="CC48" s="12">
        <v>92.271265460243256</v>
      </c>
      <c r="CD48" s="12">
        <v>0</v>
      </c>
      <c r="CE48" s="12">
        <v>0</v>
      </c>
      <c r="CF48" s="12">
        <v>1174.306</v>
      </c>
      <c r="CG48" s="12">
        <v>149.73004566101167</v>
      </c>
      <c r="CH48" s="12">
        <v>20.393999999999998</v>
      </c>
      <c r="CI48" s="12">
        <v>939.2899872511523</v>
      </c>
      <c r="CJ48" s="12">
        <v>38.322000000000003</v>
      </c>
      <c r="CK48" s="12">
        <v>547.16270027660346</v>
      </c>
      <c r="CL48" s="12">
        <v>0</v>
      </c>
      <c r="CM48" s="12">
        <v>0</v>
      </c>
      <c r="CN48" s="12">
        <v>31.818000000000001</v>
      </c>
      <c r="CO48" s="12">
        <v>352.56062606072032</v>
      </c>
      <c r="CP48" s="12">
        <v>0</v>
      </c>
      <c r="CQ48" s="12">
        <v>0</v>
      </c>
      <c r="CR48" s="12">
        <v>6.1390000000000002</v>
      </c>
      <c r="CS48" s="12">
        <v>37.833034696204592</v>
      </c>
      <c r="CT48" s="12">
        <v>0</v>
      </c>
      <c r="CU48" s="12">
        <v>0</v>
      </c>
      <c r="CV48" s="12">
        <v>2.1999999999999999E-2</v>
      </c>
      <c r="CW48" s="12">
        <v>381.68181818181819</v>
      </c>
      <c r="CX48" s="12">
        <v>3.3000000000000002E-2</v>
      </c>
      <c r="CY48" s="12">
        <v>2344.4545454545455</v>
      </c>
      <c r="CZ48" s="12">
        <v>2.1000000000000001E-2</v>
      </c>
      <c r="DA48" s="12">
        <v>1602.4761904761906</v>
      </c>
      <c r="DB48" s="12">
        <v>0</v>
      </c>
      <c r="DC48" s="12">
        <v>0</v>
      </c>
      <c r="DD48" s="12">
        <v>0</v>
      </c>
      <c r="DE48" s="12">
        <v>0</v>
      </c>
      <c r="DF48" s="12">
        <v>0</v>
      </c>
      <c r="DG48" s="12">
        <v>0</v>
      </c>
      <c r="DH48" s="12">
        <v>0</v>
      </c>
      <c r="DI48" s="12">
        <v>0</v>
      </c>
      <c r="DJ48" s="12">
        <v>0</v>
      </c>
      <c r="DK48" s="12">
        <v>0</v>
      </c>
      <c r="DL48" s="12">
        <v>6.2089999999999996</v>
      </c>
      <c r="DM48" s="12">
        <v>1177.064583668868</v>
      </c>
      <c r="DN48" s="12">
        <v>0</v>
      </c>
      <c r="DO48" s="12">
        <v>0</v>
      </c>
      <c r="DP48" s="12">
        <v>0</v>
      </c>
      <c r="DQ48" s="12">
        <v>0</v>
      </c>
      <c r="DR48" s="12">
        <v>19.628</v>
      </c>
      <c r="DS48" s="12">
        <v>152.47228449154269</v>
      </c>
      <c r="DT48" s="12">
        <v>0</v>
      </c>
      <c r="DU48" s="12">
        <v>0</v>
      </c>
      <c r="DV48" s="12">
        <v>3.5350000000000001</v>
      </c>
      <c r="DW48" s="12">
        <v>330.34455445544558</v>
      </c>
      <c r="DX48" s="12">
        <v>0</v>
      </c>
      <c r="DY48" s="12">
        <v>0</v>
      </c>
      <c r="DZ48" s="12">
        <v>0</v>
      </c>
      <c r="EA48" s="12">
        <v>0</v>
      </c>
      <c r="EB48" s="12">
        <v>49.326000000000001</v>
      </c>
      <c r="EC48" s="12">
        <v>337.34276041033127</v>
      </c>
      <c r="ED48" s="12">
        <v>3.3889999999999998</v>
      </c>
      <c r="EE48" s="12">
        <v>37.453526113897908</v>
      </c>
      <c r="EF48" s="12">
        <v>0</v>
      </c>
      <c r="EG48" s="12">
        <v>0</v>
      </c>
      <c r="EH48" s="12">
        <v>0</v>
      </c>
      <c r="EI48" s="12">
        <v>0</v>
      </c>
      <c r="EJ48" s="12">
        <v>1.403</v>
      </c>
      <c r="EK48" s="12">
        <v>645.17391304347825</v>
      </c>
      <c r="EL48" s="12">
        <v>49.601999999999997</v>
      </c>
      <c r="EM48" s="12">
        <v>999.31047135196161</v>
      </c>
      <c r="EN48" s="12">
        <v>0</v>
      </c>
      <c r="EO48" s="12">
        <v>0</v>
      </c>
      <c r="EP48" s="12">
        <v>0</v>
      </c>
      <c r="EQ48" s="12">
        <v>0</v>
      </c>
      <c r="ER48" s="12">
        <v>0.73299999999999998</v>
      </c>
      <c r="ES48" s="12">
        <v>2256.0450204638469</v>
      </c>
      <c r="ET48" s="12">
        <v>54.152000000000001</v>
      </c>
      <c r="EU48" s="12">
        <v>338.13931156743985</v>
      </c>
      <c r="EV48" s="12">
        <v>0</v>
      </c>
      <c r="EW48" s="12">
        <v>0</v>
      </c>
      <c r="EX48" s="12">
        <v>0</v>
      </c>
      <c r="EY48" s="12">
        <v>0</v>
      </c>
      <c r="EZ48" s="12">
        <v>0</v>
      </c>
      <c r="FA48" s="12">
        <v>0</v>
      </c>
      <c r="FB48" s="12">
        <v>0</v>
      </c>
      <c r="FC48" s="12">
        <v>0</v>
      </c>
      <c r="FD48" s="12">
        <v>0</v>
      </c>
      <c r="FE48" s="12">
        <v>0</v>
      </c>
      <c r="FF48" s="12">
        <v>0</v>
      </c>
      <c r="FG48" s="12">
        <v>0</v>
      </c>
      <c r="FH48" s="12">
        <v>0</v>
      </c>
      <c r="FI48" s="12">
        <v>0</v>
      </c>
      <c r="FJ48" s="12">
        <v>5.34</v>
      </c>
      <c r="FK48" s="12">
        <v>504.49269662921347</v>
      </c>
      <c r="FL48" s="12">
        <v>430.29599999999999</v>
      </c>
      <c r="FM48" s="12">
        <v>602.61278515254617</v>
      </c>
      <c r="FN48" s="12">
        <v>0</v>
      </c>
      <c r="FO48" s="12">
        <v>0</v>
      </c>
      <c r="FP48" s="12">
        <v>0</v>
      </c>
      <c r="FQ48" s="12">
        <v>0</v>
      </c>
      <c r="FR48" s="12">
        <v>0</v>
      </c>
      <c r="FS48" s="12">
        <v>0</v>
      </c>
      <c r="FT48" s="12">
        <v>0</v>
      </c>
      <c r="FU48" s="12">
        <v>0</v>
      </c>
      <c r="FV48" s="12">
        <v>0</v>
      </c>
      <c r="FW48" s="12">
        <v>0</v>
      </c>
      <c r="FX48" s="12">
        <v>5.6289999999999996</v>
      </c>
      <c r="FY48" s="12">
        <v>524.39047788239475</v>
      </c>
      <c r="FZ48" s="12">
        <v>0</v>
      </c>
      <c r="GA48" s="12">
        <v>0</v>
      </c>
      <c r="GB48" s="12">
        <v>84.69</v>
      </c>
      <c r="GC48" s="12">
        <v>905.58702326130594</v>
      </c>
      <c r="GD48" s="12">
        <v>0</v>
      </c>
      <c r="GE48" s="12">
        <v>0</v>
      </c>
      <c r="GF48" s="12">
        <v>0</v>
      </c>
      <c r="GG48" s="12">
        <v>0</v>
      </c>
      <c r="GH48" s="12">
        <v>0.184</v>
      </c>
      <c r="GI48" s="12">
        <v>1564.554347826087</v>
      </c>
      <c r="GJ48" s="12">
        <v>3.399</v>
      </c>
      <c r="GK48" s="12">
        <v>533.10444248308329</v>
      </c>
      <c r="GL48" s="12">
        <v>0</v>
      </c>
      <c r="GM48" s="12">
        <v>0</v>
      </c>
      <c r="GN48" s="12">
        <v>0</v>
      </c>
      <c r="GO48" s="12">
        <v>0</v>
      </c>
      <c r="GP48" s="12">
        <v>0</v>
      </c>
      <c r="GQ48" s="12">
        <v>0</v>
      </c>
      <c r="GR48" s="12">
        <v>1.714</v>
      </c>
      <c r="GS48" s="12">
        <v>384.6744457409568</v>
      </c>
      <c r="GT48" s="12">
        <v>0.34300000000000003</v>
      </c>
      <c r="GU48" s="12">
        <v>1456.8309037900874</v>
      </c>
      <c r="GV48" s="12">
        <v>0</v>
      </c>
      <c r="GW48" s="12">
        <v>0</v>
      </c>
      <c r="GX48" s="12">
        <v>0</v>
      </c>
      <c r="GY48" s="12">
        <v>0</v>
      </c>
      <c r="GZ48" s="12">
        <v>0</v>
      </c>
      <c r="HA48" s="12">
        <v>0</v>
      </c>
      <c r="HB48" s="12">
        <v>0</v>
      </c>
      <c r="HC48" s="12">
        <v>0</v>
      </c>
      <c r="HD48" s="12">
        <v>0</v>
      </c>
      <c r="HE48" s="12">
        <v>0</v>
      </c>
      <c r="HF48" s="12">
        <v>0</v>
      </c>
      <c r="HG48" s="12">
        <v>0</v>
      </c>
      <c r="HH48" s="12">
        <v>0</v>
      </c>
      <c r="HI48" s="12">
        <v>0</v>
      </c>
      <c r="HJ48" s="12">
        <v>0</v>
      </c>
      <c r="HK48" s="12">
        <v>0</v>
      </c>
      <c r="HL48" s="12">
        <v>0</v>
      </c>
      <c r="HM48" s="12">
        <v>0</v>
      </c>
      <c r="HN48" s="12">
        <v>0</v>
      </c>
      <c r="HO48" s="12">
        <v>0</v>
      </c>
      <c r="HP48" s="12">
        <v>1.714</v>
      </c>
      <c r="HQ48" s="12">
        <v>384.6744457409568</v>
      </c>
      <c r="HR48" s="12">
        <v>0.34300000000000003</v>
      </c>
      <c r="HS48" s="12">
        <v>1456.8309037900874</v>
      </c>
      <c r="HT48" s="12">
        <v>0.79100000000000004</v>
      </c>
      <c r="HU48" s="12">
        <v>1375.8432364096082</v>
      </c>
      <c r="HV48" s="12">
        <v>0</v>
      </c>
      <c r="HW48" s="12">
        <v>0</v>
      </c>
      <c r="HX48" s="12">
        <v>0</v>
      </c>
      <c r="HY48" s="12">
        <v>0</v>
      </c>
      <c r="HZ48" s="12">
        <v>0</v>
      </c>
      <c r="IA48" s="12">
        <v>0</v>
      </c>
      <c r="IB48" s="12">
        <v>0</v>
      </c>
      <c r="IC48" s="12">
        <v>0</v>
      </c>
      <c r="ID48" s="12">
        <v>0.79100000000000004</v>
      </c>
      <c r="IE48" s="12">
        <v>1375.8432364096082</v>
      </c>
      <c r="IF48" s="12">
        <v>0</v>
      </c>
      <c r="IG48" s="12">
        <v>0</v>
      </c>
    </row>
    <row r="49" spans="1:241" ht="12.75" customHeight="1">
      <c r="A49" s="25"/>
      <c r="B49" s="26"/>
      <c r="C49" s="27" t="s">
        <v>164</v>
      </c>
      <c r="D49" s="28" t="s">
        <v>132</v>
      </c>
      <c r="E49" s="11">
        <v>34</v>
      </c>
      <c r="F49" s="12">
        <f t="shared" si="0"/>
        <v>20188.632000000001</v>
      </c>
      <c r="G49" s="12">
        <f t="shared" si="1"/>
        <v>287.06765946300868</v>
      </c>
      <c r="H49" s="12">
        <f t="shared" si="2"/>
        <v>20188.632000000001</v>
      </c>
      <c r="I49" s="12">
        <f t="shared" si="3"/>
        <v>287.06765946300868</v>
      </c>
      <c r="J49" s="12">
        <v>20188.632000000001</v>
      </c>
      <c r="K49" s="12">
        <v>287.06765946300868</v>
      </c>
      <c r="L49" s="12">
        <v>0</v>
      </c>
      <c r="M49" s="12">
        <v>0</v>
      </c>
      <c r="N49" s="12">
        <v>0</v>
      </c>
      <c r="O49" s="12">
        <v>0</v>
      </c>
      <c r="P49" s="12">
        <v>3.28</v>
      </c>
      <c r="Q49" s="12">
        <v>2128.1917682926828</v>
      </c>
      <c r="R49" s="12">
        <v>0</v>
      </c>
      <c r="S49" s="12">
        <v>0</v>
      </c>
      <c r="T49" s="12">
        <v>0.13100000000000001</v>
      </c>
      <c r="U49" s="12">
        <v>575.52671755725191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0.81</v>
      </c>
      <c r="AG49" s="12">
        <v>1681.3876543209878</v>
      </c>
      <c r="AH49" s="12">
        <v>0</v>
      </c>
      <c r="AI49" s="12">
        <v>0</v>
      </c>
      <c r="AJ49" s="12">
        <v>0.114</v>
      </c>
      <c r="AK49" s="12">
        <v>706.80701754385962</v>
      </c>
      <c r="AL49" s="12">
        <v>0</v>
      </c>
      <c r="AM49" s="12">
        <v>0</v>
      </c>
      <c r="AN49" s="12">
        <v>38.402999999999999</v>
      </c>
      <c r="AO49" s="12">
        <v>1025.7005702679478</v>
      </c>
      <c r="AP49" s="12">
        <v>0</v>
      </c>
      <c r="AQ49" s="12">
        <v>0</v>
      </c>
      <c r="AR49" s="12">
        <v>0</v>
      </c>
      <c r="AS49" s="12">
        <v>0</v>
      </c>
      <c r="AT49" s="12">
        <v>0</v>
      </c>
      <c r="AU49" s="12">
        <v>0</v>
      </c>
      <c r="AV49" s="12">
        <v>4.1000000000000002E-2</v>
      </c>
      <c r="AW49" s="12">
        <v>235</v>
      </c>
      <c r="AX49" s="12">
        <v>2.8000000000000001E-2</v>
      </c>
      <c r="AY49" s="12">
        <v>680</v>
      </c>
      <c r="AZ49" s="12">
        <v>0</v>
      </c>
      <c r="BA49" s="12">
        <v>0</v>
      </c>
      <c r="BB49" s="12">
        <v>0</v>
      </c>
      <c r="BC49" s="12">
        <v>0</v>
      </c>
      <c r="BD49" s="12">
        <v>0</v>
      </c>
      <c r="BE49" s="12">
        <v>0</v>
      </c>
      <c r="BF49" s="12">
        <v>2324.11</v>
      </c>
      <c r="BG49" s="12">
        <v>634.3647477959305</v>
      </c>
      <c r="BH49" s="12">
        <v>0</v>
      </c>
      <c r="BI49" s="12">
        <v>0</v>
      </c>
      <c r="BJ49" s="12">
        <v>17.087</v>
      </c>
      <c r="BK49" s="12">
        <v>747.3458184584772</v>
      </c>
      <c r="BL49" s="12">
        <v>0</v>
      </c>
      <c r="BM49" s="12">
        <v>0</v>
      </c>
      <c r="BN49" s="12">
        <v>0</v>
      </c>
      <c r="BO49" s="12">
        <v>0</v>
      </c>
      <c r="BP49" s="12">
        <v>382.56700000000001</v>
      </c>
      <c r="BQ49" s="12">
        <v>32.692811978032609</v>
      </c>
      <c r="BR49" s="12">
        <v>0.13600000000000001</v>
      </c>
      <c r="BS49" s="12">
        <v>45.698529411764703</v>
      </c>
      <c r="BT49" s="12">
        <v>0</v>
      </c>
      <c r="BU49" s="12">
        <v>0</v>
      </c>
      <c r="BV49" s="12">
        <v>0</v>
      </c>
      <c r="BW49" s="12">
        <v>0</v>
      </c>
      <c r="BX49" s="12">
        <v>1.0820000000000001</v>
      </c>
      <c r="BY49" s="12">
        <v>356.33733826247692</v>
      </c>
      <c r="BZ49" s="12">
        <v>0</v>
      </c>
      <c r="CA49" s="12">
        <v>0</v>
      </c>
      <c r="CB49" s="12">
        <v>2463.6469999999999</v>
      </c>
      <c r="CC49" s="12">
        <v>74.512812915161959</v>
      </c>
      <c r="CD49" s="12">
        <v>4017.2249999999999</v>
      </c>
      <c r="CE49" s="12">
        <v>185.32455090267536</v>
      </c>
      <c r="CF49" s="12">
        <v>946.36099999999999</v>
      </c>
      <c r="CG49" s="12">
        <v>128.253049312049</v>
      </c>
      <c r="CH49" s="12">
        <v>10.75</v>
      </c>
      <c r="CI49" s="12">
        <v>1475.7678139534885</v>
      </c>
      <c r="CJ49" s="12">
        <v>221.393</v>
      </c>
      <c r="CK49" s="12">
        <v>496.75637892796971</v>
      </c>
      <c r="CL49" s="12">
        <v>0</v>
      </c>
      <c r="CM49" s="12">
        <v>0</v>
      </c>
      <c r="CN49" s="12">
        <v>3873.9009999999998</v>
      </c>
      <c r="CO49" s="12">
        <v>229.6325412032987</v>
      </c>
      <c r="CP49" s="12">
        <v>0</v>
      </c>
      <c r="CQ49" s="12">
        <v>0</v>
      </c>
      <c r="CR49" s="12">
        <v>1216.269</v>
      </c>
      <c r="CS49" s="12">
        <v>76.591423443333667</v>
      </c>
      <c r="CT49" s="12">
        <v>0</v>
      </c>
      <c r="CU49" s="12">
        <v>0</v>
      </c>
      <c r="CV49" s="12">
        <v>0</v>
      </c>
      <c r="CW49" s="12">
        <v>0</v>
      </c>
      <c r="CX49" s="12">
        <v>0</v>
      </c>
      <c r="CY49" s="12">
        <v>0</v>
      </c>
      <c r="CZ49" s="12">
        <v>228.03899999999999</v>
      </c>
      <c r="DA49" s="12">
        <v>1354.8983858024285</v>
      </c>
      <c r="DB49" s="12">
        <v>0</v>
      </c>
      <c r="DC49" s="12">
        <v>0</v>
      </c>
      <c r="DD49" s="12">
        <v>0</v>
      </c>
      <c r="DE49" s="12">
        <v>0</v>
      </c>
      <c r="DF49" s="12">
        <v>0</v>
      </c>
      <c r="DG49" s="12">
        <v>0</v>
      </c>
      <c r="DH49" s="12">
        <v>0</v>
      </c>
      <c r="DI49" s="12">
        <v>0</v>
      </c>
      <c r="DJ49" s="12">
        <v>0</v>
      </c>
      <c r="DK49" s="12">
        <v>0</v>
      </c>
      <c r="DL49" s="12">
        <v>26.626999999999999</v>
      </c>
      <c r="DM49" s="12">
        <v>1144.6971870657603</v>
      </c>
      <c r="DN49" s="12">
        <v>0</v>
      </c>
      <c r="DO49" s="12">
        <v>0</v>
      </c>
      <c r="DP49" s="12">
        <v>0</v>
      </c>
      <c r="DQ49" s="12">
        <v>0</v>
      </c>
      <c r="DR49" s="12">
        <v>0</v>
      </c>
      <c r="DS49" s="12">
        <v>0</v>
      </c>
      <c r="DT49" s="12">
        <v>0</v>
      </c>
      <c r="DU49" s="12">
        <v>0</v>
      </c>
      <c r="DV49" s="12">
        <v>0</v>
      </c>
      <c r="DW49" s="12">
        <v>0</v>
      </c>
      <c r="DX49" s="12">
        <v>0</v>
      </c>
      <c r="DY49" s="12">
        <v>0</v>
      </c>
      <c r="DZ49" s="12">
        <v>0</v>
      </c>
      <c r="EA49" s="12">
        <v>0</v>
      </c>
      <c r="EB49" s="12">
        <v>0</v>
      </c>
      <c r="EC49" s="12">
        <v>0</v>
      </c>
      <c r="ED49" s="12">
        <v>0</v>
      </c>
      <c r="EE49" s="12">
        <v>0</v>
      </c>
      <c r="EF49" s="12">
        <v>0</v>
      </c>
      <c r="EG49" s="12">
        <v>0</v>
      </c>
      <c r="EH49" s="12">
        <v>0</v>
      </c>
      <c r="EI49" s="12">
        <v>0</v>
      </c>
      <c r="EJ49" s="12">
        <v>0</v>
      </c>
      <c r="EK49" s="12">
        <v>0</v>
      </c>
      <c r="EL49" s="12">
        <v>1.383</v>
      </c>
      <c r="EM49" s="12">
        <v>1719.9783080260304</v>
      </c>
      <c r="EN49" s="12">
        <v>0</v>
      </c>
      <c r="EO49" s="12">
        <v>0</v>
      </c>
      <c r="EP49" s="12">
        <v>0</v>
      </c>
      <c r="EQ49" s="12">
        <v>0</v>
      </c>
      <c r="ER49" s="12">
        <v>0</v>
      </c>
      <c r="ES49" s="12">
        <v>0</v>
      </c>
      <c r="ET49" s="12">
        <v>23.033000000000001</v>
      </c>
      <c r="EU49" s="12">
        <v>853.71762254157079</v>
      </c>
      <c r="EV49" s="12">
        <v>0</v>
      </c>
      <c r="EW49" s="12">
        <v>0</v>
      </c>
      <c r="EX49" s="12">
        <v>0</v>
      </c>
      <c r="EY49" s="12">
        <v>0</v>
      </c>
      <c r="EZ49" s="12">
        <v>0</v>
      </c>
      <c r="FA49" s="12">
        <v>0</v>
      </c>
      <c r="FB49" s="12">
        <v>0</v>
      </c>
      <c r="FC49" s="12">
        <v>0</v>
      </c>
      <c r="FD49" s="12">
        <v>0</v>
      </c>
      <c r="FE49" s="12">
        <v>0</v>
      </c>
      <c r="FF49" s="12">
        <v>0</v>
      </c>
      <c r="FG49" s="12">
        <v>0</v>
      </c>
      <c r="FH49" s="12">
        <v>0</v>
      </c>
      <c r="FI49" s="12">
        <v>0</v>
      </c>
      <c r="FJ49" s="12">
        <v>15.968999999999999</v>
      </c>
      <c r="FK49" s="12">
        <v>2682.3055294633355</v>
      </c>
      <c r="FL49" s="12">
        <v>2134.067</v>
      </c>
      <c r="FM49" s="12">
        <v>527.89396865234323</v>
      </c>
      <c r="FN49" s="12">
        <v>0</v>
      </c>
      <c r="FO49" s="12">
        <v>0</v>
      </c>
      <c r="FP49" s="12">
        <v>0</v>
      </c>
      <c r="FQ49" s="12">
        <v>0</v>
      </c>
      <c r="FR49" s="12">
        <v>0</v>
      </c>
      <c r="FS49" s="12">
        <v>0</v>
      </c>
      <c r="FT49" s="12">
        <v>0</v>
      </c>
      <c r="FU49" s="12">
        <v>0</v>
      </c>
      <c r="FV49" s="12">
        <v>0</v>
      </c>
      <c r="FW49" s="12">
        <v>0</v>
      </c>
      <c r="FX49" s="12">
        <v>212.71700000000001</v>
      </c>
      <c r="FY49" s="12">
        <v>414.90378296045924</v>
      </c>
      <c r="FZ49" s="12">
        <v>0</v>
      </c>
      <c r="GA49" s="12">
        <v>0</v>
      </c>
      <c r="GB49" s="12">
        <v>350.72199999999998</v>
      </c>
      <c r="GC49" s="12">
        <v>795.55460735283225</v>
      </c>
      <c r="GD49" s="12">
        <v>0</v>
      </c>
      <c r="GE49" s="12">
        <v>0</v>
      </c>
      <c r="GF49" s="12">
        <v>0</v>
      </c>
      <c r="GG49" s="12">
        <v>0</v>
      </c>
      <c r="GH49" s="12">
        <v>0</v>
      </c>
      <c r="GI49" s="12">
        <v>0</v>
      </c>
      <c r="GJ49" s="12">
        <v>1678.74</v>
      </c>
      <c r="GK49" s="12">
        <v>114.02115872618749</v>
      </c>
      <c r="GL49" s="12">
        <v>0</v>
      </c>
      <c r="GM49" s="12">
        <v>0</v>
      </c>
      <c r="GN49" s="12">
        <v>0</v>
      </c>
      <c r="GO49" s="12">
        <v>0</v>
      </c>
      <c r="GP49" s="12">
        <v>0</v>
      </c>
      <c r="GQ49" s="12">
        <v>0</v>
      </c>
      <c r="GR49" s="12">
        <v>0</v>
      </c>
      <c r="GS49" s="12">
        <v>0</v>
      </c>
      <c r="GT49" s="12">
        <v>0</v>
      </c>
      <c r="GU49" s="12">
        <v>0</v>
      </c>
      <c r="GV49" s="12">
        <v>0</v>
      </c>
      <c r="GW49" s="12">
        <v>0</v>
      </c>
      <c r="GX49" s="12">
        <v>0</v>
      </c>
      <c r="GY49" s="12">
        <v>0</v>
      </c>
      <c r="GZ49" s="12">
        <v>0</v>
      </c>
      <c r="HA49" s="12">
        <v>0</v>
      </c>
      <c r="HB49" s="12">
        <v>0</v>
      </c>
      <c r="HC49" s="12">
        <v>0</v>
      </c>
      <c r="HD49" s="12">
        <v>0</v>
      </c>
      <c r="HE49" s="12">
        <v>0</v>
      </c>
      <c r="HF49" s="12">
        <v>0</v>
      </c>
      <c r="HG49" s="12">
        <v>0</v>
      </c>
      <c r="HH49" s="12">
        <v>0</v>
      </c>
      <c r="HI49" s="12">
        <v>0</v>
      </c>
      <c r="HJ49" s="12">
        <v>0</v>
      </c>
      <c r="HK49" s="12">
        <v>0</v>
      </c>
      <c r="HL49" s="12">
        <v>0</v>
      </c>
      <c r="HM49" s="12">
        <v>0</v>
      </c>
      <c r="HN49" s="12">
        <v>0</v>
      </c>
      <c r="HO49" s="12">
        <v>0</v>
      </c>
      <c r="HP49" s="12">
        <v>0</v>
      </c>
      <c r="HQ49" s="12">
        <v>0</v>
      </c>
      <c r="HR49" s="12">
        <v>0</v>
      </c>
      <c r="HS49" s="12">
        <v>0</v>
      </c>
      <c r="HT49" s="12">
        <v>0</v>
      </c>
      <c r="HU49" s="12">
        <v>0</v>
      </c>
      <c r="HV49" s="12">
        <v>0</v>
      </c>
      <c r="HW49" s="12">
        <v>0</v>
      </c>
      <c r="HX49" s="12">
        <v>0</v>
      </c>
      <c r="HY49" s="12">
        <v>0</v>
      </c>
      <c r="HZ49" s="12">
        <v>0</v>
      </c>
      <c r="IA49" s="12">
        <v>0</v>
      </c>
      <c r="IB49" s="12">
        <v>0</v>
      </c>
      <c r="IC49" s="12">
        <v>0</v>
      </c>
      <c r="ID49" s="12">
        <v>0</v>
      </c>
      <c r="IE49" s="12">
        <v>0</v>
      </c>
      <c r="IF49" s="12">
        <v>0</v>
      </c>
      <c r="IG49" s="12">
        <v>0</v>
      </c>
    </row>
    <row r="50" spans="1:241" ht="12.75" customHeight="1">
      <c r="A50" s="25"/>
      <c r="B50" s="26"/>
      <c r="C50" s="27" t="s">
        <v>165</v>
      </c>
      <c r="D50" s="28" t="s">
        <v>132</v>
      </c>
      <c r="E50" s="11">
        <v>35</v>
      </c>
      <c r="F50" s="12">
        <f t="shared" si="0"/>
        <v>1348.578</v>
      </c>
      <c r="G50" s="12">
        <f t="shared" si="1"/>
        <v>366.09525440871784</v>
      </c>
      <c r="H50" s="12">
        <f t="shared" si="2"/>
        <v>1348.4829999999999</v>
      </c>
      <c r="I50" s="12">
        <f t="shared" si="3"/>
        <v>366.08024202010699</v>
      </c>
      <c r="J50" s="12">
        <v>1348.011</v>
      </c>
      <c r="K50" s="12">
        <v>364.95370957655388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0.16200000000000001</v>
      </c>
      <c r="AG50" s="12">
        <v>1839.2592592592594</v>
      </c>
      <c r="AH50" s="12">
        <v>0</v>
      </c>
      <c r="AI50" s="12">
        <v>0</v>
      </c>
      <c r="AJ50" s="12">
        <v>1.6E-2</v>
      </c>
      <c r="AK50" s="12">
        <v>380</v>
      </c>
      <c r="AL50" s="12">
        <v>0</v>
      </c>
      <c r="AM50" s="12">
        <v>0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2">
        <v>0</v>
      </c>
      <c r="AT50" s="12">
        <v>0</v>
      </c>
      <c r="AU50" s="12">
        <v>0</v>
      </c>
      <c r="AV50" s="12">
        <v>0</v>
      </c>
      <c r="AW50" s="12">
        <v>0</v>
      </c>
      <c r="AX50" s="12">
        <v>0.26900000000000002</v>
      </c>
      <c r="AY50" s="12">
        <v>201.17843866171003</v>
      </c>
      <c r="AZ50" s="12">
        <v>0</v>
      </c>
      <c r="BA50" s="12">
        <v>0</v>
      </c>
      <c r="BB50" s="12">
        <v>8.3710000000000004</v>
      </c>
      <c r="BC50" s="12">
        <v>105.50197109067017</v>
      </c>
      <c r="BD50" s="12">
        <v>0.65500000000000003</v>
      </c>
      <c r="BE50" s="12">
        <v>174.4793893129771</v>
      </c>
      <c r="BF50" s="12">
        <v>708.221</v>
      </c>
      <c r="BG50" s="12">
        <v>620.89616235610072</v>
      </c>
      <c r="BH50" s="12">
        <v>0</v>
      </c>
      <c r="BI50" s="12">
        <v>0</v>
      </c>
      <c r="BJ50" s="12">
        <v>0.48299999999999998</v>
      </c>
      <c r="BK50" s="12">
        <v>1254.7018633540372</v>
      </c>
      <c r="BL50" s="12">
        <v>0</v>
      </c>
      <c r="BM50" s="12">
        <v>0</v>
      </c>
      <c r="BN50" s="12">
        <v>2.3E-2</v>
      </c>
      <c r="BO50" s="12">
        <v>626.73913043478262</v>
      </c>
      <c r="BP50" s="12">
        <v>356.33800000000002</v>
      </c>
      <c r="BQ50" s="12">
        <v>35.748289545319338</v>
      </c>
      <c r="BR50" s="12">
        <v>0.23899999999999999</v>
      </c>
      <c r="BS50" s="12">
        <v>33.276150627615067</v>
      </c>
      <c r="BT50" s="12">
        <v>0</v>
      </c>
      <c r="BU50" s="12">
        <v>0</v>
      </c>
      <c r="BV50" s="12">
        <v>0</v>
      </c>
      <c r="BW50" s="12">
        <v>0</v>
      </c>
      <c r="BX50" s="12">
        <v>2.153</v>
      </c>
      <c r="BY50" s="12">
        <v>35.227589410125411</v>
      </c>
      <c r="BZ50" s="12">
        <v>0</v>
      </c>
      <c r="CA50" s="12">
        <v>0</v>
      </c>
      <c r="CB50" s="12">
        <v>124.84099999999999</v>
      </c>
      <c r="CC50" s="12">
        <v>76.082713211204648</v>
      </c>
      <c r="CD50" s="12">
        <v>5.0999999999999997E-2</v>
      </c>
      <c r="CE50" s="12">
        <v>15.431372549019606</v>
      </c>
      <c r="CF50" s="12">
        <v>114.084</v>
      </c>
      <c r="CG50" s="12">
        <v>107.68031450510151</v>
      </c>
      <c r="CH50" s="12">
        <v>0.97099999999999997</v>
      </c>
      <c r="CI50" s="12">
        <v>1235.5932028836251</v>
      </c>
      <c r="CJ50" s="12">
        <v>1.2430000000000001</v>
      </c>
      <c r="CK50" s="12">
        <v>439.97023330651649</v>
      </c>
      <c r="CL50" s="12">
        <v>0</v>
      </c>
      <c r="CM50" s="12">
        <v>0</v>
      </c>
      <c r="CN50" s="12">
        <v>2.2410000000000001</v>
      </c>
      <c r="CO50" s="12">
        <v>222.35564480142793</v>
      </c>
      <c r="CP50" s="12">
        <v>0</v>
      </c>
      <c r="CQ50" s="12">
        <v>0</v>
      </c>
      <c r="CR50" s="12">
        <v>0</v>
      </c>
      <c r="CS50" s="12">
        <v>0</v>
      </c>
      <c r="CT50" s="12">
        <v>0</v>
      </c>
      <c r="CU50" s="12">
        <v>0</v>
      </c>
      <c r="CV50" s="12">
        <v>5.0000000000000001E-3</v>
      </c>
      <c r="CW50" s="12">
        <v>596.20000000000005</v>
      </c>
      <c r="CX50" s="12">
        <v>0</v>
      </c>
      <c r="CY50" s="12">
        <v>0</v>
      </c>
      <c r="CZ50" s="12">
        <v>0</v>
      </c>
      <c r="DA50" s="12">
        <v>0</v>
      </c>
      <c r="DB50" s="12">
        <v>0</v>
      </c>
      <c r="DC50" s="12">
        <v>0</v>
      </c>
      <c r="DD50" s="12">
        <v>0</v>
      </c>
      <c r="DE50" s="12">
        <v>0</v>
      </c>
      <c r="DF50" s="12">
        <v>0</v>
      </c>
      <c r="DG50" s="12">
        <v>0</v>
      </c>
      <c r="DH50" s="12">
        <v>0</v>
      </c>
      <c r="DI50" s="12">
        <v>0</v>
      </c>
      <c r="DJ50" s="12">
        <v>0</v>
      </c>
      <c r="DK50" s="12">
        <v>0</v>
      </c>
      <c r="DL50" s="12">
        <v>0.107</v>
      </c>
      <c r="DM50" s="12">
        <v>710.71028037383178</v>
      </c>
      <c r="DN50" s="12">
        <v>0</v>
      </c>
      <c r="DO50" s="12">
        <v>0</v>
      </c>
      <c r="DP50" s="12">
        <v>0</v>
      </c>
      <c r="DQ50" s="12">
        <v>0</v>
      </c>
      <c r="DR50" s="12">
        <v>0.20799999999999999</v>
      </c>
      <c r="DS50" s="12">
        <v>39.038461538461533</v>
      </c>
      <c r="DT50" s="12">
        <v>0.10199999999999999</v>
      </c>
      <c r="DU50" s="12">
        <v>984.80392156862752</v>
      </c>
      <c r="DV50" s="12">
        <v>2.5999999999999999E-2</v>
      </c>
      <c r="DW50" s="12">
        <v>454.38461538461536</v>
      </c>
      <c r="DX50" s="12">
        <v>0</v>
      </c>
      <c r="DY50" s="12">
        <v>0</v>
      </c>
      <c r="DZ50" s="12">
        <v>0</v>
      </c>
      <c r="EA50" s="12">
        <v>0</v>
      </c>
      <c r="EB50" s="12">
        <v>3.3650000000000002</v>
      </c>
      <c r="EC50" s="12">
        <v>575.10787518573545</v>
      </c>
      <c r="ED50" s="12">
        <v>0.316</v>
      </c>
      <c r="EE50" s="12">
        <v>44.335443037974684</v>
      </c>
      <c r="EF50" s="12">
        <v>4.0000000000000001E-3</v>
      </c>
      <c r="EG50" s="12">
        <v>179</v>
      </c>
      <c r="EH50" s="12">
        <v>4.1000000000000002E-2</v>
      </c>
      <c r="EI50" s="12">
        <v>69.024390243902445</v>
      </c>
      <c r="EJ50" s="12">
        <v>6.2E-2</v>
      </c>
      <c r="EK50" s="12">
        <v>1004.8709677419356</v>
      </c>
      <c r="EL50" s="12">
        <v>0.124</v>
      </c>
      <c r="EM50" s="12">
        <v>1327.016129032258</v>
      </c>
      <c r="EN50" s="12">
        <v>0</v>
      </c>
      <c r="EO50" s="12">
        <v>0</v>
      </c>
      <c r="EP50" s="12">
        <v>0</v>
      </c>
      <c r="EQ50" s="12">
        <v>0</v>
      </c>
      <c r="ER50" s="12">
        <v>0.56200000000000006</v>
      </c>
      <c r="ES50" s="12">
        <v>51.314946619217082</v>
      </c>
      <c r="ET50" s="12">
        <v>8.3249999999999993</v>
      </c>
      <c r="EU50" s="12">
        <v>266.00996996996997</v>
      </c>
      <c r="EV50" s="12">
        <v>0</v>
      </c>
      <c r="EW50" s="12">
        <v>0</v>
      </c>
      <c r="EX50" s="12">
        <v>0</v>
      </c>
      <c r="EY50" s="12">
        <v>0</v>
      </c>
      <c r="EZ50" s="12">
        <v>0</v>
      </c>
      <c r="FA50" s="12">
        <v>0</v>
      </c>
      <c r="FB50" s="12">
        <v>0</v>
      </c>
      <c r="FC50" s="12">
        <v>0</v>
      </c>
      <c r="FD50" s="12">
        <v>0</v>
      </c>
      <c r="FE50" s="12">
        <v>0</v>
      </c>
      <c r="FF50" s="12">
        <v>0</v>
      </c>
      <c r="FG50" s="12">
        <v>0</v>
      </c>
      <c r="FH50" s="12">
        <v>0.96699999999999997</v>
      </c>
      <c r="FI50" s="12">
        <v>212.16546018614272</v>
      </c>
      <c r="FJ50" s="12">
        <v>0</v>
      </c>
      <c r="FK50" s="12">
        <v>0</v>
      </c>
      <c r="FL50" s="12">
        <v>1.0209999999999999</v>
      </c>
      <c r="FM50" s="12">
        <v>556.62095984329096</v>
      </c>
      <c r="FN50" s="12">
        <v>0</v>
      </c>
      <c r="FO50" s="12">
        <v>0</v>
      </c>
      <c r="FP50" s="12">
        <v>0</v>
      </c>
      <c r="FQ50" s="12">
        <v>0</v>
      </c>
      <c r="FR50" s="12">
        <v>0</v>
      </c>
      <c r="FS50" s="12">
        <v>0</v>
      </c>
      <c r="FT50" s="12">
        <v>0</v>
      </c>
      <c r="FU50" s="12">
        <v>0</v>
      </c>
      <c r="FV50" s="12">
        <v>0</v>
      </c>
      <c r="FW50" s="12">
        <v>0</v>
      </c>
      <c r="FX50" s="12">
        <v>1.573</v>
      </c>
      <c r="FY50" s="12">
        <v>553.23712650985385</v>
      </c>
      <c r="FZ50" s="12">
        <v>0</v>
      </c>
      <c r="GA50" s="12">
        <v>0</v>
      </c>
      <c r="GB50" s="12">
        <v>10.481</v>
      </c>
      <c r="GC50" s="12">
        <v>634.18108959068798</v>
      </c>
      <c r="GD50" s="12">
        <v>0</v>
      </c>
      <c r="GE50" s="12">
        <v>0</v>
      </c>
      <c r="GF50" s="12">
        <v>0</v>
      </c>
      <c r="GG50" s="12">
        <v>0</v>
      </c>
      <c r="GH50" s="12">
        <v>0.35</v>
      </c>
      <c r="GI50" s="12">
        <v>1393.4542857142858</v>
      </c>
      <c r="GJ50" s="12">
        <v>1.0999999999999999E-2</v>
      </c>
      <c r="GK50" s="12">
        <v>211.72727272727272</v>
      </c>
      <c r="GL50" s="12">
        <v>0</v>
      </c>
      <c r="GM50" s="12">
        <v>0</v>
      </c>
      <c r="GN50" s="12">
        <v>0</v>
      </c>
      <c r="GO50" s="12">
        <v>0</v>
      </c>
      <c r="GP50" s="12">
        <v>0.47199999999999998</v>
      </c>
      <c r="GQ50" s="12">
        <v>3583.406779661017</v>
      </c>
      <c r="GR50" s="12">
        <v>2.5000000000000001E-2</v>
      </c>
      <c r="GS50" s="12">
        <v>236.52</v>
      </c>
      <c r="GT50" s="12">
        <v>7.0000000000000007E-2</v>
      </c>
      <c r="GU50" s="12">
        <v>701.57142857142856</v>
      </c>
      <c r="GV50" s="12">
        <v>0</v>
      </c>
      <c r="GW50" s="12">
        <v>0</v>
      </c>
      <c r="GX50" s="12">
        <v>0</v>
      </c>
      <c r="GY50" s="12">
        <v>0</v>
      </c>
      <c r="GZ50" s="12">
        <v>0</v>
      </c>
      <c r="HA50" s="12">
        <v>0</v>
      </c>
      <c r="HB50" s="12">
        <v>0</v>
      </c>
      <c r="HC50" s="12">
        <v>0</v>
      </c>
      <c r="HD50" s="12">
        <v>0</v>
      </c>
      <c r="HE50" s="12">
        <v>0</v>
      </c>
      <c r="HF50" s="12">
        <v>0</v>
      </c>
      <c r="HG50" s="12">
        <v>0</v>
      </c>
      <c r="HH50" s="12">
        <v>0</v>
      </c>
      <c r="HI50" s="12">
        <v>0</v>
      </c>
      <c r="HJ50" s="12">
        <v>0</v>
      </c>
      <c r="HK50" s="12">
        <v>0</v>
      </c>
      <c r="HL50" s="12">
        <v>0</v>
      </c>
      <c r="HM50" s="12">
        <v>0</v>
      </c>
      <c r="HN50" s="12">
        <v>0</v>
      </c>
      <c r="HO50" s="12">
        <v>0</v>
      </c>
      <c r="HP50" s="12">
        <v>2.5000000000000001E-2</v>
      </c>
      <c r="HQ50" s="12">
        <v>236.52</v>
      </c>
      <c r="HR50" s="12">
        <v>7.0000000000000007E-2</v>
      </c>
      <c r="HS50" s="12">
        <v>701.57142857142856</v>
      </c>
      <c r="HT50" s="12">
        <v>0</v>
      </c>
      <c r="HU50" s="12">
        <v>0</v>
      </c>
      <c r="HV50" s="12">
        <v>0</v>
      </c>
      <c r="HW50" s="12">
        <v>0</v>
      </c>
      <c r="HX50" s="12">
        <v>0</v>
      </c>
      <c r="HY50" s="12">
        <v>0</v>
      </c>
      <c r="HZ50" s="12">
        <v>0</v>
      </c>
      <c r="IA50" s="12">
        <v>0</v>
      </c>
      <c r="IB50" s="12">
        <v>0</v>
      </c>
      <c r="IC50" s="12">
        <v>0</v>
      </c>
      <c r="ID50" s="12">
        <v>0</v>
      </c>
      <c r="IE50" s="12">
        <v>0</v>
      </c>
      <c r="IF50" s="12">
        <v>0</v>
      </c>
      <c r="IG50" s="12">
        <v>0</v>
      </c>
    </row>
    <row r="51" spans="1:241" ht="12.75" customHeight="1">
      <c r="A51" s="25"/>
      <c r="B51" s="26"/>
      <c r="C51" s="27"/>
      <c r="D51" s="28"/>
      <c r="E51" s="11"/>
      <c r="F51" s="12" t="str">
        <f t="shared" si="0"/>
        <v/>
      </c>
      <c r="G51" s="12" t="str">
        <f t="shared" si="1"/>
        <v/>
      </c>
      <c r="H51" s="12" t="str">
        <f t="shared" si="2"/>
        <v/>
      </c>
      <c r="I51" s="12" t="str">
        <f t="shared" si="3"/>
        <v/>
      </c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</row>
    <row r="52" spans="1:241" ht="12.75" customHeight="1">
      <c r="A52" s="25"/>
      <c r="B52" s="26"/>
      <c r="C52" s="27" t="s">
        <v>166</v>
      </c>
      <c r="D52" s="28" t="s">
        <v>132</v>
      </c>
      <c r="E52" s="11">
        <v>36</v>
      </c>
      <c r="F52" s="12">
        <f t="shared" si="0"/>
        <v>4378.6119999999992</v>
      </c>
      <c r="G52" s="12">
        <f t="shared" si="1"/>
        <v>213.1418449499522</v>
      </c>
      <c r="H52" s="12">
        <f t="shared" si="2"/>
        <v>4353.0559999999996</v>
      </c>
      <c r="I52" s="12">
        <f t="shared" si="3"/>
        <v>209.75915402880185</v>
      </c>
      <c r="J52" s="12">
        <v>4353.0559999999996</v>
      </c>
      <c r="K52" s="12">
        <v>209.75915402880185</v>
      </c>
      <c r="L52" s="12">
        <v>0</v>
      </c>
      <c r="M52" s="12">
        <v>0</v>
      </c>
      <c r="N52" s="12">
        <v>0</v>
      </c>
      <c r="O52" s="12">
        <v>0</v>
      </c>
      <c r="P52" s="12">
        <v>1.8009999999999999</v>
      </c>
      <c r="Q52" s="12">
        <v>2020.1426985008329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0.34599999999999997</v>
      </c>
      <c r="AG52" s="12">
        <v>916.26878612716757</v>
      </c>
      <c r="AH52" s="12">
        <v>0</v>
      </c>
      <c r="AI52" s="12">
        <v>0</v>
      </c>
      <c r="AJ52" s="12">
        <v>0.04</v>
      </c>
      <c r="AK52" s="12">
        <v>820.8</v>
      </c>
      <c r="AL52" s="12">
        <v>0</v>
      </c>
      <c r="AM52" s="12">
        <v>0</v>
      </c>
      <c r="AN52" s="12">
        <v>10.938000000000001</v>
      </c>
      <c r="AO52" s="12">
        <v>982.55988297677823</v>
      </c>
      <c r="AP52" s="12">
        <v>0</v>
      </c>
      <c r="AQ52" s="12">
        <v>0</v>
      </c>
      <c r="AR52" s="12">
        <v>0</v>
      </c>
      <c r="AS52" s="12">
        <v>0</v>
      </c>
      <c r="AT52" s="12">
        <v>0</v>
      </c>
      <c r="AU52" s="12">
        <v>0</v>
      </c>
      <c r="AV52" s="12">
        <v>0</v>
      </c>
      <c r="AW52" s="12">
        <v>0</v>
      </c>
      <c r="AX52" s="12">
        <v>0</v>
      </c>
      <c r="AY52" s="12">
        <v>0</v>
      </c>
      <c r="AZ52" s="12">
        <v>0</v>
      </c>
      <c r="BA52" s="12">
        <v>0</v>
      </c>
      <c r="BB52" s="12">
        <v>35.42</v>
      </c>
      <c r="BC52" s="12">
        <v>125.43980801806889</v>
      </c>
      <c r="BD52" s="12">
        <v>0.35099999999999998</v>
      </c>
      <c r="BE52" s="12">
        <v>18.692307692307693</v>
      </c>
      <c r="BF52" s="12">
        <v>588.99900000000002</v>
      </c>
      <c r="BG52" s="12">
        <v>702.9640678507094</v>
      </c>
      <c r="BH52" s="12">
        <v>0</v>
      </c>
      <c r="BI52" s="12">
        <v>0</v>
      </c>
      <c r="BJ52" s="12">
        <v>6.81</v>
      </c>
      <c r="BK52" s="12">
        <v>807.95888399412638</v>
      </c>
      <c r="BL52" s="12">
        <v>0</v>
      </c>
      <c r="BM52" s="12">
        <v>0</v>
      </c>
      <c r="BN52" s="12">
        <v>0.16</v>
      </c>
      <c r="BO52" s="12">
        <v>765.69375000000002</v>
      </c>
      <c r="BP52" s="12">
        <v>601.98299999999995</v>
      </c>
      <c r="BQ52" s="12">
        <v>38.957512089211818</v>
      </c>
      <c r="BR52" s="12">
        <v>5.0999999999999996</v>
      </c>
      <c r="BS52" s="12">
        <v>13.092745098039217</v>
      </c>
      <c r="BT52" s="12">
        <v>43.688000000000002</v>
      </c>
      <c r="BU52" s="12">
        <v>30.306491485075995</v>
      </c>
      <c r="BV52" s="12">
        <v>0</v>
      </c>
      <c r="BW52" s="12">
        <v>0</v>
      </c>
      <c r="BX52" s="12">
        <v>9.6389999999999993</v>
      </c>
      <c r="BY52" s="12">
        <v>112.88463533561573</v>
      </c>
      <c r="BZ52" s="12">
        <v>0</v>
      </c>
      <c r="CA52" s="12">
        <v>0</v>
      </c>
      <c r="CB52" s="12">
        <v>566.47</v>
      </c>
      <c r="CC52" s="12">
        <v>83.26747930163998</v>
      </c>
      <c r="CD52" s="12">
        <v>14.567</v>
      </c>
      <c r="CE52" s="12">
        <v>58.195304455275625</v>
      </c>
      <c r="CF52" s="12">
        <v>882.45399999999995</v>
      </c>
      <c r="CG52" s="12">
        <v>160.37407388940389</v>
      </c>
      <c r="CH52" s="12">
        <v>3.2690000000000001</v>
      </c>
      <c r="CI52" s="12">
        <v>1214.6378097277457</v>
      </c>
      <c r="CJ52" s="12">
        <v>9.9550000000000001</v>
      </c>
      <c r="CK52" s="12">
        <v>390.56042189854344</v>
      </c>
      <c r="CL52" s="12">
        <v>0</v>
      </c>
      <c r="CM52" s="12">
        <v>0</v>
      </c>
      <c r="CN52" s="12">
        <v>20.347000000000001</v>
      </c>
      <c r="CO52" s="12">
        <v>284.21467538212022</v>
      </c>
      <c r="CP52" s="12">
        <v>0</v>
      </c>
      <c r="CQ52" s="12">
        <v>0</v>
      </c>
      <c r="CR52" s="12">
        <v>10.275</v>
      </c>
      <c r="CS52" s="12">
        <v>60.156301703163024</v>
      </c>
      <c r="CT52" s="12">
        <v>0</v>
      </c>
      <c r="CU52" s="12">
        <v>0</v>
      </c>
      <c r="CV52" s="12">
        <v>3.6999999999999998E-2</v>
      </c>
      <c r="CW52" s="12">
        <v>448.72972972972974</v>
      </c>
      <c r="CX52" s="12">
        <v>0</v>
      </c>
      <c r="CY52" s="12">
        <v>0</v>
      </c>
      <c r="CZ52" s="12">
        <v>0</v>
      </c>
      <c r="DA52" s="12">
        <v>0</v>
      </c>
      <c r="DB52" s="12">
        <v>0</v>
      </c>
      <c r="DC52" s="12">
        <v>0</v>
      </c>
      <c r="DD52" s="12">
        <v>0</v>
      </c>
      <c r="DE52" s="12">
        <v>0</v>
      </c>
      <c r="DF52" s="12">
        <v>0</v>
      </c>
      <c r="DG52" s="12">
        <v>0</v>
      </c>
      <c r="DH52" s="12">
        <v>0</v>
      </c>
      <c r="DI52" s="12">
        <v>0</v>
      </c>
      <c r="DJ52" s="12">
        <v>0</v>
      </c>
      <c r="DK52" s="12">
        <v>0</v>
      </c>
      <c r="DL52" s="12">
        <v>6.0570000000000004</v>
      </c>
      <c r="DM52" s="12">
        <v>933.57536734356927</v>
      </c>
      <c r="DN52" s="12">
        <v>0</v>
      </c>
      <c r="DO52" s="12">
        <v>0</v>
      </c>
      <c r="DP52" s="12">
        <v>0</v>
      </c>
      <c r="DQ52" s="12">
        <v>0</v>
      </c>
      <c r="DR52" s="12">
        <v>0.44900000000000001</v>
      </c>
      <c r="DS52" s="12">
        <v>74.423162583518931</v>
      </c>
      <c r="DT52" s="12">
        <v>1.6950000000000001</v>
      </c>
      <c r="DU52" s="12">
        <v>1046.0371681415929</v>
      </c>
      <c r="DV52" s="12">
        <v>3.2109999999999999</v>
      </c>
      <c r="DW52" s="12">
        <v>131.48427281220802</v>
      </c>
      <c r="DX52" s="12">
        <v>0</v>
      </c>
      <c r="DY52" s="12">
        <v>0</v>
      </c>
      <c r="DZ52" s="12">
        <v>0</v>
      </c>
      <c r="EA52" s="12">
        <v>0</v>
      </c>
      <c r="EB52" s="12">
        <v>11.15</v>
      </c>
      <c r="EC52" s="12">
        <v>673.18026905829606</v>
      </c>
      <c r="ED52" s="12">
        <v>0.66300000000000003</v>
      </c>
      <c r="EE52" s="12">
        <v>36.564102564102569</v>
      </c>
      <c r="EF52" s="12">
        <v>0</v>
      </c>
      <c r="EG52" s="12">
        <v>0</v>
      </c>
      <c r="EH52" s="12">
        <v>0</v>
      </c>
      <c r="EI52" s="12">
        <v>0</v>
      </c>
      <c r="EJ52" s="12">
        <v>0.33100000000000002</v>
      </c>
      <c r="EK52" s="12">
        <v>628.87915407854985</v>
      </c>
      <c r="EL52" s="12">
        <v>1.7150000000000001</v>
      </c>
      <c r="EM52" s="12">
        <v>1854.8408163265306</v>
      </c>
      <c r="EN52" s="12">
        <v>0</v>
      </c>
      <c r="EO52" s="12">
        <v>0</v>
      </c>
      <c r="EP52" s="12">
        <v>0</v>
      </c>
      <c r="EQ52" s="12">
        <v>0</v>
      </c>
      <c r="ER52" s="12">
        <v>3.2530000000000001</v>
      </c>
      <c r="ES52" s="12">
        <v>83.830925299723333</v>
      </c>
      <c r="ET52" s="12">
        <v>69.435000000000002</v>
      </c>
      <c r="EU52" s="12">
        <v>492.33628573485998</v>
      </c>
      <c r="EV52" s="12">
        <v>0</v>
      </c>
      <c r="EW52" s="12">
        <v>0</v>
      </c>
      <c r="EX52" s="12">
        <v>0</v>
      </c>
      <c r="EY52" s="12">
        <v>0</v>
      </c>
      <c r="EZ52" s="12">
        <v>1377.66</v>
      </c>
      <c r="FA52" s="12">
        <v>111.93437277702772</v>
      </c>
      <c r="FB52" s="12">
        <v>0</v>
      </c>
      <c r="FC52" s="12">
        <v>0</v>
      </c>
      <c r="FD52" s="12">
        <v>0</v>
      </c>
      <c r="FE52" s="12">
        <v>0</v>
      </c>
      <c r="FF52" s="12">
        <v>0</v>
      </c>
      <c r="FG52" s="12">
        <v>0</v>
      </c>
      <c r="FH52" s="12">
        <v>0</v>
      </c>
      <c r="FI52" s="12">
        <v>0</v>
      </c>
      <c r="FJ52" s="12">
        <v>3.4430000000000001</v>
      </c>
      <c r="FK52" s="12">
        <v>631.75980249782174</v>
      </c>
      <c r="FL52" s="12">
        <v>33.774999999999999</v>
      </c>
      <c r="FM52" s="12">
        <v>542.62797927461145</v>
      </c>
      <c r="FN52" s="12">
        <v>0</v>
      </c>
      <c r="FO52" s="12">
        <v>0</v>
      </c>
      <c r="FP52" s="12">
        <v>0</v>
      </c>
      <c r="FQ52" s="12">
        <v>0</v>
      </c>
      <c r="FR52" s="12">
        <v>0</v>
      </c>
      <c r="FS52" s="12">
        <v>0</v>
      </c>
      <c r="FT52" s="12">
        <v>0</v>
      </c>
      <c r="FU52" s="12">
        <v>0</v>
      </c>
      <c r="FV52" s="12">
        <v>0</v>
      </c>
      <c r="FW52" s="12">
        <v>0</v>
      </c>
      <c r="FX52" s="12">
        <v>15.867000000000001</v>
      </c>
      <c r="FY52" s="12">
        <v>815.79347072540497</v>
      </c>
      <c r="FZ52" s="12">
        <v>0</v>
      </c>
      <c r="GA52" s="12">
        <v>0</v>
      </c>
      <c r="GB52" s="12">
        <v>2.8530000000000002</v>
      </c>
      <c r="GC52" s="12">
        <v>572.5366281107606</v>
      </c>
      <c r="GD52" s="12">
        <v>0</v>
      </c>
      <c r="GE52" s="12">
        <v>0</v>
      </c>
      <c r="GF52" s="12">
        <v>0</v>
      </c>
      <c r="GG52" s="12">
        <v>0</v>
      </c>
      <c r="GH52" s="12">
        <v>2.2959999999999998</v>
      </c>
      <c r="GI52" s="12">
        <v>359.73998257839725</v>
      </c>
      <c r="GJ52" s="12">
        <v>6.5540000000000003</v>
      </c>
      <c r="GK52" s="12">
        <v>170.613213304852</v>
      </c>
      <c r="GL52" s="12">
        <v>0</v>
      </c>
      <c r="GM52" s="12">
        <v>0</v>
      </c>
      <c r="GN52" s="12">
        <v>0</v>
      </c>
      <c r="GO52" s="12">
        <v>0</v>
      </c>
      <c r="GP52" s="12">
        <v>0</v>
      </c>
      <c r="GQ52" s="12">
        <v>0</v>
      </c>
      <c r="GR52" s="12">
        <v>25.556000000000001</v>
      </c>
      <c r="GS52" s="12">
        <v>789.32915949287838</v>
      </c>
      <c r="GT52" s="12">
        <v>0</v>
      </c>
      <c r="GU52" s="12">
        <v>0</v>
      </c>
      <c r="GV52" s="12">
        <v>0</v>
      </c>
      <c r="GW52" s="12">
        <v>0</v>
      </c>
      <c r="GX52" s="12">
        <v>0</v>
      </c>
      <c r="GY52" s="12">
        <v>0</v>
      </c>
      <c r="GZ52" s="12">
        <v>0</v>
      </c>
      <c r="HA52" s="12">
        <v>0</v>
      </c>
      <c r="HB52" s="12">
        <v>0</v>
      </c>
      <c r="HC52" s="12">
        <v>0</v>
      </c>
      <c r="HD52" s="12">
        <v>0</v>
      </c>
      <c r="HE52" s="12">
        <v>0</v>
      </c>
      <c r="HF52" s="12">
        <v>0</v>
      </c>
      <c r="HG52" s="12">
        <v>0</v>
      </c>
      <c r="HH52" s="12">
        <v>0</v>
      </c>
      <c r="HI52" s="12">
        <v>0</v>
      </c>
      <c r="HJ52" s="12">
        <v>0</v>
      </c>
      <c r="HK52" s="12">
        <v>0</v>
      </c>
      <c r="HL52" s="12">
        <v>0</v>
      </c>
      <c r="HM52" s="12">
        <v>0</v>
      </c>
      <c r="HN52" s="12">
        <v>0</v>
      </c>
      <c r="HO52" s="12">
        <v>0</v>
      </c>
      <c r="HP52" s="12">
        <v>25.556000000000001</v>
      </c>
      <c r="HQ52" s="12">
        <v>789.32915949287838</v>
      </c>
      <c r="HR52" s="12">
        <v>0</v>
      </c>
      <c r="HS52" s="12">
        <v>0</v>
      </c>
      <c r="HT52" s="12">
        <v>0</v>
      </c>
      <c r="HU52" s="12">
        <v>0</v>
      </c>
      <c r="HV52" s="12">
        <v>0</v>
      </c>
      <c r="HW52" s="12">
        <v>0</v>
      </c>
      <c r="HX52" s="12">
        <v>0</v>
      </c>
      <c r="HY52" s="12">
        <v>0</v>
      </c>
      <c r="HZ52" s="12">
        <v>0</v>
      </c>
      <c r="IA52" s="12">
        <v>0</v>
      </c>
      <c r="IB52" s="12">
        <v>0</v>
      </c>
      <c r="IC52" s="12">
        <v>0</v>
      </c>
      <c r="ID52" s="12">
        <v>0</v>
      </c>
      <c r="IE52" s="12">
        <v>0</v>
      </c>
      <c r="IF52" s="12">
        <v>0</v>
      </c>
      <c r="IG52" s="12">
        <v>0</v>
      </c>
    </row>
    <row r="53" spans="1:241" ht="12.75" customHeight="1">
      <c r="A53" s="25"/>
      <c r="B53" s="26"/>
      <c r="C53" s="27" t="s">
        <v>167</v>
      </c>
      <c r="D53" s="28" t="s">
        <v>132</v>
      </c>
      <c r="E53" s="11">
        <v>37</v>
      </c>
      <c r="F53" s="12">
        <f t="shared" si="0"/>
        <v>1536.153</v>
      </c>
      <c r="G53" s="12">
        <f t="shared" si="1"/>
        <v>198.94171804501249</v>
      </c>
      <c r="H53" s="12">
        <f t="shared" si="2"/>
        <v>1489.4780000000001</v>
      </c>
      <c r="I53" s="12">
        <f t="shared" si="3"/>
        <v>194.50215578880656</v>
      </c>
      <c r="J53" s="12">
        <v>1489.4780000000001</v>
      </c>
      <c r="K53" s="12">
        <v>194.50215578880656</v>
      </c>
      <c r="L53" s="12">
        <v>0</v>
      </c>
      <c r="M53" s="12">
        <v>0</v>
      </c>
      <c r="N53" s="12">
        <v>0</v>
      </c>
      <c r="O53" s="12">
        <v>0</v>
      </c>
      <c r="P53" s="12">
        <v>0.13</v>
      </c>
      <c r="Q53" s="12">
        <v>1603.7384615384615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0.126</v>
      </c>
      <c r="AG53" s="12">
        <v>1787.4603174603174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0.24099999999999999</v>
      </c>
      <c r="AO53" s="12">
        <v>1046.8340248962654</v>
      </c>
      <c r="AP53" s="12">
        <v>0</v>
      </c>
      <c r="AQ53" s="12">
        <v>0</v>
      </c>
      <c r="AR53" s="12">
        <v>0</v>
      </c>
      <c r="AS53" s="12">
        <v>0</v>
      </c>
      <c r="AT53" s="12">
        <v>0</v>
      </c>
      <c r="AU53" s="12">
        <v>0</v>
      </c>
      <c r="AV53" s="12">
        <v>0</v>
      </c>
      <c r="AW53" s="12">
        <v>0</v>
      </c>
      <c r="AX53" s="12">
        <v>0</v>
      </c>
      <c r="AY53" s="12">
        <v>0</v>
      </c>
      <c r="AZ53" s="12">
        <v>0</v>
      </c>
      <c r="BA53" s="12">
        <v>0</v>
      </c>
      <c r="BB53" s="12">
        <v>18.350999999999999</v>
      </c>
      <c r="BC53" s="12">
        <v>108.44460792327394</v>
      </c>
      <c r="BD53" s="12">
        <v>2.347</v>
      </c>
      <c r="BE53" s="12">
        <v>357.46783127396674</v>
      </c>
      <c r="BF53" s="12">
        <v>205.61699999999999</v>
      </c>
      <c r="BG53" s="12">
        <v>611.77383193023923</v>
      </c>
      <c r="BH53" s="12">
        <v>0</v>
      </c>
      <c r="BI53" s="12">
        <v>0</v>
      </c>
      <c r="BJ53" s="12">
        <v>0.17699999999999999</v>
      </c>
      <c r="BK53" s="12">
        <v>1405.7514124293787</v>
      </c>
      <c r="BL53" s="12">
        <v>0</v>
      </c>
      <c r="BM53" s="12">
        <v>0</v>
      </c>
      <c r="BN53" s="12">
        <v>5.0000000000000001E-3</v>
      </c>
      <c r="BO53" s="12">
        <v>846</v>
      </c>
      <c r="BP53" s="12">
        <v>29.600999999999999</v>
      </c>
      <c r="BQ53" s="12">
        <v>16.333367115975811</v>
      </c>
      <c r="BR53" s="12">
        <v>0</v>
      </c>
      <c r="BS53" s="12">
        <v>0</v>
      </c>
      <c r="BT53" s="12">
        <v>0.17100000000000001</v>
      </c>
      <c r="BU53" s="12">
        <v>4.8538011695906436</v>
      </c>
      <c r="BV53" s="12">
        <v>0</v>
      </c>
      <c r="BW53" s="12">
        <v>0</v>
      </c>
      <c r="BX53" s="12">
        <v>2.2749999999999999</v>
      </c>
      <c r="BY53" s="12">
        <v>73.491868131868131</v>
      </c>
      <c r="BZ53" s="12">
        <v>0</v>
      </c>
      <c r="CA53" s="12">
        <v>0</v>
      </c>
      <c r="CB53" s="12">
        <v>316.15499999999997</v>
      </c>
      <c r="CC53" s="12">
        <v>99.252904429789183</v>
      </c>
      <c r="CD53" s="12">
        <v>3.0000000000000001E-3</v>
      </c>
      <c r="CE53" s="12">
        <v>3</v>
      </c>
      <c r="CF53" s="12">
        <v>84.313000000000002</v>
      </c>
      <c r="CG53" s="12">
        <v>101.12649294889282</v>
      </c>
      <c r="CH53" s="12">
        <v>1.3440000000000001</v>
      </c>
      <c r="CI53" s="12">
        <v>1042.6183035714287</v>
      </c>
      <c r="CJ53" s="12">
        <v>4.4169999999999998</v>
      </c>
      <c r="CK53" s="12">
        <v>403.41770432420191</v>
      </c>
      <c r="CL53" s="12">
        <v>0</v>
      </c>
      <c r="CM53" s="12">
        <v>0</v>
      </c>
      <c r="CN53" s="12">
        <v>3.786</v>
      </c>
      <c r="CO53" s="12">
        <v>357.53961965134704</v>
      </c>
      <c r="CP53" s="12">
        <v>0</v>
      </c>
      <c r="CQ53" s="12">
        <v>0</v>
      </c>
      <c r="CR53" s="12">
        <v>0.20499999999999999</v>
      </c>
      <c r="CS53" s="12">
        <v>219.61463414634144</v>
      </c>
      <c r="CT53" s="12">
        <v>0</v>
      </c>
      <c r="CU53" s="12">
        <v>0</v>
      </c>
      <c r="CV53" s="12">
        <v>0</v>
      </c>
      <c r="CW53" s="12">
        <v>0</v>
      </c>
      <c r="CX53" s="12">
        <v>0</v>
      </c>
      <c r="CY53" s="12">
        <v>0</v>
      </c>
      <c r="CZ53" s="12">
        <v>5.0000000000000001E-3</v>
      </c>
      <c r="DA53" s="12">
        <v>2627.8</v>
      </c>
      <c r="DB53" s="12">
        <v>0</v>
      </c>
      <c r="DC53" s="12">
        <v>0</v>
      </c>
      <c r="DD53" s="12">
        <v>0</v>
      </c>
      <c r="DE53" s="12">
        <v>0</v>
      </c>
      <c r="DF53" s="12">
        <v>0</v>
      </c>
      <c r="DG53" s="12">
        <v>0</v>
      </c>
      <c r="DH53" s="12">
        <v>0</v>
      </c>
      <c r="DI53" s="12">
        <v>0</v>
      </c>
      <c r="DJ53" s="12">
        <v>0</v>
      </c>
      <c r="DK53" s="12">
        <v>0</v>
      </c>
      <c r="DL53" s="12">
        <v>0</v>
      </c>
      <c r="DM53" s="12">
        <v>0</v>
      </c>
      <c r="DN53" s="12">
        <v>0</v>
      </c>
      <c r="DO53" s="12">
        <v>0</v>
      </c>
      <c r="DP53" s="12">
        <v>0</v>
      </c>
      <c r="DQ53" s="12">
        <v>0</v>
      </c>
      <c r="DR53" s="12">
        <v>0</v>
      </c>
      <c r="DS53" s="12">
        <v>0</v>
      </c>
      <c r="DT53" s="12">
        <v>0.02</v>
      </c>
      <c r="DU53" s="12">
        <v>775.7</v>
      </c>
      <c r="DV53" s="12">
        <v>0.32800000000000001</v>
      </c>
      <c r="DW53" s="12">
        <v>10.86890243902439</v>
      </c>
      <c r="DX53" s="12">
        <v>0</v>
      </c>
      <c r="DY53" s="12">
        <v>0</v>
      </c>
      <c r="DZ53" s="12">
        <v>0</v>
      </c>
      <c r="EA53" s="12">
        <v>0</v>
      </c>
      <c r="EB53" s="12">
        <v>0</v>
      </c>
      <c r="EC53" s="12">
        <v>0</v>
      </c>
      <c r="ED53" s="12">
        <v>0</v>
      </c>
      <c r="EE53" s="12">
        <v>0</v>
      </c>
      <c r="EF53" s="12">
        <v>0</v>
      </c>
      <c r="EG53" s="12">
        <v>0</v>
      </c>
      <c r="EH53" s="12">
        <v>0</v>
      </c>
      <c r="EI53" s="12">
        <v>0</v>
      </c>
      <c r="EJ53" s="12">
        <v>2.5999999999999999E-2</v>
      </c>
      <c r="EK53" s="12">
        <v>979.07692307692298</v>
      </c>
      <c r="EL53" s="12">
        <v>3.9E-2</v>
      </c>
      <c r="EM53" s="12">
        <v>796.07692307692309</v>
      </c>
      <c r="EN53" s="12">
        <v>0</v>
      </c>
      <c r="EO53" s="12">
        <v>0</v>
      </c>
      <c r="EP53" s="12">
        <v>0</v>
      </c>
      <c r="EQ53" s="12">
        <v>0</v>
      </c>
      <c r="ER53" s="12">
        <v>0</v>
      </c>
      <c r="ES53" s="12">
        <v>0</v>
      </c>
      <c r="ET53" s="12">
        <v>53.247999999999998</v>
      </c>
      <c r="EU53" s="12">
        <v>251.56157977764423</v>
      </c>
      <c r="EV53" s="12">
        <v>0</v>
      </c>
      <c r="EW53" s="12">
        <v>0</v>
      </c>
      <c r="EX53" s="12">
        <v>0</v>
      </c>
      <c r="EY53" s="12">
        <v>0</v>
      </c>
      <c r="EZ53" s="12">
        <v>0</v>
      </c>
      <c r="FA53" s="12">
        <v>0</v>
      </c>
      <c r="FB53" s="12">
        <v>0</v>
      </c>
      <c r="FC53" s="12">
        <v>0</v>
      </c>
      <c r="FD53" s="12">
        <v>0</v>
      </c>
      <c r="FE53" s="12">
        <v>0</v>
      </c>
      <c r="FF53" s="12">
        <v>0</v>
      </c>
      <c r="FG53" s="12">
        <v>0</v>
      </c>
      <c r="FH53" s="12">
        <v>0</v>
      </c>
      <c r="FI53" s="12">
        <v>0</v>
      </c>
      <c r="FJ53" s="12">
        <v>0.31</v>
      </c>
      <c r="FK53" s="12">
        <v>244.87419354838707</v>
      </c>
      <c r="FL53" s="12">
        <v>9.0839999999999996</v>
      </c>
      <c r="FM53" s="12">
        <v>514.28038309114936</v>
      </c>
      <c r="FN53" s="12">
        <v>0</v>
      </c>
      <c r="FO53" s="12">
        <v>0</v>
      </c>
      <c r="FP53" s="12">
        <v>0</v>
      </c>
      <c r="FQ53" s="12">
        <v>0</v>
      </c>
      <c r="FR53" s="12">
        <v>0</v>
      </c>
      <c r="FS53" s="12">
        <v>0</v>
      </c>
      <c r="FT53" s="12">
        <v>0</v>
      </c>
      <c r="FU53" s="12">
        <v>0</v>
      </c>
      <c r="FV53" s="12">
        <v>0</v>
      </c>
      <c r="FW53" s="12">
        <v>0</v>
      </c>
      <c r="FX53" s="12">
        <v>7.0750000000000002</v>
      </c>
      <c r="FY53" s="12">
        <v>752.44098939929324</v>
      </c>
      <c r="FZ53" s="12">
        <v>0</v>
      </c>
      <c r="GA53" s="12">
        <v>0</v>
      </c>
      <c r="GB53" s="12">
        <v>1.5720000000000001</v>
      </c>
      <c r="GC53" s="12">
        <v>607.220737913486</v>
      </c>
      <c r="GD53" s="12">
        <v>0</v>
      </c>
      <c r="GE53" s="12">
        <v>0</v>
      </c>
      <c r="GF53" s="12">
        <v>0</v>
      </c>
      <c r="GG53" s="12">
        <v>0</v>
      </c>
      <c r="GH53" s="12">
        <v>1.2330000000000001</v>
      </c>
      <c r="GI53" s="12">
        <v>1096.0032441200324</v>
      </c>
      <c r="GJ53" s="12">
        <v>705.35199999999998</v>
      </c>
      <c r="GK53" s="12">
        <v>108.90614189794599</v>
      </c>
      <c r="GL53" s="12">
        <v>41.921999999999997</v>
      </c>
      <c r="GM53" s="12">
        <v>294.12826201040025</v>
      </c>
      <c r="GN53" s="12">
        <v>0</v>
      </c>
      <c r="GO53" s="12">
        <v>0</v>
      </c>
      <c r="GP53" s="12">
        <v>0</v>
      </c>
      <c r="GQ53" s="12">
        <v>0</v>
      </c>
      <c r="GR53" s="12">
        <v>44.027000000000001</v>
      </c>
      <c r="GS53" s="12">
        <v>312.90269607286433</v>
      </c>
      <c r="GT53" s="12">
        <v>0</v>
      </c>
      <c r="GU53" s="12">
        <v>0</v>
      </c>
      <c r="GV53" s="12">
        <v>0</v>
      </c>
      <c r="GW53" s="12">
        <v>0</v>
      </c>
      <c r="GX53" s="12">
        <v>0</v>
      </c>
      <c r="GY53" s="12">
        <v>0</v>
      </c>
      <c r="GZ53" s="12">
        <v>0</v>
      </c>
      <c r="HA53" s="12">
        <v>0</v>
      </c>
      <c r="HB53" s="12">
        <v>0</v>
      </c>
      <c r="HC53" s="12">
        <v>0</v>
      </c>
      <c r="HD53" s="12">
        <v>1.1299999999999999</v>
      </c>
      <c r="HE53" s="12">
        <v>755.387610619469</v>
      </c>
      <c r="HF53" s="12">
        <v>0</v>
      </c>
      <c r="HG53" s="12">
        <v>0</v>
      </c>
      <c r="HH53" s="12">
        <v>0</v>
      </c>
      <c r="HI53" s="12">
        <v>0</v>
      </c>
      <c r="HJ53" s="12">
        <v>0</v>
      </c>
      <c r="HK53" s="12">
        <v>0</v>
      </c>
      <c r="HL53" s="12">
        <v>42.246000000000002</v>
      </c>
      <c r="HM53" s="12">
        <v>294.03250011835439</v>
      </c>
      <c r="HN53" s="12">
        <v>0</v>
      </c>
      <c r="HO53" s="12">
        <v>0</v>
      </c>
      <c r="HP53" s="12">
        <v>0.65100000000000002</v>
      </c>
      <c r="HQ53" s="12">
        <v>769.40399385560681</v>
      </c>
      <c r="HR53" s="12">
        <v>0</v>
      </c>
      <c r="HS53" s="12">
        <v>0</v>
      </c>
      <c r="HT53" s="12">
        <v>2.6480000000000001</v>
      </c>
      <c r="HU53" s="12">
        <v>801.3851963746223</v>
      </c>
      <c r="HV53" s="12">
        <v>0</v>
      </c>
      <c r="HW53" s="12">
        <v>0</v>
      </c>
      <c r="HX53" s="12">
        <v>0</v>
      </c>
      <c r="HY53" s="12">
        <v>0</v>
      </c>
      <c r="HZ53" s="12">
        <v>0</v>
      </c>
      <c r="IA53" s="12">
        <v>0</v>
      </c>
      <c r="IB53" s="12">
        <v>0</v>
      </c>
      <c r="IC53" s="12">
        <v>0</v>
      </c>
      <c r="ID53" s="12">
        <v>2.6480000000000001</v>
      </c>
      <c r="IE53" s="12">
        <v>801.3851963746223</v>
      </c>
      <c r="IF53" s="12">
        <v>0</v>
      </c>
      <c r="IG53" s="12">
        <v>0</v>
      </c>
    </row>
    <row r="54" spans="1:241" ht="12.75" customHeight="1">
      <c r="A54" s="25"/>
      <c r="B54" s="26"/>
      <c r="C54" s="27" t="s">
        <v>168</v>
      </c>
      <c r="D54" s="28" t="s">
        <v>132</v>
      </c>
      <c r="E54" s="11">
        <v>38</v>
      </c>
      <c r="F54" s="12">
        <f t="shared" si="0"/>
        <v>9707.9520000000011</v>
      </c>
      <c r="G54" s="12">
        <f t="shared" si="1"/>
        <v>184.23564043167912</v>
      </c>
      <c r="H54" s="12">
        <f t="shared" si="2"/>
        <v>9681.3960000000006</v>
      </c>
      <c r="I54" s="12">
        <f t="shared" si="3"/>
        <v>180.39018711764297</v>
      </c>
      <c r="J54" s="12">
        <v>9681.3960000000006</v>
      </c>
      <c r="K54" s="12">
        <v>180.39018711764297</v>
      </c>
      <c r="L54" s="12">
        <v>0</v>
      </c>
      <c r="M54" s="12">
        <v>0</v>
      </c>
      <c r="N54" s="12">
        <v>0</v>
      </c>
      <c r="O54" s="12">
        <v>0</v>
      </c>
      <c r="P54" s="12">
        <v>1.9710000000000001</v>
      </c>
      <c r="Q54" s="12">
        <v>2518.7067478437339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1.508</v>
      </c>
      <c r="AG54" s="12">
        <v>1722.0716180371353</v>
      </c>
      <c r="AH54" s="12">
        <v>0</v>
      </c>
      <c r="AI54" s="12">
        <v>0</v>
      </c>
      <c r="AJ54" s="12">
        <v>0.13500000000000001</v>
      </c>
      <c r="AK54" s="12">
        <v>483.62962962962962</v>
      </c>
      <c r="AL54" s="12">
        <v>0</v>
      </c>
      <c r="AM54" s="12">
        <v>0</v>
      </c>
      <c r="AN54" s="12">
        <v>3.7530000000000001</v>
      </c>
      <c r="AO54" s="12">
        <v>923.85584865440978</v>
      </c>
      <c r="AP54" s="12">
        <v>0</v>
      </c>
      <c r="AQ54" s="12">
        <v>0</v>
      </c>
      <c r="AR54" s="12">
        <v>0</v>
      </c>
      <c r="AS54" s="12">
        <v>0</v>
      </c>
      <c r="AT54" s="12">
        <v>0</v>
      </c>
      <c r="AU54" s="12">
        <v>0</v>
      </c>
      <c r="AV54" s="12">
        <v>4.9000000000000002E-2</v>
      </c>
      <c r="AW54" s="12">
        <v>469</v>
      </c>
      <c r="AX54" s="12">
        <v>0</v>
      </c>
      <c r="AY54" s="12">
        <v>0</v>
      </c>
      <c r="AZ54" s="12">
        <v>0</v>
      </c>
      <c r="BA54" s="12">
        <v>0</v>
      </c>
      <c r="BB54" s="12">
        <v>0</v>
      </c>
      <c r="BC54" s="12">
        <v>0</v>
      </c>
      <c r="BD54" s="12">
        <v>1.1220000000000001</v>
      </c>
      <c r="BE54" s="12">
        <v>85.889483065953655</v>
      </c>
      <c r="BF54" s="12">
        <v>424.29899999999998</v>
      </c>
      <c r="BG54" s="12">
        <v>650.85659169595021</v>
      </c>
      <c r="BH54" s="12">
        <v>0</v>
      </c>
      <c r="BI54" s="12">
        <v>0</v>
      </c>
      <c r="BJ54" s="12">
        <v>8.4870000000000001</v>
      </c>
      <c r="BK54" s="12">
        <v>864.81878166607748</v>
      </c>
      <c r="BL54" s="12">
        <v>0</v>
      </c>
      <c r="BM54" s="12">
        <v>0</v>
      </c>
      <c r="BN54" s="12">
        <v>2E-3</v>
      </c>
      <c r="BO54" s="12">
        <v>540</v>
      </c>
      <c r="BP54" s="12">
        <v>644.35699999999997</v>
      </c>
      <c r="BQ54" s="12">
        <v>39.756116562712911</v>
      </c>
      <c r="BR54" s="12">
        <v>4.0629999999999997</v>
      </c>
      <c r="BS54" s="12">
        <v>5.0349495446714245</v>
      </c>
      <c r="BT54" s="12">
        <v>0</v>
      </c>
      <c r="BU54" s="12">
        <v>0</v>
      </c>
      <c r="BV54" s="12">
        <v>0</v>
      </c>
      <c r="BW54" s="12">
        <v>0</v>
      </c>
      <c r="BX54" s="12">
        <v>7.7039999999999997</v>
      </c>
      <c r="BY54" s="12">
        <v>325.39940290758045</v>
      </c>
      <c r="BZ54" s="12">
        <v>0</v>
      </c>
      <c r="CA54" s="12">
        <v>0</v>
      </c>
      <c r="CB54" s="12">
        <v>2933.1489999999999</v>
      </c>
      <c r="CC54" s="12">
        <v>93.722971454910748</v>
      </c>
      <c r="CD54" s="12">
        <v>2633.3829999999998</v>
      </c>
      <c r="CE54" s="12">
        <v>183.12741671074812</v>
      </c>
      <c r="CF54" s="12">
        <v>450.089</v>
      </c>
      <c r="CG54" s="12">
        <v>145.33169217643623</v>
      </c>
      <c r="CH54" s="12">
        <v>4.5199999999999996</v>
      </c>
      <c r="CI54" s="12">
        <v>1260.8674778761062</v>
      </c>
      <c r="CJ54" s="12">
        <v>65.488</v>
      </c>
      <c r="CK54" s="12">
        <v>311.65155448326408</v>
      </c>
      <c r="CL54" s="12">
        <v>0</v>
      </c>
      <c r="CM54" s="12">
        <v>0</v>
      </c>
      <c r="CN54" s="12">
        <v>72.225999999999999</v>
      </c>
      <c r="CO54" s="12">
        <v>260.3728158834769</v>
      </c>
      <c r="CP54" s="12">
        <v>0</v>
      </c>
      <c r="CQ54" s="12">
        <v>0</v>
      </c>
      <c r="CR54" s="12">
        <v>4.6790000000000003</v>
      </c>
      <c r="CS54" s="12">
        <v>39.346014105578114</v>
      </c>
      <c r="CT54" s="12">
        <v>0</v>
      </c>
      <c r="CU54" s="12">
        <v>0</v>
      </c>
      <c r="CV54" s="12">
        <v>0</v>
      </c>
      <c r="CW54" s="12">
        <v>0</v>
      </c>
      <c r="CX54" s="12">
        <v>0</v>
      </c>
      <c r="CY54" s="12">
        <v>0</v>
      </c>
      <c r="CZ54" s="12">
        <v>3.1E-2</v>
      </c>
      <c r="DA54" s="12">
        <v>330.54838709677421</v>
      </c>
      <c r="DB54" s="12">
        <v>0</v>
      </c>
      <c r="DC54" s="12">
        <v>0</v>
      </c>
      <c r="DD54" s="12">
        <v>0</v>
      </c>
      <c r="DE54" s="12">
        <v>0</v>
      </c>
      <c r="DF54" s="12">
        <v>0</v>
      </c>
      <c r="DG54" s="12">
        <v>0</v>
      </c>
      <c r="DH54" s="12">
        <v>0</v>
      </c>
      <c r="DI54" s="12">
        <v>0</v>
      </c>
      <c r="DJ54" s="12">
        <v>0</v>
      </c>
      <c r="DK54" s="12">
        <v>0</v>
      </c>
      <c r="DL54" s="12">
        <v>0</v>
      </c>
      <c r="DM54" s="12">
        <v>0</v>
      </c>
      <c r="DN54" s="12">
        <v>0</v>
      </c>
      <c r="DO54" s="12">
        <v>0</v>
      </c>
      <c r="DP54" s="12">
        <v>0</v>
      </c>
      <c r="DQ54" s="12">
        <v>0</v>
      </c>
      <c r="DR54" s="12">
        <v>0</v>
      </c>
      <c r="DS54" s="12">
        <v>0</v>
      </c>
      <c r="DT54" s="12">
        <v>9.0079999999999991</v>
      </c>
      <c r="DU54" s="12">
        <v>534.02786412078149</v>
      </c>
      <c r="DV54" s="12">
        <v>0</v>
      </c>
      <c r="DW54" s="12">
        <v>0</v>
      </c>
      <c r="DX54" s="12">
        <v>0</v>
      </c>
      <c r="DY54" s="12">
        <v>0</v>
      </c>
      <c r="DZ54" s="12">
        <v>0</v>
      </c>
      <c r="EA54" s="12">
        <v>0</v>
      </c>
      <c r="EB54" s="12">
        <v>7.8E-2</v>
      </c>
      <c r="EC54" s="12">
        <v>904</v>
      </c>
      <c r="ED54" s="12">
        <v>0</v>
      </c>
      <c r="EE54" s="12">
        <v>0</v>
      </c>
      <c r="EF54" s="12">
        <v>0</v>
      </c>
      <c r="EG54" s="12">
        <v>0</v>
      </c>
      <c r="EH54" s="12">
        <v>0</v>
      </c>
      <c r="EI54" s="12">
        <v>0</v>
      </c>
      <c r="EJ54" s="12">
        <v>8.1000000000000003E-2</v>
      </c>
      <c r="EK54" s="12">
        <v>716.74074074074076</v>
      </c>
      <c r="EL54" s="12">
        <v>0.75700000000000001</v>
      </c>
      <c r="EM54" s="12">
        <v>2146.5112285336854</v>
      </c>
      <c r="EN54" s="12">
        <v>0</v>
      </c>
      <c r="EO54" s="12">
        <v>0</v>
      </c>
      <c r="EP54" s="12">
        <v>0</v>
      </c>
      <c r="EQ54" s="12">
        <v>0</v>
      </c>
      <c r="ER54" s="12">
        <v>8.8999999999999996E-2</v>
      </c>
      <c r="ES54" s="12">
        <v>942</v>
      </c>
      <c r="ET54" s="12">
        <v>194.95099999999999</v>
      </c>
      <c r="EU54" s="12">
        <v>361.23393057742715</v>
      </c>
      <c r="EV54" s="12">
        <v>0</v>
      </c>
      <c r="EW54" s="12">
        <v>0</v>
      </c>
      <c r="EX54" s="12">
        <v>0</v>
      </c>
      <c r="EY54" s="12">
        <v>0</v>
      </c>
      <c r="EZ54" s="12">
        <v>0</v>
      </c>
      <c r="FA54" s="12">
        <v>0</v>
      </c>
      <c r="FB54" s="12">
        <v>0</v>
      </c>
      <c r="FC54" s="12">
        <v>0</v>
      </c>
      <c r="FD54" s="12">
        <v>0</v>
      </c>
      <c r="FE54" s="12">
        <v>0</v>
      </c>
      <c r="FF54" s="12">
        <v>0</v>
      </c>
      <c r="FG54" s="12">
        <v>0</v>
      </c>
      <c r="FH54" s="12">
        <v>0</v>
      </c>
      <c r="FI54" s="12">
        <v>0</v>
      </c>
      <c r="FJ54" s="12">
        <v>7.4480000000000004</v>
      </c>
      <c r="FK54" s="12">
        <v>2287.2720193340492</v>
      </c>
      <c r="FL54" s="12">
        <v>57.542999999999999</v>
      </c>
      <c r="FM54" s="12">
        <v>534.25043880228702</v>
      </c>
      <c r="FN54" s="12">
        <v>0</v>
      </c>
      <c r="FO54" s="12">
        <v>0</v>
      </c>
      <c r="FP54" s="12">
        <v>0</v>
      </c>
      <c r="FQ54" s="12">
        <v>0</v>
      </c>
      <c r="FR54" s="12">
        <v>0</v>
      </c>
      <c r="FS54" s="12">
        <v>0</v>
      </c>
      <c r="FT54" s="12">
        <v>8.9999999999999993E-3</v>
      </c>
      <c r="FU54" s="12">
        <v>166.11111111111111</v>
      </c>
      <c r="FV54" s="12">
        <v>0</v>
      </c>
      <c r="FW54" s="12">
        <v>0</v>
      </c>
      <c r="FX54" s="12">
        <v>48.531999999999996</v>
      </c>
      <c r="FY54" s="12">
        <v>683.72684002307756</v>
      </c>
      <c r="FZ54" s="12">
        <v>0</v>
      </c>
      <c r="GA54" s="12">
        <v>0</v>
      </c>
      <c r="GB54" s="12">
        <v>199.619</v>
      </c>
      <c r="GC54" s="12">
        <v>876.65382553764925</v>
      </c>
      <c r="GD54" s="12">
        <v>0</v>
      </c>
      <c r="GE54" s="12">
        <v>0</v>
      </c>
      <c r="GF54" s="12">
        <v>0</v>
      </c>
      <c r="GG54" s="12">
        <v>0</v>
      </c>
      <c r="GH54" s="12">
        <v>1.6E-2</v>
      </c>
      <c r="GI54" s="12">
        <v>2558</v>
      </c>
      <c r="GJ54" s="12">
        <v>1902.25</v>
      </c>
      <c r="GK54" s="12">
        <v>117.14193717965568</v>
      </c>
      <c r="GL54" s="12">
        <v>0</v>
      </c>
      <c r="GM54" s="12">
        <v>0</v>
      </c>
      <c r="GN54" s="12">
        <v>0</v>
      </c>
      <c r="GO54" s="12">
        <v>0</v>
      </c>
      <c r="GP54" s="12">
        <v>0</v>
      </c>
      <c r="GQ54" s="12">
        <v>0</v>
      </c>
      <c r="GR54" s="12">
        <v>25.475999999999999</v>
      </c>
      <c r="GS54" s="12">
        <v>1592.0883576699637</v>
      </c>
      <c r="GT54" s="12">
        <v>0.32100000000000001</v>
      </c>
      <c r="GU54" s="12">
        <v>1274</v>
      </c>
      <c r="GV54" s="12">
        <v>0</v>
      </c>
      <c r="GW54" s="12">
        <v>0</v>
      </c>
      <c r="GX54" s="12">
        <v>0</v>
      </c>
      <c r="GY54" s="12">
        <v>0</v>
      </c>
      <c r="GZ54" s="12">
        <v>0</v>
      </c>
      <c r="HA54" s="12">
        <v>0</v>
      </c>
      <c r="HB54" s="12">
        <v>0</v>
      </c>
      <c r="HC54" s="12">
        <v>0</v>
      </c>
      <c r="HD54" s="12">
        <v>0</v>
      </c>
      <c r="HE54" s="12">
        <v>0</v>
      </c>
      <c r="HF54" s="12">
        <v>0</v>
      </c>
      <c r="HG54" s="12">
        <v>0</v>
      </c>
      <c r="HH54" s="12">
        <v>0</v>
      </c>
      <c r="HI54" s="12">
        <v>0</v>
      </c>
      <c r="HJ54" s="12">
        <v>0</v>
      </c>
      <c r="HK54" s="12">
        <v>0</v>
      </c>
      <c r="HL54" s="12">
        <v>0</v>
      </c>
      <c r="HM54" s="12">
        <v>0</v>
      </c>
      <c r="HN54" s="12">
        <v>0</v>
      </c>
      <c r="HO54" s="12">
        <v>0</v>
      </c>
      <c r="HP54" s="12">
        <v>25.475999999999999</v>
      </c>
      <c r="HQ54" s="12">
        <v>1592.0883576699637</v>
      </c>
      <c r="HR54" s="12">
        <v>0.32100000000000001</v>
      </c>
      <c r="HS54" s="12">
        <v>1274</v>
      </c>
      <c r="HT54" s="12">
        <v>0.75900000000000001</v>
      </c>
      <c r="HU54" s="12">
        <v>1519</v>
      </c>
      <c r="HV54" s="12">
        <v>0</v>
      </c>
      <c r="HW54" s="12">
        <v>0</v>
      </c>
      <c r="HX54" s="12">
        <v>0</v>
      </c>
      <c r="HY54" s="12">
        <v>0</v>
      </c>
      <c r="HZ54" s="12">
        <v>0</v>
      </c>
      <c r="IA54" s="12">
        <v>0</v>
      </c>
      <c r="IB54" s="12">
        <v>0</v>
      </c>
      <c r="IC54" s="12">
        <v>0</v>
      </c>
      <c r="ID54" s="12">
        <v>0.75900000000000001</v>
      </c>
      <c r="IE54" s="12">
        <v>1519</v>
      </c>
      <c r="IF54" s="12">
        <v>0</v>
      </c>
      <c r="IG54" s="12">
        <v>0</v>
      </c>
    </row>
    <row r="55" spans="1:241" ht="12.75" customHeight="1">
      <c r="A55" s="25"/>
      <c r="B55" s="26"/>
      <c r="C55" s="27" t="s">
        <v>169</v>
      </c>
      <c r="D55" s="28" t="s">
        <v>132</v>
      </c>
      <c r="E55" s="11">
        <v>39</v>
      </c>
      <c r="F55" s="12">
        <f t="shared" si="0"/>
        <v>43143.815000000002</v>
      </c>
      <c r="G55" s="12">
        <f t="shared" si="1"/>
        <v>152.09090874323468</v>
      </c>
      <c r="H55" s="12">
        <f t="shared" si="2"/>
        <v>43064.798999999999</v>
      </c>
      <c r="I55" s="12">
        <f t="shared" si="3"/>
        <v>150.55909755900637</v>
      </c>
      <c r="J55" s="12">
        <v>43064.798999999999</v>
      </c>
      <c r="K55" s="12">
        <v>150.55909755900637</v>
      </c>
      <c r="L55" s="12">
        <v>0</v>
      </c>
      <c r="M55" s="12">
        <v>0</v>
      </c>
      <c r="N55" s="12">
        <v>0</v>
      </c>
      <c r="O55" s="12">
        <v>0</v>
      </c>
      <c r="P55" s="12">
        <v>21.242000000000001</v>
      </c>
      <c r="Q55" s="12">
        <v>2094.250400150645</v>
      </c>
      <c r="R55" s="12">
        <v>0</v>
      </c>
      <c r="S55" s="12">
        <v>0</v>
      </c>
      <c r="T55" s="12">
        <v>19.484000000000002</v>
      </c>
      <c r="U55" s="12">
        <v>340.56944159310206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1.8540000000000001</v>
      </c>
      <c r="AC55" s="12">
        <v>542.45954692556631</v>
      </c>
      <c r="AD55" s="12">
        <v>0</v>
      </c>
      <c r="AE55" s="12">
        <v>0</v>
      </c>
      <c r="AF55" s="12">
        <v>24.478999999999999</v>
      </c>
      <c r="AG55" s="12">
        <v>1098.3322439642143</v>
      </c>
      <c r="AH55" s="12">
        <v>0</v>
      </c>
      <c r="AI55" s="12">
        <v>0</v>
      </c>
      <c r="AJ55" s="12">
        <v>0.68</v>
      </c>
      <c r="AK55" s="12">
        <v>677.5823529411764</v>
      </c>
      <c r="AL55" s="12">
        <v>0</v>
      </c>
      <c r="AM55" s="12">
        <v>0</v>
      </c>
      <c r="AN55" s="12">
        <v>3.6859999999999999</v>
      </c>
      <c r="AO55" s="12">
        <v>1066.898534997287</v>
      </c>
      <c r="AP55" s="12">
        <v>0</v>
      </c>
      <c r="AQ55" s="12">
        <v>0</v>
      </c>
      <c r="AR55" s="12">
        <v>0.998</v>
      </c>
      <c r="AS55" s="12">
        <v>841.76252505010018</v>
      </c>
      <c r="AT55" s="12">
        <v>0</v>
      </c>
      <c r="AU55" s="12">
        <v>0</v>
      </c>
      <c r="AV55" s="12">
        <v>0.12</v>
      </c>
      <c r="AW55" s="12">
        <v>146.25</v>
      </c>
      <c r="AX55" s="12">
        <v>710.36500000000001</v>
      </c>
      <c r="AY55" s="12">
        <v>359.17785223089538</v>
      </c>
      <c r="AZ55" s="12">
        <v>0</v>
      </c>
      <c r="BA55" s="12">
        <v>0</v>
      </c>
      <c r="BB55" s="12">
        <v>87.438000000000002</v>
      </c>
      <c r="BC55" s="12">
        <v>93.123070061071843</v>
      </c>
      <c r="BD55" s="12">
        <v>10.731999999999999</v>
      </c>
      <c r="BE55" s="12">
        <v>21.539321654863958</v>
      </c>
      <c r="BF55" s="12">
        <v>376.02300000000002</v>
      </c>
      <c r="BG55" s="12">
        <v>677.54296146778256</v>
      </c>
      <c r="BH55" s="12">
        <v>0</v>
      </c>
      <c r="BI55" s="12">
        <v>0</v>
      </c>
      <c r="BJ55" s="12">
        <v>14.603999999999999</v>
      </c>
      <c r="BK55" s="12">
        <v>921.55204053683929</v>
      </c>
      <c r="BL55" s="12">
        <v>2.5000000000000001E-2</v>
      </c>
      <c r="BM55" s="12">
        <v>982.6</v>
      </c>
      <c r="BN55" s="12">
        <v>0.27600000000000002</v>
      </c>
      <c r="BO55" s="12">
        <v>1116.445652173913</v>
      </c>
      <c r="BP55" s="12">
        <v>5975.2049999999999</v>
      </c>
      <c r="BQ55" s="12">
        <v>53.244849339897129</v>
      </c>
      <c r="BR55" s="12">
        <v>33</v>
      </c>
      <c r="BS55" s="12">
        <v>17.228000000000002</v>
      </c>
      <c r="BT55" s="12">
        <v>3.5790000000000002</v>
      </c>
      <c r="BU55" s="12">
        <v>17.845208158703549</v>
      </c>
      <c r="BV55" s="12">
        <v>0</v>
      </c>
      <c r="BW55" s="12">
        <v>0</v>
      </c>
      <c r="BX55" s="12">
        <v>72.081000000000003</v>
      </c>
      <c r="BY55" s="12">
        <v>387.25232724296279</v>
      </c>
      <c r="BZ55" s="12">
        <v>1.7999999999999999E-2</v>
      </c>
      <c r="CA55" s="12">
        <v>32</v>
      </c>
      <c r="CB55" s="12">
        <v>5221.45</v>
      </c>
      <c r="CC55" s="12">
        <v>106.1774836491779</v>
      </c>
      <c r="CD55" s="12">
        <v>17379.850999999999</v>
      </c>
      <c r="CE55" s="12">
        <v>180.17049248581014</v>
      </c>
      <c r="CF55" s="12">
        <v>2088.7840000000001</v>
      </c>
      <c r="CG55" s="12">
        <v>181.18756319466252</v>
      </c>
      <c r="CH55" s="12">
        <v>16.634</v>
      </c>
      <c r="CI55" s="12">
        <v>1239.0441866057474</v>
      </c>
      <c r="CJ55" s="12">
        <v>45.866</v>
      </c>
      <c r="CK55" s="12">
        <v>582.76854314742945</v>
      </c>
      <c r="CL55" s="12">
        <v>0</v>
      </c>
      <c r="CM55" s="12">
        <v>0</v>
      </c>
      <c r="CN55" s="12">
        <v>130.74600000000001</v>
      </c>
      <c r="CO55" s="12">
        <v>296.66780628088048</v>
      </c>
      <c r="CP55" s="12">
        <v>0</v>
      </c>
      <c r="CQ55" s="12">
        <v>0</v>
      </c>
      <c r="CR55" s="12">
        <v>7.4329999999999998</v>
      </c>
      <c r="CS55" s="12">
        <v>73.452979954258041</v>
      </c>
      <c r="CT55" s="12">
        <v>0</v>
      </c>
      <c r="CU55" s="12">
        <v>0</v>
      </c>
      <c r="CV55" s="12">
        <v>0.05</v>
      </c>
      <c r="CW55" s="12">
        <v>1363.18</v>
      </c>
      <c r="CX55" s="12">
        <v>6.9000000000000006E-2</v>
      </c>
      <c r="CY55" s="12">
        <v>1827.2028985507245</v>
      </c>
      <c r="CZ55" s="12">
        <v>1.7999999999999999E-2</v>
      </c>
      <c r="DA55" s="12">
        <v>2320.8888888888891</v>
      </c>
      <c r="DB55" s="12">
        <v>0</v>
      </c>
      <c r="DC55" s="12">
        <v>0</v>
      </c>
      <c r="DD55" s="12">
        <v>0</v>
      </c>
      <c r="DE55" s="12">
        <v>0</v>
      </c>
      <c r="DF55" s="12">
        <v>1.431</v>
      </c>
      <c r="DG55" s="12">
        <v>154.03284416491962</v>
      </c>
      <c r="DH55" s="12">
        <v>0</v>
      </c>
      <c r="DI55" s="12">
        <v>0</v>
      </c>
      <c r="DJ55" s="12">
        <v>0</v>
      </c>
      <c r="DK55" s="12">
        <v>0</v>
      </c>
      <c r="DL55" s="12">
        <v>16.388999999999999</v>
      </c>
      <c r="DM55" s="12">
        <v>1179.3659771798157</v>
      </c>
      <c r="DN55" s="12">
        <v>0</v>
      </c>
      <c r="DO55" s="12">
        <v>0</v>
      </c>
      <c r="DP55" s="12">
        <v>0.107</v>
      </c>
      <c r="DQ55" s="12">
        <v>1420.9158878504672</v>
      </c>
      <c r="DR55" s="12">
        <v>19.140999999999998</v>
      </c>
      <c r="DS55" s="12">
        <v>22.574473642965362</v>
      </c>
      <c r="DT55" s="12">
        <v>32.192999999999998</v>
      </c>
      <c r="DU55" s="12">
        <v>908.55959370049391</v>
      </c>
      <c r="DV55" s="12">
        <v>12.151999999999999</v>
      </c>
      <c r="DW55" s="12">
        <v>289.65223831468074</v>
      </c>
      <c r="DX55" s="12">
        <v>0.04</v>
      </c>
      <c r="DY55" s="12">
        <v>1006.075</v>
      </c>
      <c r="DZ55" s="12">
        <v>0</v>
      </c>
      <c r="EA55" s="12">
        <v>0</v>
      </c>
      <c r="EB55" s="12">
        <v>54.241</v>
      </c>
      <c r="EC55" s="12">
        <v>1061.3793809111187</v>
      </c>
      <c r="ED55" s="12">
        <v>9.4420000000000002</v>
      </c>
      <c r="EE55" s="12">
        <v>41.606757042999369</v>
      </c>
      <c r="EF55" s="12">
        <v>10.484999999999999</v>
      </c>
      <c r="EG55" s="12">
        <v>188.97587029089175</v>
      </c>
      <c r="EH55" s="12">
        <v>0.115</v>
      </c>
      <c r="EI55" s="12">
        <v>241.26956521739132</v>
      </c>
      <c r="EJ55" s="12">
        <v>3.5249999999999999</v>
      </c>
      <c r="EK55" s="12">
        <v>979.02950354609925</v>
      </c>
      <c r="EL55" s="12">
        <v>0.34499999999999997</v>
      </c>
      <c r="EM55" s="12">
        <v>2568.6492753623188</v>
      </c>
      <c r="EN55" s="12">
        <v>0</v>
      </c>
      <c r="EO55" s="12">
        <v>0</v>
      </c>
      <c r="EP55" s="12">
        <v>1.212</v>
      </c>
      <c r="EQ55" s="12">
        <v>1976.3011551155114</v>
      </c>
      <c r="ER55" s="12">
        <v>46.710999999999999</v>
      </c>
      <c r="ES55" s="12">
        <v>23.834664211855877</v>
      </c>
      <c r="ET55" s="12">
        <v>4284.6639999999998</v>
      </c>
      <c r="EU55" s="12">
        <v>36.449129266612267</v>
      </c>
      <c r="EV55" s="12">
        <v>2E-3</v>
      </c>
      <c r="EW55" s="12">
        <v>5323</v>
      </c>
      <c r="EX55" s="12">
        <v>0</v>
      </c>
      <c r="EY55" s="12">
        <v>0</v>
      </c>
      <c r="EZ55" s="12">
        <v>0</v>
      </c>
      <c r="FA55" s="12">
        <v>0</v>
      </c>
      <c r="FB55" s="12">
        <v>0</v>
      </c>
      <c r="FC55" s="12">
        <v>0</v>
      </c>
      <c r="FD55" s="12">
        <v>0</v>
      </c>
      <c r="FE55" s="12">
        <v>0</v>
      </c>
      <c r="FF55" s="12">
        <v>0</v>
      </c>
      <c r="FG55" s="12">
        <v>0</v>
      </c>
      <c r="FH55" s="12">
        <v>0.106</v>
      </c>
      <c r="FI55" s="12">
        <v>713.44339622641508</v>
      </c>
      <c r="FJ55" s="12">
        <v>7.7750000000000004</v>
      </c>
      <c r="FK55" s="12">
        <v>1681.205916398714</v>
      </c>
      <c r="FL55" s="12">
        <v>139.38900000000001</v>
      </c>
      <c r="FM55" s="12">
        <v>576.40792315032036</v>
      </c>
      <c r="FN55" s="12">
        <v>0</v>
      </c>
      <c r="FO55" s="12">
        <v>0</v>
      </c>
      <c r="FP55" s="12">
        <v>0</v>
      </c>
      <c r="FQ55" s="12">
        <v>0</v>
      </c>
      <c r="FR55" s="12">
        <v>0.127</v>
      </c>
      <c r="FS55" s="12">
        <v>80.362204724409452</v>
      </c>
      <c r="FT55" s="12">
        <v>5.0000000000000001E-3</v>
      </c>
      <c r="FU55" s="12">
        <v>719</v>
      </c>
      <c r="FV55" s="12">
        <v>0</v>
      </c>
      <c r="FW55" s="12">
        <v>0</v>
      </c>
      <c r="FX55" s="12">
        <v>213.566</v>
      </c>
      <c r="FY55" s="12">
        <v>948.03954749351487</v>
      </c>
      <c r="FZ55" s="12">
        <v>0</v>
      </c>
      <c r="GA55" s="12">
        <v>0</v>
      </c>
      <c r="GB55" s="12">
        <v>94.793999999999997</v>
      </c>
      <c r="GC55" s="12">
        <v>1123.8852986475938</v>
      </c>
      <c r="GD55" s="12">
        <v>3.5999999999999997E-2</v>
      </c>
      <c r="GE55" s="12">
        <v>324</v>
      </c>
      <c r="GF55" s="12">
        <v>0</v>
      </c>
      <c r="GG55" s="12">
        <v>0</v>
      </c>
      <c r="GH55" s="12">
        <v>3.7370000000000001</v>
      </c>
      <c r="GI55" s="12">
        <v>1628.4056729997324</v>
      </c>
      <c r="GJ55" s="12">
        <v>5856.0789999999997</v>
      </c>
      <c r="GK55" s="12">
        <v>115.55939511744975</v>
      </c>
      <c r="GL55" s="12">
        <v>10.199999999999999</v>
      </c>
      <c r="GM55" s="12">
        <v>722.31372549019602</v>
      </c>
      <c r="GN55" s="12">
        <v>0</v>
      </c>
      <c r="GO55" s="12">
        <v>0</v>
      </c>
      <c r="GP55" s="12">
        <v>0</v>
      </c>
      <c r="GQ55" s="12">
        <v>0</v>
      </c>
      <c r="GR55" s="12">
        <v>10.170999999999999</v>
      </c>
      <c r="GS55" s="12">
        <v>1411.6219644086127</v>
      </c>
      <c r="GT55" s="12">
        <v>39.311999999999998</v>
      </c>
      <c r="GU55" s="12">
        <v>1438.0875814000815</v>
      </c>
      <c r="GV55" s="12">
        <v>0</v>
      </c>
      <c r="GW55" s="12">
        <v>0</v>
      </c>
      <c r="GX55" s="12">
        <v>0</v>
      </c>
      <c r="GY55" s="12">
        <v>0</v>
      </c>
      <c r="GZ55" s="12">
        <v>0</v>
      </c>
      <c r="HA55" s="12">
        <v>0</v>
      </c>
      <c r="HB55" s="12">
        <v>0.55300000000000005</v>
      </c>
      <c r="HC55" s="12">
        <v>1018.887884267631</v>
      </c>
      <c r="HD55" s="12">
        <v>5.9420000000000002</v>
      </c>
      <c r="HE55" s="12">
        <v>1936.7445304611242</v>
      </c>
      <c r="HF55" s="12">
        <v>0</v>
      </c>
      <c r="HG55" s="12">
        <v>0</v>
      </c>
      <c r="HH55" s="12">
        <v>0</v>
      </c>
      <c r="HI55" s="12">
        <v>0</v>
      </c>
      <c r="HJ55" s="12">
        <v>0</v>
      </c>
      <c r="HK55" s="12">
        <v>0</v>
      </c>
      <c r="HL55" s="12">
        <v>0.16200000000000001</v>
      </c>
      <c r="HM55" s="12">
        <v>968.06790123456801</v>
      </c>
      <c r="HN55" s="12">
        <v>39.311999999999998</v>
      </c>
      <c r="HO55" s="12">
        <v>1438.0875814000815</v>
      </c>
      <c r="HP55" s="12">
        <v>3.5139999999999998</v>
      </c>
      <c r="HQ55" s="12">
        <v>605.9188958451906</v>
      </c>
      <c r="HR55" s="12">
        <v>0</v>
      </c>
      <c r="HS55" s="12">
        <v>0</v>
      </c>
      <c r="HT55" s="12">
        <v>29.533000000000001</v>
      </c>
      <c r="HU55" s="12">
        <v>240.1737039921444</v>
      </c>
      <c r="HV55" s="12">
        <v>0</v>
      </c>
      <c r="HW55" s="12">
        <v>0</v>
      </c>
      <c r="HX55" s="12">
        <v>0</v>
      </c>
      <c r="HY55" s="12">
        <v>0</v>
      </c>
      <c r="HZ55" s="12">
        <v>29.533000000000001</v>
      </c>
      <c r="IA55" s="12">
        <v>240.1737039921444</v>
      </c>
      <c r="IB55" s="12">
        <v>0</v>
      </c>
      <c r="IC55" s="12">
        <v>0</v>
      </c>
      <c r="ID55" s="12">
        <v>0</v>
      </c>
      <c r="IE55" s="12">
        <v>0</v>
      </c>
      <c r="IF55" s="12">
        <v>0</v>
      </c>
      <c r="IG55" s="12">
        <v>0</v>
      </c>
    </row>
    <row r="56" spans="1:241" ht="12.75" customHeight="1">
      <c r="A56" s="25"/>
      <c r="B56" s="26"/>
      <c r="C56" s="27" t="s">
        <v>170</v>
      </c>
      <c r="D56" s="28" t="s">
        <v>171</v>
      </c>
      <c r="E56" s="11">
        <v>40</v>
      </c>
      <c r="F56" s="12">
        <f t="shared" si="0"/>
        <v>82796.302000000025</v>
      </c>
      <c r="G56" s="12">
        <f t="shared" si="1"/>
        <v>234.14584923128569</v>
      </c>
      <c r="H56" s="12">
        <f t="shared" si="2"/>
        <v>82681.200000000012</v>
      </c>
      <c r="I56" s="12">
        <f t="shared" si="3"/>
        <v>233.97011678591991</v>
      </c>
      <c r="J56" s="12">
        <v>81424.509000000005</v>
      </c>
      <c r="K56" s="12">
        <v>233.43374872546053</v>
      </c>
      <c r="L56" s="12">
        <v>1256.691</v>
      </c>
      <c r="M56" s="12">
        <v>268.7228968775936</v>
      </c>
      <c r="N56" s="12">
        <v>0</v>
      </c>
      <c r="O56" s="12">
        <v>0</v>
      </c>
      <c r="P56" s="12">
        <v>103.167</v>
      </c>
      <c r="Q56" s="12">
        <v>1388.4710711758605</v>
      </c>
      <c r="R56" s="12">
        <v>0</v>
      </c>
      <c r="S56" s="12">
        <v>0</v>
      </c>
      <c r="T56" s="12">
        <v>8090.3630000000003</v>
      </c>
      <c r="U56" s="12">
        <v>353.69898223355364</v>
      </c>
      <c r="V56" s="12">
        <v>290.46499999999997</v>
      </c>
      <c r="W56" s="12">
        <v>320.61613619541077</v>
      </c>
      <c r="X56" s="12">
        <v>40.707000000000001</v>
      </c>
      <c r="Y56" s="12">
        <v>1622.6686073648268</v>
      </c>
      <c r="Z56" s="12">
        <v>33.174999999999997</v>
      </c>
      <c r="AA56" s="12">
        <v>704.12578749058025</v>
      </c>
      <c r="AB56" s="12">
        <v>461.99400000000003</v>
      </c>
      <c r="AC56" s="12">
        <v>594.38726044061173</v>
      </c>
      <c r="AD56" s="12">
        <v>0.69599999999999995</v>
      </c>
      <c r="AE56" s="12">
        <v>718.31034482758628</v>
      </c>
      <c r="AF56" s="12">
        <v>745.60599999999999</v>
      </c>
      <c r="AG56" s="12">
        <v>456.78134564367775</v>
      </c>
      <c r="AH56" s="12">
        <v>3.0249999999999999</v>
      </c>
      <c r="AI56" s="12">
        <v>291.681652892562</v>
      </c>
      <c r="AJ56" s="12">
        <v>179.01</v>
      </c>
      <c r="AK56" s="12">
        <v>631.46857158817943</v>
      </c>
      <c r="AL56" s="12">
        <v>0.16500000000000001</v>
      </c>
      <c r="AM56" s="12">
        <v>266.54545454545456</v>
      </c>
      <c r="AN56" s="12">
        <v>2548.027</v>
      </c>
      <c r="AO56" s="12">
        <v>1009.2699284583719</v>
      </c>
      <c r="AP56" s="12">
        <v>17.670999999999999</v>
      </c>
      <c r="AQ56" s="12">
        <v>949.76639692150991</v>
      </c>
      <c r="AR56" s="12">
        <v>8.8249999999999993</v>
      </c>
      <c r="AS56" s="12">
        <v>334.8856657223796</v>
      </c>
      <c r="AT56" s="12">
        <v>0.24399999999999999</v>
      </c>
      <c r="AU56" s="12">
        <v>293.08196721311475</v>
      </c>
      <c r="AV56" s="12">
        <v>1.429</v>
      </c>
      <c r="AW56" s="12">
        <v>80.377886634009798</v>
      </c>
      <c r="AX56" s="12">
        <v>19113.625</v>
      </c>
      <c r="AY56" s="12">
        <v>264.8068441752938</v>
      </c>
      <c r="AZ56" s="12">
        <v>911.06100000000004</v>
      </c>
      <c r="BA56" s="12">
        <v>222.67063237258537</v>
      </c>
      <c r="BB56" s="12">
        <v>0</v>
      </c>
      <c r="BC56" s="12">
        <v>0</v>
      </c>
      <c r="BD56" s="12">
        <v>11198.438</v>
      </c>
      <c r="BE56" s="12">
        <v>152.42185392284173</v>
      </c>
      <c r="BF56" s="12">
        <v>380.62799999999999</v>
      </c>
      <c r="BG56" s="12">
        <v>476.36625786857513</v>
      </c>
      <c r="BH56" s="12">
        <v>0</v>
      </c>
      <c r="BI56" s="12">
        <v>0</v>
      </c>
      <c r="BJ56" s="12">
        <v>4.0270000000000001</v>
      </c>
      <c r="BK56" s="12">
        <v>1093.159423888751</v>
      </c>
      <c r="BL56" s="12">
        <v>0</v>
      </c>
      <c r="BM56" s="12">
        <v>0</v>
      </c>
      <c r="BN56" s="12">
        <v>0.23499999999999999</v>
      </c>
      <c r="BO56" s="12">
        <v>429.6723404255319</v>
      </c>
      <c r="BP56" s="12">
        <v>7014.0709999999999</v>
      </c>
      <c r="BQ56" s="12">
        <v>41.455456467435248</v>
      </c>
      <c r="BR56" s="12">
        <v>0</v>
      </c>
      <c r="BS56" s="12">
        <v>0</v>
      </c>
      <c r="BT56" s="12">
        <v>0</v>
      </c>
      <c r="BU56" s="12">
        <v>0</v>
      </c>
      <c r="BV56" s="12">
        <v>0</v>
      </c>
      <c r="BW56" s="12">
        <v>0</v>
      </c>
      <c r="BX56" s="12">
        <v>19.561</v>
      </c>
      <c r="BY56" s="12">
        <v>394.73150656919375</v>
      </c>
      <c r="BZ56" s="12">
        <v>0</v>
      </c>
      <c r="CA56" s="12">
        <v>0</v>
      </c>
      <c r="CB56" s="12">
        <v>11456.617</v>
      </c>
      <c r="CC56" s="12">
        <v>133.18935135913156</v>
      </c>
      <c r="CD56" s="12">
        <v>17295.797999999999</v>
      </c>
      <c r="CE56" s="12">
        <v>167.51874171980964</v>
      </c>
      <c r="CF56" s="12">
        <v>1131.432</v>
      </c>
      <c r="CG56" s="12">
        <v>260.49855050944291</v>
      </c>
      <c r="CH56" s="12">
        <v>18.518000000000001</v>
      </c>
      <c r="CI56" s="12">
        <v>1348.8035424991899</v>
      </c>
      <c r="CJ56" s="12">
        <v>30.984000000000002</v>
      </c>
      <c r="CK56" s="12">
        <v>756.75509940614518</v>
      </c>
      <c r="CL56" s="12">
        <v>0</v>
      </c>
      <c r="CM56" s="12">
        <v>0</v>
      </c>
      <c r="CN56" s="12">
        <v>37.183</v>
      </c>
      <c r="CO56" s="12">
        <v>433.1452276578006</v>
      </c>
      <c r="CP56" s="12">
        <v>0</v>
      </c>
      <c r="CQ56" s="12">
        <v>0</v>
      </c>
      <c r="CR56" s="12">
        <v>3.577</v>
      </c>
      <c r="CS56" s="12">
        <v>369.13530891808779</v>
      </c>
      <c r="CT56" s="12">
        <v>0</v>
      </c>
      <c r="CU56" s="12">
        <v>0</v>
      </c>
      <c r="CV56" s="12">
        <v>0</v>
      </c>
      <c r="CW56" s="12">
        <v>0</v>
      </c>
      <c r="CX56" s="12">
        <v>0.01</v>
      </c>
      <c r="CY56" s="12">
        <v>3020.7</v>
      </c>
      <c r="CZ56" s="12">
        <v>0.42799999999999999</v>
      </c>
      <c r="DA56" s="12">
        <v>1014.6542056074767</v>
      </c>
      <c r="DB56" s="12">
        <v>0</v>
      </c>
      <c r="DC56" s="12">
        <v>0</v>
      </c>
      <c r="DD56" s="12">
        <v>0</v>
      </c>
      <c r="DE56" s="12">
        <v>0</v>
      </c>
      <c r="DF56" s="12">
        <v>0</v>
      </c>
      <c r="DG56" s="12">
        <v>0</v>
      </c>
      <c r="DH56" s="12">
        <v>0</v>
      </c>
      <c r="DI56" s="12">
        <v>0</v>
      </c>
      <c r="DJ56" s="12">
        <v>0</v>
      </c>
      <c r="DK56" s="12">
        <v>0</v>
      </c>
      <c r="DL56" s="12">
        <v>47.457000000000001</v>
      </c>
      <c r="DM56" s="12">
        <v>1502.2949617548518</v>
      </c>
      <c r="DN56" s="12">
        <v>0</v>
      </c>
      <c r="DO56" s="12">
        <v>0</v>
      </c>
      <c r="DP56" s="12">
        <v>0</v>
      </c>
      <c r="DQ56" s="12">
        <v>0</v>
      </c>
      <c r="DR56" s="12">
        <v>0</v>
      </c>
      <c r="DS56" s="12">
        <v>0</v>
      </c>
      <c r="DT56" s="12">
        <v>52.624000000000002</v>
      </c>
      <c r="DU56" s="12">
        <v>848.87834448160538</v>
      </c>
      <c r="DV56" s="12">
        <v>0</v>
      </c>
      <c r="DW56" s="12">
        <v>0</v>
      </c>
      <c r="DX56" s="12">
        <v>0</v>
      </c>
      <c r="DY56" s="12">
        <v>0</v>
      </c>
      <c r="DZ56" s="12">
        <v>0</v>
      </c>
      <c r="EA56" s="12">
        <v>0</v>
      </c>
      <c r="EB56" s="12">
        <v>0</v>
      </c>
      <c r="EC56" s="12">
        <v>0</v>
      </c>
      <c r="ED56" s="12">
        <v>67.286000000000001</v>
      </c>
      <c r="EE56" s="12">
        <v>137.40980293077311</v>
      </c>
      <c r="EF56" s="12">
        <v>0</v>
      </c>
      <c r="EG56" s="12">
        <v>0</v>
      </c>
      <c r="EH56" s="12">
        <v>0</v>
      </c>
      <c r="EI56" s="12">
        <v>0</v>
      </c>
      <c r="EJ56" s="12">
        <v>10.512</v>
      </c>
      <c r="EK56" s="12">
        <v>1048.8270547945206</v>
      </c>
      <c r="EL56" s="12">
        <v>56.460999999999999</v>
      </c>
      <c r="EM56" s="12">
        <v>108.06503604257806</v>
      </c>
      <c r="EN56" s="12">
        <v>0</v>
      </c>
      <c r="EO56" s="12">
        <v>0</v>
      </c>
      <c r="EP56" s="12">
        <v>0</v>
      </c>
      <c r="EQ56" s="12">
        <v>0</v>
      </c>
      <c r="ER56" s="12">
        <v>0</v>
      </c>
      <c r="ES56" s="12">
        <v>0</v>
      </c>
      <c r="ET56" s="12">
        <v>213.529</v>
      </c>
      <c r="EU56" s="12">
        <v>424.43876007474398</v>
      </c>
      <c r="EV56" s="12">
        <v>0</v>
      </c>
      <c r="EW56" s="12">
        <v>0</v>
      </c>
      <c r="EX56" s="12">
        <v>0</v>
      </c>
      <c r="EY56" s="12">
        <v>0</v>
      </c>
      <c r="EZ56" s="12">
        <v>0.71</v>
      </c>
      <c r="FA56" s="12">
        <v>2313.5394366197183</v>
      </c>
      <c r="FB56" s="12">
        <v>0</v>
      </c>
      <c r="FC56" s="12">
        <v>0</v>
      </c>
      <c r="FD56" s="12">
        <v>0</v>
      </c>
      <c r="FE56" s="12">
        <v>0</v>
      </c>
      <c r="FF56" s="12">
        <v>0</v>
      </c>
      <c r="FG56" s="12">
        <v>0</v>
      </c>
      <c r="FH56" s="12">
        <v>0</v>
      </c>
      <c r="FI56" s="12">
        <v>0</v>
      </c>
      <c r="FJ56" s="12">
        <v>12.622999999999999</v>
      </c>
      <c r="FK56" s="12">
        <v>1175.9790065752991</v>
      </c>
      <c r="FL56" s="12">
        <v>35.231000000000002</v>
      </c>
      <c r="FM56" s="12">
        <v>675.36172688825184</v>
      </c>
      <c r="FN56" s="12">
        <v>0</v>
      </c>
      <c r="FO56" s="12">
        <v>0</v>
      </c>
      <c r="FP56" s="12">
        <v>0</v>
      </c>
      <c r="FQ56" s="12">
        <v>0</v>
      </c>
      <c r="FR56" s="12">
        <v>0</v>
      </c>
      <c r="FS56" s="12">
        <v>0</v>
      </c>
      <c r="FT56" s="12">
        <v>1.034</v>
      </c>
      <c r="FU56" s="12">
        <v>361.24468085106383</v>
      </c>
      <c r="FV56" s="12">
        <v>0.189</v>
      </c>
      <c r="FW56" s="12">
        <v>353.87830687830689</v>
      </c>
      <c r="FX56" s="12">
        <v>44.935000000000002</v>
      </c>
      <c r="FY56" s="12">
        <v>863.82982085234232</v>
      </c>
      <c r="FZ56" s="12">
        <v>0</v>
      </c>
      <c r="GA56" s="12">
        <v>0</v>
      </c>
      <c r="GB56" s="12">
        <v>138.69900000000001</v>
      </c>
      <c r="GC56" s="12">
        <v>1161.497235019719</v>
      </c>
      <c r="GD56" s="12">
        <v>0</v>
      </c>
      <c r="GE56" s="12">
        <v>0</v>
      </c>
      <c r="GF56" s="12">
        <v>0</v>
      </c>
      <c r="GG56" s="12">
        <v>0</v>
      </c>
      <c r="GH56" s="12">
        <v>1.9930000000000001</v>
      </c>
      <c r="GI56" s="12">
        <v>938.98695434019066</v>
      </c>
      <c r="GJ56" s="12">
        <v>855.63800000000003</v>
      </c>
      <c r="GK56" s="12">
        <v>141.32218064181347</v>
      </c>
      <c r="GL56" s="12">
        <v>1.5169999999999999</v>
      </c>
      <c r="GM56" s="12">
        <v>110.87211601845749</v>
      </c>
      <c r="GN56" s="12">
        <v>0</v>
      </c>
      <c r="GO56" s="12">
        <v>0</v>
      </c>
      <c r="GP56" s="12">
        <v>0</v>
      </c>
      <c r="GQ56" s="12">
        <v>0</v>
      </c>
      <c r="GR56" s="12">
        <v>11.898999999999999</v>
      </c>
      <c r="GS56" s="12">
        <v>1117.1832086729978</v>
      </c>
      <c r="GT56" s="12">
        <v>1.25</v>
      </c>
      <c r="GU56" s="12">
        <v>2025.7175999999999</v>
      </c>
      <c r="GV56" s="12">
        <v>0</v>
      </c>
      <c r="GW56" s="12">
        <v>0</v>
      </c>
      <c r="GX56" s="12">
        <v>0</v>
      </c>
      <c r="GY56" s="12">
        <v>0</v>
      </c>
      <c r="GZ56" s="12">
        <v>0</v>
      </c>
      <c r="HA56" s="12">
        <v>0</v>
      </c>
      <c r="HB56" s="12">
        <v>8.0000000000000002E-3</v>
      </c>
      <c r="HC56" s="12">
        <v>972</v>
      </c>
      <c r="HD56" s="12">
        <v>0</v>
      </c>
      <c r="HE56" s="12">
        <v>0</v>
      </c>
      <c r="HF56" s="12">
        <v>0</v>
      </c>
      <c r="HG56" s="12">
        <v>0</v>
      </c>
      <c r="HH56" s="12">
        <v>0</v>
      </c>
      <c r="HI56" s="12">
        <v>0</v>
      </c>
      <c r="HJ56" s="12">
        <v>0</v>
      </c>
      <c r="HK56" s="12">
        <v>0</v>
      </c>
      <c r="HL56" s="12">
        <v>1.2E-2</v>
      </c>
      <c r="HM56" s="12">
        <v>572.08333333333326</v>
      </c>
      <c r="HN56" s="12">
        <v>1.25</v>
      </c>
      <c r="HO56" s="12">
        <v>2025.7175999999999</v>
      </c>
      <c r="HP56" s="12">
        <v>11.879</v>
      </c>
      <c r="HQ56" s="12">
        <v>1117.8316356595674</v>
      </c>
      <c r="HR56" s="12">
        <v>0</v>
      </c>
      <c r="HS56" s="12">
        <v>0</v>
      </c>
      <c r="HT56" s="12">
        <v>101.929</v>
      </c>
      <c r="HU56" s="12">
        <v>250.4741928204927</v>
      </c>
      <c r="HV56" s="12">
        <v>2.4E-2</v>
      </c>
      <c r="HW56" s="12">
        <v>5180.4583333333339</v>
      </c>
      <c r="HX56" s="12">
        <v>0</v>
      </c>
      <c r="HY56" s="12">
        <v>0</v>
      </c>
      <c r="HZ56" s="12">
        <v>98.879000000000005</v>
      </c>
      <c r="IA56" s="12">
        <v>216.079035993487</v>
      </c>
      <c r="IB56" s="12">
        <v>8.0000000000000002E-3</v>
      </c>
      <c r="IC56" s="12">
        <v>10630.25</v>
      </c>
      <c r="ID56" s="12">
        <v>3.05</v>
      </c>
      <c r="IE56" s="12">
        <v>1365.5426229508196</v>
      </c>
      <c r="IF56" s="12">
        <v>1.6E-2</v>
      </c>
      <c r="IG56" s="12">
        <v>2455.5625</v>
      </c>
    </row>
    <row r="57" spans="1:241" ht="12.75" customHeight="1">
      <c r="A57" s="25"/>
      <c r="B57" s="26"/>
      <c r="C57" s="27"/>
      <c r="D57" s="28"/>
      <c r="E57" s="11"/>
      <c r="F57" s="12" t="str">
        <f t="shared" si="0"/>
        <v/>
      </c>
      <c r="G57" s="12" t="str">
        <f t="shared" si="1"/>
        <v/>
      </c>
      <c r="H57" s="12" t="str">
        <f t="shared" si="2"/>
        <v/>
      </c>
      <c r="I57" s="12" t="str">
        <f t="shared" si="3"/>
        <v/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</row>
    <row r="58" spans="1:241" ht="12.75" customHeight="1">
      <c r="A58" s="25"/>
      <c r="B58" s="26"/>
      <c r="C58" s="27" t="s">
        <v>172</v>
      </c>
      <c r="D58" s="28" t="s">
        <v>132</v>
      </c>
      <c r="E58" s="11">
        <v>41</v>
      </c>
      <c r="F58" s="12">
        <f t="shared" si="0"/>
        <v>5339.6679999999997</v>
      </c>
      <c r="G58" s="12">
        <f t="shared" si="1"/>
        <v>390.17397785779934</v>
      </c>
      <c r="H58" s="12">
        <f t="shared" si="2"/>
        <v>4799.5659999999998</v>
      </c>
      <c r="I58" s="12">
        <f t="shared" si="3"/>
        <v>411.3272591730169</v>
      </c>
      <c r="J58" s="12">
        <v>4799.3360000000002</v>
      </c>
      <c r="K58" s="12">
        <v>411.33273352813802</v>
      </c>
      <c r="L58" s="12">
        <v>0</v>
      </c>
      <c r="M58" s="12">
        <v>0</v>
      </c>
      <c r="N58" s="12">
        <v>9.8000000000000004E-2</v>
      </c>
      <c r="O58" s="12">
        <v>150.42857142857142</v>
      </c>
      <c r="P58" s="12">
        <v>0.216</v>
      </c>
      <c r="Q58" s="12">
        <v>1873.4444444444443</v>
      </c>
      <c r="R58" s="12">
        <v>0</v>
      </c>
      <c r="S58" s="12">
        <v>0</v>
      </c>
      <c r="T58" s="12">
        <v>0.129</v>
      </c>
      <c r="U58" s="12">
        <v>513.41085271317831</v>
      </c>
      <c r="V58" s="12">
        <v>0</v>
      </c>
      <c r="W58" s="12">
        <v>0</v>
      </c>
      <c r="X58" s="12">
        <v>0.39600000000000002</v>
      </c>
      <c r="Y58" s="12">
        <v>2231.2702020202023</v>
      </c>
      <c r="Z58" s="12">
        <v>0</v>
      </c>
      <c r="AA58" s="12">
        <v>0</v>
      </c>
      <c r="AB58" s="12">
        <v>4.3999999999999997E-2</v>
      </c>
      <c r="AC58" s="12">
        <v>1559.25</v>
      </c>
      <c r="AD58" s="12">
        <v>0</v>
      </c>
      <c r="AE58" s="12">
        <v>0</v>
      </c>
      <c r="AF58" s="12">
        <v>2.0840000000000001</v>
      </c>
      <c r="AG58" s="12">
        <v>1501.8642034548946</v>
      </c>
      <c r="AH58" s="12">
        <v>0</v>
      </c>
      <c r="AI58" s="12">
        <v>0</v>
      </c>
      <c r="AJ58" s="12">
        <v>3.2000000000000001E-2</v>
      </c>
      <c r="AK58" s="12">
        <v>243</v>
      </c>
      <c r="AL58" s="12">
        <v>0</v>
      </c>
      <c r="AM58" s="12">
        <v>0</v>
      </c>
      <c r="AN58" s="12">
        <v>0.89</v>
      </c>
      <c r="AO58" s="12">
        <v>957.17415730337075</v>
      </c>
      <c r="AP58" s="12">
        <v>0</v>
      </c>
      <c r="AQ58" s="12">
        <v>0</v>
      </c>
      <c r="AR58" s="12">
        <v>0</v>
      </c>
      <c r="AS58" s="12">
        <v>0</v>
      </c>
      <c r="AT58" s="12">
        <v>0</v>
      </c>
      <c r="AU58" s="12">
        <v>0</v>
      </c>
      <c r="AV58" s="12">
        <v>0</v>
      </c>
      <c r="AW58" s="12">
        <v>0</v>
      </c>
      <c r="AX58" s="12">
        <v>3.94</v>
      </c>
      <c r="AY58" s="12">
        <v>496.09314720812188</v>
      </c>
      <c r="AZ58" s="12">
        <v>0</v>
      </c>
      <c r="BA58" s="12">
        <v>0</v>
      </c>
      <c r="BB58" s="12">
        <v>0</v>
      </c>
      <c r="BC58" s="12">
        <v>0</v>
      </c>
      <c r="BD58" s="12">
        <v>1.1919999999999999</v>
      </c>
      <c r="BE58" s="12">
        <v>90.573825503355692</v>
      </c>
      <c r="BF58" s="12">
        <v>2270.5529999999999</v>
      </c>
      <c r="BG58" s="12">
        <v>608.15962234750737</v>
      </c>
      <c r="BH58" s="12">
        <v>9.8000000000000004E-2</v>
      </c>
      <c r="BI58" s="12">
        <v>150.42857142857142</v>
      </c>
      <c r="BJ58" s="12">
        <v>3.2050000000000001</v>
      </c>
      <c r="BK58" s="12">
        <v>749.31638065522611</v>
      </c>
      <c r="BL58" s="12">
        <v>0.20200000000000001</v>
      </c>
      <c r="BM58" s="12">
        <v>71.965346534653463</v>
      </c>
      <c r="BN58" s="12">
        <v>6.5000000000000002E-2</v>
      </c>
      <c r="BO58" s="12">
        <v>405</v>
      </c>
      <c r="BP58" s="12">
        <v>72.882999999999996</v>
      </c>
      <c r="BQ58" s="12">
        <v>30.136972956656557</v>
      </c>
      <c r="BR58" s="12">
        <v>0.628</v>
      </c>
      <c r="BS58" s="12">
        <v>15.695859872611466</v>
      </c>
      <c r="BT58" s="12">
        <v>0</v>
      </c>
      <c r="BU58" s="12">
        <v>0</v>
      </c>
      <c r="BV58" s="12">
        <v>0</v>
      </c>
      <c r="BW58" s="12">
        <v>0</v>
      </c>
      <c r="BX58" s="12">
        <v>6.9770000000000003</v>
      </c>
      <c r="BY58" s="12">
        <v>227.03970187759782</v>
      </c>
      <c r="BZ58" s="12">
        <v>8.9999999999999993E-3</v>
      </c>
      <c r="CA58" s="12">
        <v>243.55555555555554</v>
      </c>
      <c r="CB58" s="12">
        <v>115.76</v>
      </c>
      <c r="CC58" s="12">
        <v>116.5173635107118</v>
      </c>
      <c r="CD58" s="12">
        <v>0.77400000000000002</v>
      </c>
      <c r="CE58" s="12">
        <v>562.61886304909558</v>
      </c>
      <c r="CF58" s="12">
        <v>109.599</v>
      </c>
      <c r="CG58" s="12">
        <v>93.27208277447788</v>
      </c>
      <c r="CH58" s="12">
        <v>17.981999999999999</v>
      </c>
      <c r="CI58" s="12">
        <v>1360.0131798465131</v>
      </c>
      <c r="CJ58" s="12">
        <v>33.158000000000001</v>
      </c>
      <c r="CK58" s="12">
        <v>550.65706616804391</v>
      </c>
      <c r="CL58" s="12">
        <v>0</v>
      </c>
      <c r="CM58" s="12">
        <v>0</v>
      </c>
      <c r="CN58" s="12">
        <v>95.106999999999999</v>
      </c>
      <c r="CO58" s="12">
        <v>515.38758451007811</v>
      </c>
      <c r="CP58" s="12">
        <v>0</v>
      </c>
      <c r="CQ58" s="12">
        <v>0</v>
      </c>
      <c r="CR58" s="12">
        <v>5.9950000000000001</v>
      </c>
      <c r="CS58" s="12">
        <v>280.30225187656379</v>
      </c>
      <c r="CT58" s="12">
        <v>0</v>
      </c>
      <c r="CU58" s="12">
        <v>0</v>
      </c>
      <c r="CV58" s="12">
        <v>5.0000000000000001E-3</v>
      </c>
      <c r="CW58" s="12">
        <v>1002.2</v>
      </c>
      <c r="CX58" s="12">
        <v>5.0000000000000001E-3</v>
      </c>
      <c r="CY58" s="12">
        <v>3369.6</v>
      </c>
      <c r="CZ58" s="12">
        <v>0.06</v>
      </c>
      <c r="DA58" s="12">
        <v>2250</v>
      </c>
      <c r="DB58" s="12">
        <v>0</v>
      </c>
      <c r="DC58" s="12">
        <v>0</v>
      </c>
      <c r="DD58" s="12">
        <v>0</v>
      </c>
      <c r="DE58" s="12">
        <v>0</v>
      </c>
      <c r="DF58" s="12">
        <v>0.58799999999999997</v>
      </c>
      <c r="DG58" s="12">
        <v>183.27210884353741</v>
      </c>
      <c r="DH58" s="12">
        <v>0</v>
      </c>
      <c r="DI58" s="12">
        <v>0</v>
      </c>
      <c r="DJ58" s="12">
        <v>0</v>
      </c>
      <c r="DK58" s="12">
        <v>0</v>
      </c>
      <c r="DL58" s="12">
        <v>33.49</v>
      </c>
      <c r="DM58" s="12">
        <v>1336.9389668557778</v>
      </c>
      <c r="DN58" s="12">
        <v>0</v>
      </c>
      <c r="DO58" s="12">
        <v>0</v>
      </c>
      <c r="DP58" s="12">
        <v>9.6000000000000002E-2</v>
      </c>
      <c r="DQ58" s="12">
        <v>577.04166666666674</v>
      </c>
      <c r="DR58" s="12">
        <v>0.24399999999999999</v>
      </c>
      <c r="DS58" s="12">
        <v>463.38524590163939</v>
      </c>
      <c r="DT58" s="12">
        <v>1.696</v>
      </c>
      <c r="DU58" s="12">
        <v>1262.9994103773586</v>
      </c>
      <c r="DV58" s="12">
        <v>0.55900000000000005</v>
      </c>
      <c r="DW58" s="12">
        <v>209.24686940966012</v>
      </c>
      <c r="DX58" s="12">
        <v>1E-3</v>
      </c>
      <c r="DY58" s="12">
        <v>756</v>
      </c>
      <c r="DZ58" s="12">
        <v>0</v>
      </c>
      <c r="EA58" s="12">
        <v>0</v>
      </c>
      <c r="EB58" s="12">
        <v>4.4349999999999996</v>
      </c>
      <c r="EC58" s="12">
        <v>466.37452085682071</v>
      </c>
      <c r="ED58" s="12">
        <v>6.9000000000000006E-2</v>
      </c>
      <c r="EE58" s="12">
        <v>177.42028985507247</v>
      </c>
      <c r="EF58" s="12">
        <v>2.8460000000000001</v>
      </c>
      <c r="EG58" s="12">
        <v>55.620168657765284</v>
      </c>
      <c r="EH58" s="12">
        <v>4.1000000000000002E-2</v>
      </c>
      <c r="EI58" s="12">
        <v>182.82926829268294</v>
      </c>
      <c r="EJ58" s="12">
        <v>9.734</v>
      </c>
      <c r="EK58" s="12">
        <v>761.26186562564203</v>
      </c>
      <c r="EL58" s="12">
        <v>2.1629999999999998</v>
      </c>
      <c r="EM58" s="12">
        <v>894.31761442441052</v>
      </c>
      <c r="EN58" s="12">
        <v>0</v>
      </c>
      <c r="EO58" s="12">
        <v>0</v>
      </c>
      <c r="EP58" s="12">
        <v>2.9000000000000001E-2</v>
      </c>
      <c r="EQ58" s="12">
        <v>1501.5517241379312</v>
      </c>
      <c r="ER58" s="12">
        <v>27.231999999999999</v>
      </c>
      <c r="ES58" s="12">
        <v>108.4070945945946</v>
      </c>
      <c r="ET58" s="12">
        <v>1059.077</v>
      </c>
      <c r="EU58" s="12">
        <v>53.689056603060969</v>
      </c>
      <c r="EV58" s="12">
        <v>0</v>
      </c>
      <c r="EW58" s="12">
        <v>0</v>
      </c>
      <c r="EX58" s="12">
        <v>0</v>
      </c>
      <c r="EY58" s="12">
        <v>0</v>
      </c>
      <c r="EZ58" s="12">
        <v>0</v>
      </c>
      <c r="FA58" s="12">
        <v>0</v>
      </c>
      <c r="FB58" s="12">
        <v>0</v>
      </c>
      <c r="FC58" s="12">
        <v>0</v>
      </c>
      <c r="FD58" s="12">
        <v>2E-3</v>
      </c>
      <c r="FE58" s="12">
        <v>2862</v>
      </c>
      <c r="FF58" s="12">
        <v>0</v>
      </c>
      <c r="FG58" s="12">
        <v>0</v>
      </c>
      <c r="FH58" s="12">
        <v>4.4999999999999998E-2</v>
      </c>
      <c r="FI58" s="12">
        <v>573.97777777777776</v>
      </c>
      <c r="FJ58" s="12">
        <v>7.2210000000000001</v>
      </c>
      <c r="FK58" s="12">
        <v>733.17033651848772</v>
      </c>
      <c r="FL58" s="12">
        <v>3.202</v>
      </c>
      <c r="FM58" s="12">
        <v>363.27701436602121</v>
      </c>
      <c r="FN58" s="12">
        <v>0</v>
      </c>
      <c r="FO58" s="12">
        <v>0</v>
      </c>
      <c r="FP58" s="12">
        <v>0</v>
      </c>
      <c r="FQ58" s="12">
        <v>0</v>
      </c>
      <c r="FR58" s="12">
        <v>0</v>
      </c>
      <c r="FS58" s="12">
        <v>0</v>
      </c>
      <c r="FT58" s="12">
        <v>1.4E-2</v>
      </c>
      <c r="FU58" s="12">
        <v>410.42857142857144</v>
      </c>
      <c r="FV58" s="12">
        <v>0</v>
      </c>
      <c r="FW58" s="12">
        <v>0</v>
      </c>
      <c r="FX58" s="12">
        <v>9.0500000000000007</v>
      </c>
      <c r="FY58" s="12">
        <v>796.04220994475145</v>
      </c>
      <c r="FZ58" s="12">
        <v>0</v>
      </c>
      <c r="GA58" s="12">
        <v>0</v>
      </c>
      <c r="GB58" s="12">
        <v>212.82300000000001</v>
      </c>
      <c r="GC58" s="12">
        <v>1117.46858657194</v>
      </c>
      <c r="GD58" s="12">
        <v>0</v>
      </c>
      <c r="GE58" s="12">
        <v>0</v>
      </c>
      <c r="GF58" s="12">
        <v>0</v>
      </c>
      <c r="GG58" s="12">
        <v>0</v>
      </c>
      <c r="GH58" s="12">
        <v>0.42599999999999999</v>
      </c>
      <c r="GI58" s="12">
        <v>1218.661971830986</v>
      </c>
      <c r="GJ58" s="12">
        <v>682.36300000000006</v>
      </c>
      <c r="GK58" s="12">
        <v>133.42132999591126</v>
      </c>
      <c r="GL58" s="12">
        <v>0</v>
      </c>
      <c r="GM58" s="12">
        <v>0</v>
      </c>
      <c r="GN58" s="12">
        <v>0</v>
      </c>
      <c r="GO58" s="12">
        <v>0</v>
      </c>
      <c r="GP58" s="12">
        <v>0.13200000000000001</v>
      </c>
      <c r="GQ58" s="12">
        <v>405.9848484848485</v>
      </c>
      <c r="GR58" s="12">
        <v>121.066</v>
      </c>
      <c r="GS58" s="12">
        <v>324.85629326152679</v>
      </c>
      <c r="GT58" s="12">
        <v>0.71499999999999997</v>
      </c>
      <c r="GU58" s="12">
        <v>758.2657342657343</v>
      </c>
      <c r="GV58" s="12">
        <v>0</v>
      </c>
      <c r="GW58" s="12">
        <v>0</v>
      </c>
      <c r="GX58" s="12">
        <v>0</v>
      </c>
      <c r="GY58" s="12">
        <v>0</v>
      </c>
      <c r="GZ58" s="12">
        <v>0</v>
      </c>
      <c r="HA58" s="12">
        <v>0</v>
      </c>
      <c r="HB58" s="12">
        <v>7.0000000000000001E-3</v>
      </c>
      <c r="HC58" s="12">
        <v>1110.8571428571429</v>
      </c>
      <c r="HD58" s="12">
        <v>11.622</v>
      </c>
      <c r="HE58" s="12">
        <v>953.72853209430389</v>
      </c>
      <c r="HF58" s="12">
        <v>0</v>
      </c>
      <c r="HG58" s="12">
        <v>0</v>
      </c>
      <c r="HH58" s="12">
        <v>0</v>
      </c>
      <c r="HI58" s="12">
        <v>0</v>
      </c>
      <c r="HJ58" s="12">
        <v>0</v>
      </c>
      <c r="HK58" s="12">
        <v>0</v>
      </c>
      <c r="HL58" s="12">
        <v>0</v>
      </c>
      <c r="HM58" s="12">
        <v>0</v>
      </c>
      <c r="HN58" s="12">
        <v>0.71499999999999997</v>
      </c>
      <c r="HO58" s="12">
        <v>758.2657342657343</v>
      </c>
      <c r="HP58" s="12">
        <v>109.437</v>
      </c>
      <c r="HQ58" s="12">
        <v>258.02098924495368</v>
      </c>
      <c r="HR58" s="12">
        <v>0</v>
      </c>
      <c r="HS58" s="12">
        <v>0</v>
      </c>
      <c r="HT58" s="12">
        <v>418.32100000000003</v>
      </c>
      <c r="HU58" s="12">
        <v>165.74822684015385</v>
      </c>
      <c r="HV58" s="12">
        <v>0</v>
      </c>
      <c r="HW58" s="12">
        <v>0</v>
      </c>
      <c r="HX58" s="12">
        <v>0</v>
      </c>
      <c r="HY58" s="12">
        <v>0</v>
      </c>
      <c r="HZ58" s="12">
        <v>415.18599999999998</v>
      </c>
      <c r="IA58" s="12">
        <v>161.87840871320324</v>
      </c>
      <c r="IB58" s="12">
        <v>0</v>
      </c>
      <c r="IC58" s="12">
        <v>0</v>
      </c>
      <c r="ID58" s="12">
        <v>3.1349999999999998</v>
      </c>
      <c r="IE58" s="12">
        <v>678.25039872408286</v>
      </c>
      <c r="IF58" s="12">
        <v>0</v>
      </c>
      <c r="IG58" s="12">
        <v>0</v>
      </c>
    </row>
    <row r="59" spans="1:241" ht="12.75" customHeight="1">
      <c r="A59" s="25"/>
      <c r="B59" s="26"/>
      <c r="C59" s="27" t="s">
        <v>173</v>
      </c>
      <c r="D59" s="28" t="s">
        <v>132</v>
      </c>
      <c r="E59" s="11">
        <v>42</v>
      </c>
      <c r="F59" s="12">
        <f t="shared" si="0"/>
        <v>36943.006999999998</v>
      </c>
      <c r="G59" s="12">
        <f t="shared" si="1"/>
        <v>201.42596031774028</v>
      </c>
      <c r="H59" s="12">
        <f t="shared" si="2"/>
        <v>36909.625</v>
      </c>
      <c r="I59" s="12">
        <f t="shared" si="3"/>
        <v>201.40594874643133</v>
      </c>
      <c r="J59" s="12">
        <v>36164.296000000002</v>
      </c>
      <c r="K59" s="12">
        <v>200.22336245671698</v>
      </c>
      <c r="L59" s="12">
        <v>744.47500000000002</v>
      </c>
      <c r="M59" s="12">
        <v>258.8090963430605</v>
      </c>
      <c r="N59" s="12">
        <v>0.85399999999999998</v>
      </c>
      <c r="O59" s="12">
        <v>239.10187353629976</v>
      </c>
      <c r="P59" s="12">
        <v>0.70199999999999996</v>
      </c>
      <c r="Q59" s="12">
        <v>2395.1737891737889</v>
      </c>
      <c r="R59" s="12">
        <v>0</v>
      </c>
      <c r="S59" s="12">
        <v>0</v>
      </c>
      <c r="T59" s="12">
        <v>0</v>
      </c>
      <c r="U59" s="12">
        <v>0</v>
      </c>
      <c r="V59" s="12">
        <v>258.65499999999997</v>
      </c>
      <c r="W59" s="12">
        <v>319.76691732230188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22.001000000000001</v>
      </c>
      <c r="AE59" s="12">
        <v>514.91818553702103</v>
      </c>
      <c r="AF59" s="12">
        <v>4.1769999999999996</v>
      </c>
      <c r="AG59" s="12">
        <v>1434.9217141489107</v>
      </c>
      <c r="AH59" s="12">
        <v>10.298</v>
      </c>
      <c r="AI59" s="12">
        <v>353.80471936298312</v>
      </c>
      <c r="AJ59" s="12">
        <v>5.7000000000000002E-2</v>
      </c>
      <c r="AK59" s="12">
        <v>876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0.16300000000000001</v>
      </c>
      <c r="AS59" s="12">
        <v>1102.484662576687</v>
      </c>
      <c r="AT59" s="12">
        <v>0</v>
      </c>
      <c r="AU59" s="12">
        <v>0</v>
      </c>
      <c r="AV59" s="12">
        <v>0.10199999999999999</v>
      </c>
      <c r="AW59" s="12">
        <v>524.17647058823525</v>
      </c>
      <c r="AX59" s="12">
        <v>1.7000000000000001E-2</v>
      </c>
      <c r="AY59" s="12">
        <v>820</v>
      </c>
      <c r="AZ59" s="12">
        <v>453.52100000000002</v>
      </c>
      <c r="BA59" s="12">
        <v>209.46195214775059</v>
      </c>
      <c r="BB59" s="12">
        <v>32.725000000000001</v>
      </c>
      <c r="BC59" s="12">
        <v>51.547012987012984</v>
      </c>
      <c r="BD59" s="12">
        <v>3.3319999999999999</v>
      </c>
      <c r="BE59" s="12">
        <v>27.291116446578631</v>
      </c>
      <c r="BF59" s="12">
        <v>5540.0259999999998</v>
      </c>
      <c r="BG59" s="12">
        <v>601.21452390295644</v>
      </c>
      <c r="BH59" s="12">
        <v>0.85399999999999998</v>
      </c>
      <c r="BI59" s="12">
        <v>239.10187353629976</v>
      </c>
      <c r="BJ59" s="12">
        <v>1.381</v>
      </c>
      <c r="BK59" s="12">
        <v>617.85300506879071</v>
      </c>
      <c r="BL59" s="12">
        <v>2.1999999999999999E-2</v>
      </c>
      <c r="BM59" s="12">
        <v>83.272727272727266</v>
      </c>
      <c r="BN59" s="12">
        <v>1.508</v>
      </c>
      <c r="BO59" s="12">
        <v>465.01458885941645</v>
      </c>
      <c r="BP59" s="12">
        <v>9287.3819999999996</v>
      </c>
      <c r="BQ59" s="12">
        <v>38.688286537584005</v>
      </c>
      <c r="BR59" s="12">
        <v>134.054</v>
      </c>
      <c r="BS59" s="12">
        <v>39.309479761887005</v>
      </c>
      <c r="BT59" s="12">
        <v>31.276</v>
      </c>
      <c r="BU59" s="12">
        <v>37.641002685765443</v>
      </c>
      <c r="BV59" s="12">
        <v>0</v>
      </c>
      <c r="BW59" s="12">
        <v>0</v>
      </c>
      <c r="BX59" s="12">
        <v>106.06699999999999</v>
      </c>
      <c r="BY59" s="12">
        <v>446.57861540347142</v>
      </c>
      <c r="BZ59" s="12">
        <v>0</v>
      </c>
      <c r="CA59" s="12">
        <v>0</v>
      </c>
      <c r="CB59" s="12">
        <v>3509.7820000000002</v>
      </c>
      <c r="CC59" s="12">
        <v>84.005116272178725</v>
      </c>
      <c r="CD59" s="12">
        <v>15550.076999999999</v>
      </c>
      <c r="CE59" s="12">
        <v>173.96014579220412</v>
      </c>
      <c r="CF59" s="12">
        <v>231.96</v>
      </c>
      <c r="CG59" s="12">
        <v>166.92665545783757</v>
      </c>
      <c r="CH59" s="12">
        <v>8.9760000000000009</v>
      </c>
      <c r="CI59" s="12">
        <v>979.37689393939399</v>
      </c>
      <c r="CJ59" s="12">
        <v>16.114999999999998</v>
      </c>
      <c r="CK59" s="12">
        <v>447.86143344709899</v>
      </c>
      <c r="CL59" s="12">
        <v>0</v>
      </c>
      <c r="CM59" s="12">
        <v>0</v>
      </c>
      <c r="CN59" s="12">
        <v>128.179</v>
      </c>
      <c r="CO59" s="12">
        <v>174.55672145983351</v>
      </c>
      <c r="CP59" s="12">
        <v>0</v>
      </c>
      <c r="CQ59" s="12">
        <v>0</v>
      </c>
      <c r="CR59" s="12">
        <v>51.162999999999997</v>
      </c>
      <c r="CS59" s="12">
        <v>65.029884877743683</v>
      </c>
      <c r="CT59" s="12">
        <v>0</v>
      </c>
      <c r="CU59" s="12">
        <v>0</v>
      </c>
      <c r="CV59" s="12">
        <v>1E-3</v>
      </c>
      <c r="CW59" s="12">
        <v>1080</v>
      </c>
      <c r="CX59" s="12">
        <v>0</v>
      </c>
      <c r="CY59" s="12">
        <v>0</v>
      </c>
      <c r="CZ59" s="12">
        <v>0.81299999999999994</v>
      </c>
      <c r="DA59" s="12">
        <v>723.01845018450183</v>
      </c>
      <c r="DB59" s="12">
        <v>0</v>
      </c>
      <c r="DC59" s="12">
        <v>0</v>
      </c>
      <c r="DD59" s="12">
        <v>0</v>
      </c>
      <c r="DE59" s="12">
        <v>0</v>
      </c>
      <c r="DF59" s="12">
        <v>2.145</v>
      </c>
      <c r="DG59" s="12">
        <v>55.723543123543124</v>
      </c>
      <c r="DH59" s="12">
        <v>0</v>
      </c>
      <c r="DI59" s="12">
        <v>0</v>
      </c>
      <c r="DJ59" s="12">
        <v>0</v>
      </c>
      <c r="DK59" s="12">
        <v>0</v>
      </c>
      <c r="DL59" s="12">
        <v>10.345000000000001</v>
      </c>
      <c r="DM59" s="12">
        <v>1049.4808119864667</v>
      </c>
      <c r="DN59" s="12">
        <v>0</v>
      </c>
      <c r="DO59" s="12">
        <v>0</v>
      </c>
      <c r="DP59" s="12">
        <v>3.56</v>
      </c>
      <c r="DQ59" s="12">
        <v>44.227808988764046</v>
      </c>
      <c r="DR59" s="12">
        <v>0.17399999999999999</v>
      </c>
      <c r="DS59" s="12">
        <v>310.23563218390802</v>
      </c>
      <c r="DT59" s="12">
        <v>14.084</v>
      </c>
      <c r="DU59" s="12">
        <v>680.89434819653513</v>
      </c>
      <c r="DV59" s="12">
        <v>0</v>
      </c>
      <c r="DW59" s="12">
        <v>0</v>
      </c>
      <c r="DX59" s="12">
        <v>0</v>
      </c>
      <c r="DY59" s="12">
        <v>0</v>
      </c>
      <c r="DZ59" s="12">
        <v>0</v>
      </c>
      <c r="EA59" s="12">
        <v>0</v>
      </c>
      <c r="EB59" s="12">
        <v>40.281999999999996</v>
      </c>
      <c r="EC59" s="12">
        <v>817.02966585571721</v>
      </c>
      <c r="ED59" s="12">
        <v>4.141</v>
      </c>
      <c r="EE59" s="12">
        <v>46.193673025839168</v>
      </c>
      <c r="EF59" s="12">
        <v>2.3639999999999999</v>
      </c>
      <c r="EG59" s="12">
        <v>263.35659898477161</v>
      </c>
      <c r="EH59" s="12">
        <v>7.0000000000000001E-3</v>
      </c>
      <c r="EI59" s="12">
        <v>108</v>
      </c>
      <c r="EJ59" s="12">
        <v>7.12</v>
      </c>
      <c r="EK59" s="12">
        <v>631.87387640449435</v>
      </c>
      <c r="EL59" s="12">
        <v>102.095</v>
      </c>
      <c r="EM59" s="12">
        <v>413.92175914589353</v>
      </c>
      <c r="EN59" s="12">
        <v>0</v>
      </c>
      <c r="EO59" s="12">
        <v>0</v>
      </c>
      <c r="EP59" s="12">
        <v>0.17499999999999999</v>
      </c>
      <c r="EQ59" s="12">
        <v>1083.7714285714285</v>
      </c>
      <c r="ER59" s="12">
        <v>5.1769999999999996</v>
      </c>
      <c r="ES59" s="12">
        <v>124.50009658103147</v>
      </c>
      <c r="ET59" s="12">
        <v>292.95</v>
      </c>
      <c r="EU59" s="12">
        <v>105.1536712749616</v>
      </c>
      <c r="EV59" s="12">
        <v>0</v>
      </c>
      <c r="EW59" s="12">
        <v>0</v>
      </c>
      <c r="EX59" s="12">
        <v>0</v>
      </c>
      <c r="EY59" s="12">
        <v>0</v>
      </c>
      <c r="EZ59" s="12">
        <v>2E-3</v>
      </c>
      <c r="FA59" s="12">
        <v>8640</v>
      </c>
      <c r="FB59" s="12">
        <v>0</v>
      </c>
      <c r="FC59" s="12">
        <v>0</v>
      </c>
      <c r="FD59" s="12">
        <v>0</v>
      </c>
      <c r="FE59" s="12">
        <v>0</v>
      </c>
      <c r="FF59" s="12">
        <v>0</v>
      </c>
      <c r="FG59" s="12">
        <v>0</v>
      </c>
      <c r="FH59" s="12">
        <v>8.9999999999999993E-3</v>
      </c>
      <c r="FI59" s="12">
        <v>836</v>
      </c>
      <c r="FJ59" s="12">
        <v>1.1930000000000001</v>
      </c>
      <c r="FK59" s="12">
        <v>1291.4249790444258</v>
      </c>
      <c r="FL59" s="12">
        <v>190.922</v>
      </c>
      <c r="FM59" s="12">
        <v>450.62459538450258</v>
      </c>
      <c r="FN59" s="12">
        <v>0</v>
      </c>
      <c r="FO59" s="12">
        <v>0</v>
      </c>
      <c r="FP59" s="12">
        <v>0</v>
      </c>
      <c r="FQ59" s="12">
        <v>0</v>
      </c>
      <c r="FR59" s="12">
        <v>6.2E-2</v>
      </c>
      <c r="FS59" s="12">
        <v>48.387096774193552</v>
      </c>
      <c r="FT59" s="12">
        <v>0</v>
      </c>
      <c r="FU59" s="12">
        <v>0</v>
      </c>
      <c r="FV59" s="12">
        <v>0</v>
      </c>
      <c r="FW59" s="12">
        <v>0</v>
      </c>
      <c r="FX59" s="12">
        <v>39.820999999999998</v>
      </c>
      <c r="FY59" s="12">
        <v>926.26794907209774</v>
      </c>
      <c r="FZ59" s="12">
        <v>0</v>
      </c>
      <c r="GA59" s="12">
        <v>0</v>
      </c>
      <c r="GB59" s="12">
        <v>35.634999999999998</v>
      </c>
      <c r="GC59" s="12">
        <v>982.8039287217623</v>
      </c>
      <c r="GD59" s="12">
        <v>0</v>
      </c>
      <c r="GE59" s="12">
        <v>0</v>
      </c>
      <c r="GF59" s="12">
        <v>0</v>
      </c>
      <c r="GG59" s="12">
        <v>0</v>
      </c>
      <c r="GH59" s="12">
        <v>0.53700000000000003</v>
      </c>
      <c r="GI59" s="12">
        <v>1193.2290502793296</v>
      </c>
      <c r="GJ59" s="12">
        <v>771.04200000000003</v>
      </c>
      <c r="GK59" s="12">
        <v>143.28592994934129</v>
      </c>
      <c r="GL59" s="12">
        <v>0.39700000000000002</v>
      </c>
      <c r="GM59" s="12">
        <v>3214.793450881612</v>
      </c>
      <c r="GN59" s="12">
        <v>0</v>
      </c>
      <c r="GO59" s="12">
        <v>0</v>
      </c>
      <c r="GP59" s="12">
        <v>0</v>
      </c>
      <c r="GQ59" s="12">
        <v>0</v>
      </c>
      <c r="GR59" s="12">
        <v>33.189</v>
      </c>
      <c r="GS59" s="12">
        <v>223.01012383621079</v>
      </c>
      <c r="GT59" s="12">
        <v>0</v>
      </c>
      <c r="GU59" s="12">
        <v>0</v>
      </c>
      <c r="GV59" s="12">
        <v>0</v>
      </c>
      <c r="GW59" s="12">
        <v>0</v>
      </c>
      <c r="GX59" s="12">
        <v>0</v>
      </c>
      <c r="GY59" s="12">
        <v>0</v>
      </c>
      <c r="GZ59" s="12">
        <v>0</v>
      </c>
      <c r="HA59" s="12">
        <v>0</v>
      </c>
      <c r="HB59" s="12">
        <v>0</v>
      </c>
      <c r="HC59" s="12">
        <v>0</v>
      </c>
      <c r="HD59" s="12">
        <v>0</v>
      </c>
      <c r="HE59" s="12">
        <v>0</v>
      </c>
      <c r="HF59" s="12">
        <v>0</v>
      </c>
      <c r="HG59" s="12">
        <v>0</v>
      </c>
      <c r="HH59" s="12">
        <v>0</v>
      </c>
      <c r="HI59" s="12">
        <v>0</v>
      </c>
      <c r="HJ59" s="12">
        <v>0</v>
      </c>
      <c r="HK59" s="12">
        <v>0</v>
      </c>
      <c r="HL59" s="12">
        <v>6.24</v>
      </c>
      <c r="HM59" s="12">
        <v>108.50480769230769</v>
      </c>
      <c r="HN59" s="12">
        <v>0</v>
      </c>
      <c r="HO59" s="12">
        <v>0</v>
      </c>
      <c r="HP59" s="12">
        <v>26.949000000000002</v>
      </c>
      <c r="HQ59" s="12">
        <v>249.52365579427808</v>
      </c>
      <c r="HR59" s="12">
        <v>0</v>
      </c>
      <c r="HS59" s="12">
        <v>0</v>
      </c>
      <c r="HT59" s="12">
        <v>0.193</v>
      </c>
      <c r="HU59" s="12">
        <v>316.7772020725389</v>
      </c>
      <c r="HV59" s="12">
        <v>0</v>
      </c>
      <c r="HW59" s="12">
        <v>0</v>
      </c>
      <c r="HX59" s="12">
        <v>0</v>
      </c>
      <c r="HY59" s="12">
        <v>0</v>
      </c>
      <c r="HZ59" s="12">
        <v>0.193</v>
      </c>
      <c r="IA59" s="12">
        <v>316.7772020725389</v>
      </c>
      <c r="IB59" s="12">
        <v>0</v>
      </c>
      <c r="IC59" s="12">
        <v>0</v>
      </c>
      <c r="ID59" s="12">
        <v>0</v>
      </c>
      <c r="IE59" s="12">
        <v>0</v>
      </c>
      <c r="IF59" s="12">
        <v>0</v>
      </c>
      <c r="IG59" s="12">
        <v>0</v>
      </c>
    </row>
    <row r="60" spans="1:241" ht="12.75" customHeight="1">
      <c r="A60" s="25"/>
      <c r="B60" s="26"/>
      <c r="C60" s="27" t="s">
        <v>174</v>
      </c>
      <c r="D60" s="28" t="s">
        <v>132</v>
      </c>
      <c r="E60" s="11">
        <v>43</v>
      </c>
      <c r="F60" s="12">
        <f t="shared" si="0"/>
        <v>105795.159</v>
      </c>
      <c r="G60" s="12">
        <f t="shared" si="1"/>
        <v>171.53276638111578</v>
      </c>
      <c r="H60" s="12">
        <f t="shared" si="2"/>
        <v>105681.069</v>
      </c>
      <c r="I60" s="12">
        <f t="shared" si="3"/>
        <v>170.76030247195928</v>
      </c>
      <c r="J60" s="12">
        <v>102329.783</v>
      </c>
      <c r="K60" s="12">
        <v>168.2744220712361</v>
      </c>
      <c r="L60" s="12">
        <v>3346.8040000000001</v>
      </c>
      <c r="M60" s="12">
        <v>246.55926340472882</v>
      </c>
      <c r="N60" s="12">
        <v>4.4820000000000002</v>
      </c>
      <c r="O60" s="12">
        <v>325.90004462293615</v>
      </c>
      <c r="P60" s="12">
        <v>6.4669999999999996</v>
      </c>
      <c r="Q60" s="12">
        <v>1037.2220504097727</v>
      </c>
      <c r="R60" s="12">
        <v>0</v>
      </c>
      <c r="S60" s="12">
        <v>0</v>
      </c>
      <c r="T60" s="12">
        <v>241.852</v>
      </c>
      <c r="U60" s="12">
        <v>338.62599854456442</v>
      </c>
      <c r="V60" s="12">
        <v>794.67200000000003</v>
      </c>
      <c r="W60" s="12">
        <v>323.61062929107862</v>
      </c>
      <c r="X60" s="12">
        <v>29.413</v>
      </c>
      <c r="Y60" s="12">
        <v>493.51099853806141</v>
      </c>
      <c r="Z60" s="12">
        <v>83.186000000000007</v>
      </c>
      <c r="AA60" s="12">
        <v>409.05338638713249</v>
      </c>
      <c r="AB60" s="12">
        <v>256.29700000000003</v>
      </c>
      <c r="AC60" s="12">
        <v>499.08000093641357</v>
      </c>
      <c r="AD60" s="12">
        <v>283.39100000000002</v>
      </c>
      <c r="AE60" s="12">
        <v>497.75050019231378</v>
      </c>
      <c r="AF60" s="12">
        <v>106.09099999999999</v>
      </c>
      <c r="AG60" s="12">
        <v>502.06139069289577</v>
      </c>
      <c r="AH60" s="12">
        <v>76.326999999999998</v>
      </c>
      <c r="AI60" s="12">
        <v>297.04326123128118</v>
      </c>
      <c r="AJ60" s="12">
        <v>7.9000000000000001E-2</v>
      </c>
      <c r="AK60" s="12">
        <v>352</v>
      </c>
      <c r="AL60" s="12">
        <v>0.14899999999999999</v>
      </c>
      <c r="AM60" s="12">
        <v>301.11409395973158</v>
      </c>
      <c r="AN60" s="12">
        <v>0.55200000000000005</v>
      </c>
      <c r="AO60" s="12">
        <v>681.58514492753625</v>
      </c>
      <c r="AP60" s="12">
        <v>0.74099999999999999</v>
      </c>
      <c r="AQ60" s="12">
        <v>912</v>
      </c>
      <c r="AR60" s="12">
        <v>0.34</v>
      </c>
      <c r="AS60" s="12">
        <v>52.341176470588238</v>
      </c>
      <c r="AT60" s="12">
        <v>2.1379999999999999</v>
      </c>
      <c r="AU60" s="12">
        <v>447.90318054256312</v>
      </c>
      <c r="AV60" s="12">
        <v>8.8999999999999996E-2</v>
      </c>
      <c r="AW60" s="12">
        <v>135.84269662921349</v>
      </c>
      <c r="AX60" s="12">
        <v>644.18399999999997</v>
      </c>
      <c r="AY60" s="12">
        <v>222.18733467456505</v>
      </c>
      <c r="AZ60" s="12">
        <v>2106.1999999999998</v>
      </c>
      <c r="BA60" s="12">
        <v>175</v>
      </c>
      <c r="BB60" s="12">
        <v>74.894999999999996</v>
      </c>
      <c r="BC60" s="12">
        <v>86.509993991588217</v>
      </c>
      <c r="BD60" s="12">
        <v>16.878</v>
      </c>
      <c r="BE60" s="12">
        <v>28.033831022633013</v>
      </c>
      <c r="BF60" s="12">
        <v>6122.942</v>
      </c>
      <c r="BG60" s="12">
        <v>633.61945385077956</v>
      </c>
      <c r="BH60" s="12">
        <v>4.4820000000000002</v>
      </c>
      <c r="BI60" s="12">
        <v>325.90004462293615</v>
      </c>
      <c r="BJ60" s="12">
        <v>5.2389999999999999</v>
      </c>
      <c r="BK60" s="12">
        <v>913.38900553540748</v>
      </c>
      <c r="BL60" s="12">
        <v>5.5259999999999998</v>
      </c>
      <c r="BM60" s="12">
        <v>62.990951863916031</v>
      </c>
      <c r="BN60" s="12">
        <v>17.495000000000001</v>
      </c>
      <c r="BO60" s="12">
        <v>175.88099456987712</v>
      </c>
      <c r="BP60" s="12">
        <v>31056.788</v>
      </c>
      <c r="BQ60" s="12">
        <v>42.272999996007314</v>
      </c>
      <c r="BR60" s="12">
        <v>30.800999999999998</v>
      </c>
      <c r="BS60" s="12">
        <v>30.71900262978475</v>
      </c>
      <c r="BT60" s="12">
        <v>241.517</v>
      </c>
      <c r="BU60" s="12">
        <v>36.506001647917124</v>
      </c>
      <c r="BV60" s="12">
        <v>0</v>
      </c>
      <c r="BW60" s="12">
        <v>0</v>
      </c>
      <c r="BX60" s="12">
        <v>605.01700000000005</v>
      </c>
      <c r="BY60" s="12">
        <v>363.73299923803796</v>
      </c>
      <c r="BZ60" s="12">
        <v>0</v>
      </c>
      <c r="CA60" s="12">
        <v>0</v>
      </c>
      <c r="CB60" s="12">
        <v>46560.447999999997</v>
      </c>
      <c r="CC60" s="12">
        <v>106.44800000635732</v>
      </c>
      <c r="CD60" s="12">
        <v>28.640999999999998</v>
      </c>
      <c r="CE60" s="12">
        <v>193.11598757026638</v>
      </c>
      <c r="CF60" s="12">
        <v>741.43399999999997</v>
      </c>
      <c r="CG60" s="12">
        <v>226.21700650361325</v>
      </c>
      <c r="CH60" s="12">
        <v>420.43099999999998</v>
      </c>
      <c r="CI60" s="12">
        <v>838.06900062079148</v>
      </c>
      <c r="CJ60" s="12">
        <v>943.721</v>
      </c>
      <c r="CK60" s="12">
        <v>405.35557754887299</v>
      </c>
      <c r="CL60" s="12">
        <v>0</v>
      </c>
      <c r="CM60" s="12">
        <v>0</v>
      </c>
      <c r="CN60" s="12">
        <v>1537.2149999999999</v>
      </c>
      <c r="CO60" s="12">
        <v>340.92299971051546</v>
      </c>
      <c r="CP60" s="12">
        <v>0</v>
      </c>
      <c r="CQ60" s="12">
        <v>0</v>
      </c>
      <c r="CR60" s="12">
        <v>252.01900000000001</v>
      </c>
      <c r="CS60" s="12">
        <v>83.473000051583412</v>
      </c>
      <c r="CT60" s="12">
        <v>0</v>
      </c>
      <c r="CU60" s="12">
        <v>0</v>
      </c>
      <c r="CV60" s="12">
        <v>3.1E-2</v>
      </c>
      <c r="CW60" s="12">
        <v>752.87096774193549</v>
      </c>
      <c r="CX60" s="12">
        <v>0.4</v>
      </c>
      <c r="CY60" s="12">
        <v>2057</v>
      </c>
      <c r="CZ60" s="12">
        <v>162.833</v>
      </c>
      <c r="DA60" s="12">
        <v>1435.7239994350039</v>
      </c>
      <c r="DB60" s="12">
        <v>0</v>
      </c>
      <c r="DC60" s="12">
        <v>0</v>
      </c>
      <c r="DD60" s="12">
        <v>7.5940000000000003</v>
      </c>
      <c r="DE60" s="12">
        <v>34.094943376349747</v>
      </c>
      <c r="DF60" s="12">
        <v>272.678</v>
      </c>
      <c r="DG60" s="12">
        <v>93.305998283689917</v>
      </c>
      <c r="DH60" s="12">
        <v>0</v>
      </c>
      <c r="DI60" s="12">
        <v>0</v>
      </c>
      <c r="DJ60" s="12">
        <v>0</v>
      </c>
      <c r="DK60" s="12">
        <v>0</v>
      </c>
      <c r="DL60" s="12">
        <v>222.37</v>
      </c>
      <c r="DM60" s="12">
        <v>1154.8070018437738</v>
      </c>
      <c r="DN60" s="12">
        <v>0</v>
      </c>
      <c r="DO60" s="12">
        <v>0</v>
      </c>
      <c r="DP60" s="12">
        <v>68.024000000000001</v>
      </c>
      <c r="DQ60" s="12">
        <v>263.98800423379981</v>
      </c>
      <c r="DR60" s="12">
        <v>5.3579999999999997</v>
      </c>
      <c r="DS60" s="12">
        <v>35.876073161627474</v>
      </c>
      <c r="DT60" s="12">
        <v>124.262</v>
      </c>
      <c r="DU60" s="12">
        <v>766.07699859973286</v>
      </c>
      <c r="DV60" s="12">
        <v>180.80600000000001</v>
      </c>
      <c r="DW60" s="12">
        <v>212.56099908188887</v>
      </c>
      <c r="DX60" s="12">
        <v>0.36699999999999999</v>
      </c>
      <c r="DY60" s="12">
        <v>196</v>
      </c>
      <c r="DZ60" s="12">
        <v>0</v>
      </c>
      <c r="EA60" s="12">
        <v>0</v>
      </c>
      <c r="EB60" s="12">
        <v>52.314999999999998</v>
      </c>
      <c r="EC60" s="12">
        <v>1015.1559973239034</v>
      </c>
      <c r="ED60" s="12">
        <v>2.3679999999999999</v>
      </c>
      <c r="EE60" s="12">
        <v>65.163006756756758</v>
      </c>
      <c r="EF60" s="12">
        <v>12.076000000000001</v>
      </c>
      <c r="EG60" s="12">
        <v>306.90799933752896</v>
      </c>
      <c r="EH60" s="12">
        <v>1.21</v>
      </c>
      <c r="EI60" s="12">
        <v>120.70330578512397</v>
      </c>
      <c r="EJ60" s="12">
        <v>178.166</v>
      </c>
      <c r="EK60" s="12">
        <v>783.19100165014652</v>
      </c>
      <c r="EL60" s="12">
        <v>770.33</v>
      </c>
      <c r="EM60" s="12">
        <v>540.35499980527823</v>
      </c>
      <c r="EN60" s="12">
        <v>0</v>
      </c>
      <c r="EO60" s="12">
        <v>0</v>
      </c>
      <c r="EP60" s="12">
        <v>1.262</v>
      </c>
      <c r="EQ60" s="12">
        <v>2261.6862123613309</v>
      </c>
      <c r="ER60" s="12">
        <v>24.867999999999999</v>
      </c>
      <c r="ES60" s="12">
        <v>172.03599002734438</v>
      </c>
      <c r="ET60" s="12">
        <v>5149.8810000000003</v>
      </c>
      <c r="EU60" s="12">
        <v>131.00419019390932</v>
      </c>
      <c r="EV60" s="12">
        <v>0</v>
      </c>
      <c r="EW60" s="12">
        <v>0</v>
      </c>
      <c r="EX60" s="12">
        <v>5.0000000000000001E-3</v>
      </c>
      <c r="EY60" s="12">
        <v>4968</v>
      </c>
      <c r="EZ60" s="12">
        <v>5.1959999999999997</v>
      </c>
      <c r="FA60" s="12">
        <v>3156.8768283294844</v>
      </c>
      <c r="FB60" s="12">
        <v>0</v>
      </c>
      <c r="FC60" s="12">
        <v>0</v>
      </c>
      <c r="FD60" s="12">
        <v>0.81599999999999995</v>
      </c>
      <c r="FE60" s="12">
        <v>298.34558823529409</v>
      </c>
      <c r="FF60" s="12">
        <v>0</v>
      </c>
      <c r="FG60" s="12">
        <v>0</v>
      </c>
      <c r="FH60" s="12">
        <v>322.41899999999998</v>
      </c>
      <c r="FI60" s="12">
        <v>822.34899928354105</v>
      </c>
      <c r="FJ60" s="12">
        <v>63.957999999999998</v>
      </c>
      <c r="FK60" s="12">
        <v>931.32610463116407</v>
      </c>
      <c r="FL60" s="12">
        <v>1703.202</v>
      </c>
      <c r="FM60" s="12">
        <v>466.2399997181779</v>
      </c>
      <c r="FN60" s="12">
        <v>0</v>
      </c>
      <c r="FO60" s="12">
        <v>0</v>
      </c>
      <c r="FP60" s="12">
        <v>0</v>
      </c>
      <c r="FQ60" s="12">
        <v>0</v>
      </c>
      <c r="FR60" s="12">
        <v>0</v>
      </c>
      <c r="FS60" s="12">
        <v>0</v>
      </c>
      <c r="FT60" s="12">
        <v>0</v>
      </c>
      <c r="FU60" s="12">
        <v>0</v>
      </c>
      <c r="FV60" s="12">
        <v>0</v>
      </c>
      <c r="FW60" s="12">
        <v>0</v>
      </c>
      <c r="FX60" s="12">
        <v>2396.056</v>
      </c>
      <c r="FY60" s="12">
        <v>518.36951557058762</v>
      </c>
      <c r="FZ60" s="12">
        <v>0</v>
      </c>
      <c r="GA60" s="12">
        <v>0</v>
      </c>
      <c r="GB60" s="12">
        <v>518.29100000000005</v>
      </c>
      <c r="GC60" s="12">
        <v>703.69899921086801</v>
      </c>
      <c r="GD60" s="12">
        <v>0.42699999999999999</v>
      </c>
      <c r="GE60" s="12">
        <v>832.20374707259953</v>
      </c>
      <c r="GF60" s="12">
        <v>0.76800000000000002</v>
      </c>
      <c r="GG60" s="12">
        <v>13462.899739583332</v>
      </c>
      <c r="GH60" s="12">
        <v>64.108999999999995</v>
      </c>
      <c r="GI60" s="12">
        <v>2199.916002433356</v>
      </c>
      <c r="GJ60" s="12">
        <v>64.316000000000003</v>
      </c>
      <c r="GK60" s="12">
        <v>1074.3990453386405</v>
      </c>
      <c r="GL60" s="12">
        <v>6.65</v>
      </c>
      <c r="GM60" s="12">
        <v>2690.5580451127821</v>
      </c>
      <c r="GN60" s="12">
        <v>0</v>
      </c>
      <c r="GO60" s="12">
        <v>0</v>
      </c>
      <c r="GP60" s="12">
        <v>0</v>
      </c>
      <c r="GQ60" s="12">
        <v>0</v>
      </c>
      <c r="GR60" s="12">
        <v>93.424999999999997</v>
      </c>
      <c r="GS60" s="12">
        <v>916.79404870216752</v>
      </c>
      <c r="GT60" s="12">
        <v>3.097</v>
      </c>
      <c r="GU60" s="12">
        <v>1842.2011624152406</v>
      </c>
      <c r="GV60" s="12">
        <v>2.8860000000000001</v>
      </c>
      <c r="GW60" s="12">
        <v>9097.233887733888</v>
      </c>
      <c r="GX60" s="12">
        <v>0</v>
      </c>
      <c r="GY60" s="12">
        <v>0</v>
      </c>
      <c r="GZ60" s="12">
        <v>0</v>
      </c>
      <c r="HA60" s="12">
        <v>0</v>
      </c>
      <c r="HB60" s="12">
        <v>4.0309999999999997</v>
      </c>
      <c r="HC60" s="12">
        <v>884.1900272885141</v>
      </c>
      <c r="HD60" s="12">
        <v>3.1360000000000001</v>
      </c>
      <c r="HE60" s="12">
        <v>1709.7748724489795</v>
      </c>
      <c r="HF60" s="12">
        <v>0</v>
      </c>
      <c r="HG60" s="12">
        <v>0</v>
      </c>
      <c r="HH60" s="12">
        <v>1.2629999999999999</v>
      </c>
      <c r="HI60" s="12">
        <v>1596.7980997624702</v>
      </c>
      <c r="HJ60" s="12">
        <v>4.2999999999999997E-2</v>
      </c>
      <c r="HK60" s="12">
        <v>1690</v>
      </c>
      <c r="HL60" s="12">
        <v>1.22</v>
      </c>
      <c r="HM60" s="12">
        <v>1793.4983606557375</v>
      </c>
      <c r="HN60" s="12">
        <v>3.0539999999999998</v>
      </c>
      <c r="HO60" s="12">
        <v>1844.3441388343156</v>
      </c>
      <c r="HP60" s="12">
        <v>80.888999999999996</v>
      </c>
      <c r="HQ60" s="12">
        <v>571.9692294378716</v>
      </c>
      <c r="HR60" s="12">
        <v>0</v>
      </c>
      <c r="HS60" s="12">
        <v>0</v>
      </c>
      <c r="HT60" s="12">
        <v>17.568000000000001</v>
      </c>
      <c r="HU60" s="12">
        <v>560.57627504553739</v>
      </c>
      <c r="HV60" s="12">
        <v>0</v>
      </c>
      <c r="HW60" s="12">
        <v>0</v>
      </c>
      <c r="HX60" s="12">
        <v>0</v>
      </c>
      <c r="HY60" s="12">
        <v>0</v>
      </c>
      <c r="HZ60" s="12">
        <v>8.4619999999999997</v>
      </c>
      <c r="IA60" s="12">
        <v>483.63105648782795</v>
      </c>
      <c r="IB60" s="12">
        <v>0</v>
      </c>
      <c r="IC60" s="12">
        <v>0</v>
      </c>
      <c r="ID60" s="12">
        <v>9.1059999999999999</v>
      </c>
      <c r="IE60" s="12">
        <v>632.07972765209752</v>
      </c>
      <c r="IF60" s="12">
        <v>0</v>
      </c>
      <c r="IG60" s="12">
        <v>0</v>
      </c>
    </row>
    <row r="61" spans="1:241" ht="12.75" customHeight="1">
      <c r="A61" s="25"/>
      <c r="B61" s="26"/>
      <c r="C61" s="27" t="s">
        <v>175</v>
      </c>
      <c r="D61" s="28" t="s">
        <v>132</v>
      </c>
      <c r="E61" s="11">
        <v>44</v>
      </c>
      <c r="F61" s="12">
        <f t="shared" si="0"/>
        <v>13138.627</v>
      </c>
      <c r="G61" s="12">
        <f t="shared" si="1"/>
        <v>544.47887705465723</v>
      </c>
      <c r="H61" s="12">
        <f t="shared" si="2"/>
        <v>13138.627</v>
      </c>
      <c r="I61" s="12">
        <f t="shared" si="3"/>
        <v>544.47887705465723</v>
      </c>
      <c r="J61" s="12">
        <v>12070.281000000001</v>
      </c>
      <c r="K61" s="12">
        <v>567.67881244852538</v>
      </c>
      <c r="L61" s="12">
        <v>1068.346</v>
      </c>
      <c r="M61" s="12">
        <v>282.36366401896015</v>
      </c>
      <c r="N61" s="12">
        <v>0</v>
      </c>
      <c r="O61" s="12">
        <v>0</v>
      </c>
      <c r="P61" s="12">
        <v>1233.971</v>
      </c>
      <c r="Q61" s="12">
        <v>1356.2903990450343</v>
      </c>
      <c r="R61" s="12">
        <v>0</v>
      </c>
      <c r="S61" s="12">
        <v>0</v>
      </c>
      <c r="T61" s="12">
        <v>1460.8989999999999</v>
      </c>
      <c r="U61" s="12">
        <v>474.99919159366942</v>
      </c>
      <c r="V61" s="12">
        <v>230.95400000000001</v>
      </c>
      <c r="W61" s="12">
        <v>343.704261454662</v>
      </c>
      <c r="X61" s="12">
        <v>939.197</v>
      </c>
      <c r="Y61" s="12">
        <v>1849.3172454767212</v>
      </c>
      <c r="Z61" s="12">
        <v>0</v>
      </c>
      <c r="AA61" s="12">
        <v>0</v>
      </c>
      <c r="AB61" s="12">
        <v>461.96699999999998</v>
      </c>
      <c r="AC61" s="12">
        <v>778.81866670130114</v>
      </c>
      <c r="AD61" s="12">
        <v>0</v>
      </c>
      <c r="AE61" s="12">
        <v>0</v>
      </c>
      <c r="AF61" s="12">
        <v>895.29600000000005</v>
      </c>
      <c r="AG61" s="12">
        <v>1096.8117706322826</v>
      </c>
      <c r="AH61" s="12">
        <v>8.5630000000000006</v>
      </c>
      <c r="AI61" s="12">
        <v>290.7123671610417</v>
      </c>
      <c r="AJ61" s="12">
        <v>81.682000000000002</v>
      </c>
      <c r="AK61" s="12">
        <v>726.91463235474157</v>
      </c>
      <c r="AL61" s="12">
        <v>0</v>
      </c>
      <c r="AM61" s="12">
        <v>0</v>
      </c>
      <c r="AN61" s="12">
        <v>338.52</v>
      </c>
      <c r="AO61" s="12">
        <v>960.46734314073024</v>
      </c>
      <c r="AP61" s="12">
        <v>0</v>
      </c>
      <c r="AQ61" s="12">
        <v>0</v>
      </c>
      <c r="AR61" s="12">
        <v>109.74299999999999</v>
      </c>
      <c r="AS61" s="12">
        <v>417.54736976390291</v>
      </c>
      <c r="AT61" s="12">
        <v>0</v>
      </c>
      <c r="AU61" s="12">
        <v>0</v>
      </c>
      <c r="AV61" s="12">
        <v>4.9000000000000004</v>
      </c>
      <c r="AW61" s="12">
        <v>394.85306122448981</v>
      </c>
      <c r="AX61" s="12">
        <v>626.23900000000003</v>
      </c>
      <c r="AY61" s="12">
        <v>261.31479035959114</v>
      </c>
      <c r="AZ61" s="12">
        <v>828.82899999999995</v>
      </c>
      <c r="BA61" s="12">
        <v>265.1847932444449</v>
      </c>
      <c r="BB61" s="12">
        <v>7.2649999999999997</v>
      </c>
      <c r="BC61" s="12">
        <v>49.697866483138334</v>
      </c>
      <c r="BD61" s="12">
        <v>568.05100000000004</v>
      </c>
      <c r="BE61" s="12">
        <v>95.841051243638333</v>
      </c>
      <c r="BF61" s="12">
        <v>0.03</v>
      </c>
      <c r="BG61" s="12">
        <v>440.2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0.246</v>
      </c>
      <c r="BO61" s="12">
        <v>106.69918699186991</v>
      </c>
      <c r="BP61" s="12">
        <v>173.11</v>
      </c>
      <c r="BQ61" s="12">
        <v>33.119559817457109</v>
      </c>
      <c r="BR61" s="12">
        <v>0</v>
      </c>
      <c r="BS61" s="12">
        <v>0</v>
      </c>
      <c r="BT61" s="12">
        <v>0</v>
      </c>
      <c r="BU61" s="12">
        <v>0</v>
      </c>
      <c r="BV61" s="12">
        <v>0</v>
      </c>
      <c r="BW61" s="12">
        <v>0</v>
      </c>
      <c r="BX61" s="12">
        <v>0.85399999999999998</v>
      </c>
      <c r="BY61" s="12">
        <v>354.15807962529277</v>
      </c>
      <c r="BZ61" s="12">
        <v>0</v>
      </c>
      <c r="CA61" s="12">
        <v>0</v>
      </c>
      <c r="CB61" s="12">
        <v>4918.933</v>
      </c>
      <c r="CC61" s="12">
        <v>120.75373765001474</v>
      </c>
      <c r="CD61" s="12">
        <v>0</v>
      </c>
      <c r="CE61" s="12">
        <v>0</v>
      </c>
      <c r="CF61" s="12">
        <v>0.22500000000000001</v>
      </c>
      <c r="CG61" s="12">
        <v>74.773333333333341</v>
      </c>
      <c r="CH61" s="12">
        <v>48.851999999999997</v>
      </c>
      <c r="CI61" s="12">
        <v>1174.3643658396791</v>
      </c>
      <c r="CJ61" s="12">
        <v>47.47</v>
      </c>
      <c r="CK61" s="12">
        <v>661.92224562881825</v>
      </c>
      <c r="CL61" s="12">
        <v>0</v>
      </c>
      <c r="CM61" s="12">
        <v>0</v>
      </c>
      <c r="CN61" s="12">
        <v>9.5310000000000006</v>
      </c>
      <c r="CO61" s="12">
        <v>299.58472353373202</v>
      </c>
      <c r="CP61" s="12">
        <v>0</v>
      </c>
      <c r="CQ61" s="12">
        <v>0</v>
      </c>
      <c r="CR61" s="12">
        <v>1.4910000000000001</v>
      </c>
      <c r="CS61" s="12">
        <v>92.300469483568079</v>
      </c>
      <c r="CT61" s="12">
        <v>0</v>
      </c>
      <c r="CU61" s="12">
        <v>0</v>
      </c>
      <c r="CV61" s="12">
        <v>0</v>
      </c>
      <c r="CW61" s="12">
        <v>0</v>
      </c>
      <c r="CX61" s="12">
        <v>0</v>
      </c>
      <c r="CY61" s="12">
        <v>0</v>
      </c>
      <c r="CZ61" s="12">
        <v>0</v>
      </c>
      <c r="DA61" s="12">
        <v>0</v>
      </c>
      <c r="DB61" s="12">
        <v>0</v>
      </c>
      <c r="DC61" s="12">
        <v>0</v>
      </c>
      <c r="DD61" s="12">
        <v>0</v>
      </c>
      <c r="DE61" s="12">
        <v>0</v>
      </c>
      <c r="DF61" s="12">
        <v>0</v>
      </c>
      <c r="DG61" s="12">
        <v>0</v>
      </c>
      <c r="DH61" s="12">
        <v>0</v>
      </c>
      <c r="DI61" s="12">
        <v>0</v>
      </c>
      <c r="DJ61" s="12">
        <v>0</v>
      </c>
      <c r="DK61" s="12">
        <v>0</v>
      </c>
      <c r="DL61" s="12">
        <v>0</v>
      </c>
      <c r="DM61" s="12">
        <v>0</v>
      </c>
      <c r="DN61" s="12">
        <v>0</v>
      </c>
      <c r="DO61" s="12">
        <v>0</v>
      </c>
      <c r="DP61" s="12">
        <v>0</v>
      </c>
      <c r="DQ61" s="12">
        <v>0</v>
      </c>
      <c r="DR61" s="12">
        <v>0</v>
      </c>
      <c r="DS61" s="12">
        <v>0</v>
      </c>
      <c r="DT61" s="12">
        <v>0</v>
      </c>
      <c r="DU61" s="12">
        <v>0</v>
      </c>
      <c r="DV61" s="12">
        <v>0</v>
      </c>
      <c r="DW61" s="12">
        <v>0</v>
      </c>
      <c r="DX61" s="12">
        <v>0</v>
      </c>
      <c r="DY61" s="12">
        <v>0</v>
      </c>
      <c r="DZ61" s="12">
        <v>0</v>
      </c>
      <c r="EA61" s="12">
        <v>0</v>
      </c>
      <c r="EB61" s="12">
        <v>0</v>
      </c>
      <c r="EC61" s="12">
        <v>0</v>
      </c>
      <c r="ED61" s="12">
        <v>0</v>
      </c>
      <c r="EE61" s="12">
        <v>0</v>
      </c>
      <c r="EF61" s="12">
        <v>0</v>
      </c>
      <c r="EG61" s="12">
        <v>0</v>
      </c>
      <c r="EH61" s="12">
        <v>0</v>
      </c>
      <c r="EI61" s="12">
        <v>0</v>
      </c>
      <c r="EJ61" s="12">
        <v>0</v>
      </c>
      <c r="EK61" s="12">
        <v>0</v>
      </c>
      <c r="EL61" s="12">
        <v>0</v>
      </c>
      <c r="EM61" s="12">
        <v>0</v>
      </c>
      <c r="EN61" s="12">
        <v>0</v>
      </c>
      <c r="EO61" s="12">
        <v>0</v>
      </c>
      <c r="EP61" s="12">
        <v>0</v>
      </c>
      <c r="EQ61" s="12">
        <v>0</v>
      </c>
      <c r="ER61" s="12">
        <v>0</v>
      </c>
      <c r="ES61" s="12">
        <v>0</v>
      </c>
      <c r="ET61" s="12">
        <v>92.742999999999995</v>
      </c>
      <c r="EU61" s="12">
        <v>324.40034288302081</v>
      </c>
      <c r="EV61" s="12">
        <v>0</v>
      </c>
      <c r="EW61" s="12">
        <v>0</v>
      </c>
      <c r="EX61" s="12">
        <v>0</v>
      </c>
      <c r="EY61" s="12">
        <v>0</v>
      </c>
      <c r="EZ61" s="12">
        <v>0</v>
      </c>
      <c r="FA61" s="12">
        <v>0</v>
      </c>
      <c r="FB61" s="12">
        <v>0</v>
      </c>
      <c r="FC61" s="12">
        <v>0</v>
      </c>
      <c r="FD61" s="12">
        <v>0</v>
      </c>
      <c r="FE61" s="12">
        <v>0</v>
      </c>
      <c r="FF61" s="12">
        <v>0</v>
      </c>
      <c r="FG61" s="12">
        <v>0</v>
      </c>
      <c r="FH61" s="12">
        <v>0</v>
      </c>
      <c r="FI61" s="12">
        <v>0</v>
      </c>
      <c r="FJ61" s="12">
        <v>0</v>
      </c>
      <c r="FK61" s="12">
        <v>0</v>
      </c>
      <c r="FL61" s="12">
        <v>0</v>
      </c>
      <c r="FM61" s="12">
        <v>0</v>
      </c>
      <c r="FN61" s="12">
        <v>0</v>
      </c>
      <c r="FO61" s="12">
        <v>0</v>
      </c>
      <c r="FP61" s="12">
        <v>0</v>
      </c>
      <c r="FQ61" s="12">
        <v>0</v>
      </c>
      <c r="FR61" s="12">
        <v>0</v>
      </c>
      <c r="FS61" s="12">
        <v>0</v>
      </c>
      <c r="FT61" s="12">
        <v>0</v>
      </c>
      <c r="FU61" s="12">
        <v>0</v>
      </c>
      <c r="FV61" s="12">
        <v>0</v>
      </c>
      <c r="FW61" s="12">
        <v>0</v>
      </c>
      <c r="FX61" s="12">
        <v>10.868</v>
      </c>
      <c r="FY61" s="12">
        <v>735.96429885903581</v>
      </c>
      <c r="FZ61" s="12">
        <v>0</v>
      </c>
      <c r="GA61" s="12">
        <v>0</v>
      </c>
      <c r="GB61" s="12">
        <v>16.032</v>
      </c>
      <c r="GC61" s="12">
        <v>654.45671157684637</v>
      </c>
      <c r="GD61" s="12">
        <v>0</v>
      </c>
      <c r="GE61" s="12">
        <v>0</v>
      </c>
      <c r="GF61" s="12">
        <v>0</v>
      </c>
      <c r="GG61" s="12">
        <v>0</v>
      </c>
      <c r="GH61" s="12">
        <v>0</v>
      </c>
      <c r="GI61" s="12">
        <v>0</v>
      </c>
      <c r="GJ61" s="12">
        <v>22.166</v>
      </c>
      <c r="GK61" s="12">
        <v>663.55075340611745</v>
      </c>
      <c r="GL61" s="12">
        <v>0</v>
      </c>
      <c r="GM61" s="12">
        <v>0</v>
      </c>
      <c r="GN61" s="12">
        <v>0</v>
      </c>
      <c r="GO61" s="12">
        <v>0</v>
      </c>
      <c r="GP61" s="12">
        <v>0</v>
      </c>
      <c r="GQ61" s="12">
        <v>0</v>
      </c>
      <c r="GR61" s="12">
        <v>0</v>
      </c>
      <c r="GS61" s="12">
        <v>0</v>
      </c>
      <c r="GT61" s="12">
        <v>0</v>
      </c>
      <c r="GU61" s="12">
        <v>0</v>
      </c>
      <c r="GV61" s="12">
        <v>0</v>
      </c>
      <c r="GW61" s="12">
        <v>0</v>
      </c>
      <c r="GX61" s="12">
        <v>0</v>
      </c>
      <c r="GY61" s="12">
        <v>0</v>
      </c>
      <c r="GZ61" s="12">
        <v>0</v>
      </c>
      <c r="HA61" s="12">
        <v>0</v>
      </c>
      <c r="HB61" s="12">
        <v>0</v>
      </c>
      <c r="HC61" s="12">
        <v>0</v>
      </c>
      <c r="HD61" s="12">
        <v>0</v>
      </c>
      <c r="HE61" s="12">
        <v>0</v>
      </c>
      <c r="HF61" s="12">
        <v>0</v>
      </c>
      <c r="HG61" s="12">
        <v>0</v>
      </c>
      <c r="HH61" s="12">
        <v>0</v>
      </c>
      <c r="HI61" s="12">
        <v>0</v>
      </c>
      <c r="HJ61" s="12">
        <v>0</v>
      </c>
      <c r="HK61" s="12">
        <v>0</v>
      </c>
      <c r="HL61" s="12">
        <v>0</v>
      </c>
      <c r="HM61" s="12">
        <v>0</v>
      </c>
      <c r="HN61" s="12">
        <v>0</v>
      </c>
      <c r="HO61" s="12">
        <v>0</v>
      </c>
      <c r="HP61" s="12">
        <v>0</v>
      </c>
      <c r="HQ61" s="12">
        <v>0</v>
      </c>
      <c r="HR61" s="12">
        <v>0</v>
      </c>
      <c r="HS61" s="12">
        <v>0</v>
      </c>
      <c r="HT61" s="12">
        <v>0</v>
      </c>
      <c r="HU61" s="12">
        <v>0</v>
      </c>
      <c r="HV61" s="12">
        <v>0</v>
      </c>
      <c r="HW61" s="12">
        <v>0</v>
      </c>
      <c r="HX61" s="12">
        <v>0</v>
      </c>
      <c r="HY61" s="12">
        <v>0</v>
      </c>
      <c r="HZ61" s="12">
        <v>0</v>
      </c>
      <c r="IA61" s="12">
        <v>0</v>
      </c>
      <c r="IB61" s="12">
        <v>0</v>
      </c>
      <c r="IC61" s="12">
        <v>0</v>
      </c>
      <c r="ID61" s="12">
        <v>0</v>
      </c>
      <c r="IE61" s="12">
        <v>0</v>
      </c>
      <c r="IF61" s="12">
        <v>0</v>
      </c>
      <c r="IG61" s="12">
        <v>0</v>
      </c>
    </row>
    <row r="62" spans="1:241" ht="12.75" customHeight="1">
      <c r="A62" s="25"/>
      <c r="B62" s="26"/>
      <c r="C62" s="27" t="s">
        <v>176</v>
      </c>
      <c r="D62" s="28" t="s">
        <v>132</v>
      </c>
      <c r="E62" s="11">
        <v>45</v>
      </c>
      <c r="F62" s="12">
        <f t="shared" si="0"/>
        <v>834.94299999999998</v>
      </c>
      <c r="G62" s="12">
        <f t="shared" si="1"/>
        <v>578.45337585919049</v>
      </c>
      <c r="H62" s="12">
        <f t="shared" si="2"/>
        <v>820.40700000000004</v>
      </c>
      <c r="I62" s="12">
        <f t="shared" si="3"/>
        <v>577.98926142755977</v>
      </c>
      <c r="J62" s="12">
        <v>820.40700000000004</v>
      </c>
      <c r="K62" s="12">
        <v>577.98926142755977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8.0000000000000002E-3</v>
      </c>
      <c r="AG62" s="12">
        <v>1080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12">
        <v>0</v>
      </c>
      <c r="AU62" s="12">
        <v>0</v>
      </c>
      <c r="AV62" s="12">
        <v>0</v>
      </c>
      <c r="AW62" s="12">
        <v>0</v>
      </c>
      <c r="AX62" s="12">
        <v>0</v>
      </c>
      <c r="AY62" s="12">
        <v>0</v>
      </c>
      <c r="AZ62" s="12">
        <v>0</v>
      </c>
      <c r="BA62" s="12">
        <v>0</v>
      </c>
      <c r="BB62" s="12">
        <v>0</v>
      </c>
      <c r="BC62" s="12">
        <v>0</v>
      </c>
      <c r="BD62" s="12">
        <v>0</v>
      </c>
      <c r="BE62" s="12">
        <v>0</v>
      </c>
      <c r="BF62" s="12">
        <v>111.92700000000001</v>
      </c>
      <c r="BG62" s="12">
        <v>603.97031994067561</v>
      </c>
      <c r="BH62" s="12">
        <v>0</v>
      </c>
      <c r="BI62" s="12">
        <v>0</v>
      </c>
      <c r="BJ62" s="12">
        <v>8.3000000000000004E-2</v>
      </c>
      <c r="BK62" s="12">
        <v>545.92771084337346</v>
      </c>
      <c r="BL62" s="12">
        <v>3.0000000000000001E-3</v>
      </c>
      <c r="BM62" s="12">
        <v>376.33333333333337</v>
      </c>
      <c r="BN62" s="12">
        <v>4.0000000000000001E-3</v>
      </c>
      <c r="BO62" s="12">
        <v>756</v>
      </c>
      <c r="BP62" s="12">
        <v>0</v>
      </c>
      <c r="BQ62" s="12">
        <v>0</v>
      </c>
      <c r="BR62" s="12">
        <v>0</v>
      </c>
      <c r="BS62" s="12">
        <v>0</v>
      </c>
      <c r="BT62" s="12">
        <v>64.686000000000007</v>
      </c>
      <c r="BU62" s="12">
        <v>444.70400086572056</v>
      </c>
      <c r="BV62" s="12">
        <v>0</v>
      </c>
      <c r="BW62" s="12">
        <v>0</v>
      </c>
      <c r="BX62" s="12">
        <v>0.74</v>
      </c>
      <c r="BY62" s="12">
        <v>276.36891891891889</v>
      </c>
      <c r="BZ62" s="12">
        <v>0</v>
      </c>
      <c r="CA62" s="12">
        <v>0</v>
      </c>
      <c r="CB62" s="12">
        <v>0.98099999999999998</v>
      </c>
      <c r="CC62" s="12">
        <v>56.388379204892964</v>
      </c>
      <c r="CD62" s="12">
        <v>0</v>
      </c>
      <c r="CE62" s="12">
        <v>0</v>
      </c>
      <c r="CF62" s="12">
        <v>1.177</v>
      </c>
      <c r="CG62" s="12">
        <v>247.55480033984708</v>
      </c>
      <c r="CH62" s="12">
        <v>131.34200000000001</v>
      </c>
      <c r="CI62" s="12">
        <v>1086.5372082045346</v>
      </c>
      <c r="CJ62" s="12">
        <v>146.05500000000001</v>
      </c>
      <c r="CK62" s="12">
        <v>413.90679538530009</v>
      </c>
      <c r="CL62" s="12">
        <v>0</v>
      </c>
      <c r="CM62" s="12">
        <v>0</v>
      </c>
      <c r="CN62" s="12">
        <v>16.440000000000001</v>
      </c>
      <c r="CO62" s="12">
        <v>196.61709245742094</v>
      </c>
      <c r="CP62" s="12">
        <v>0</v>
      </c>
      <c r="CQ62" s="12">
        <v>0</v>
      </c>
      <c r="CR62" s="12">
        <v>0.55600000000000005</v>
      </c>
      <c r="CS62" s="12">
        <v>48.741007194244602</v>
      </c>
      <c r="CT62" s="12">
        <v>0</v>
      </c>
      <c r="CU62" s="12">
        <v>0</v>
      </c>
      <c r="CV62" s="12">
        <v>0</v>
      </c>
      <c r="CW62" s="12">
        <v>0</v>
      </c>
      <c r="CX62" s="12">
        <v>0</v>
      </c>
      <c r="CY62" s="12">
        <v>0</v>
      </c>
      <c r="CZ62" s="12">
        <v>0</v>
      </c>
      <c r="DA62" s="12">
        <v>0</v>
      </c>
      <c r="DB62" s="12">
        <v>0</v>
      </c>
      <c r="DC62" s="12">
        <v>0</v>
      </c>
      <c r="DD62" s="12">
        <v>0</v>
      </c>
      <c r="DE62" s="12">
        <v>0</v>
      </c>
      <c r="DF62" s="12">
        <v>2.6110000000000002</v>
      </c>
      <c r="DG62" s="12">
        <v>138.01876675603219</v>
      </c>
      <c r="DH62" s="12">
        <v>0</v>
      </c>
      <c r="DI62" s="12">
        <v>0</v>
      </c>
      <c r="DJ62" s="12">
        <v>0</v>
      </c>
      <c r="DK62" s="12">
        <v>0</v>
      </c>
      <c r="DL62" s="12">
        <v>0.38600000000000001</v>
      </c>
      <c r="DM62" s="12">
        <v>1315.9352331606217</v>
      </c>
      <c r="DN62" s="12">
        <v>0</v>
      </c>
      <c r="DO62" s="12">
        <v>0</v>
      </c>
      <c r="DP62" s="12">
        <v>6.7000000000000004E-2</v>
      </c>
      <c r="DQ62" s="12">
        <v>305.16417910447757</v>
      </c>
      <c r="DR62" s="12">
        <v>7.2670000000000003</v>
      </c>
      <c r="DS62" s="12">
        <v>37.8321177927618</v>
      </c>
      <c r="DT62" s="12">
        <v>4.5990000000000002</v>
      </c>
      <c r="DU62" s="12">
        <v>474.11393781256794</v>
      </c>
      <c r="DV62" s="12">
        <v>1.831</v>
      </c>
      <c r="DW62" s="12">
        <v>88.247405789186246</v>
      </c>
      <c r="DX62" s="12">
        <v>0</v>
      </c>
      <c r="DY62" s="12">
        <v>0</v>
      </c>
      <c r="DZ62" s="12">
        <v>0</v>
      </c>
      <c r="EA62" s="12">
        <v>0</v>
      </c>
      <c r="EB62" s="12">
        <v>2.4E-2</v>
      </c>
      <c r="EC62" s="12">
        <v>487.79166666666669</v>
      </c>
      <c r="ED62" s="12">
        <v>0</v>
      </c>
      <c r="EE62" s="12">
        <v>0</v>
      </c>
      <c r="EF62" s="12">
        <v>0</v>
      </c>
      <c r="EG62" s="12">
        <v>0</v>
      </c>
      <c r="EH62" s="12">
        <v>0</v>
      </c>
      <c r="EI62" s="12">
        <v>0</v>
      </c>
      <c r="EJ62" s="12">
        <v>14.053000000000001</v>
      </c>
      <c r="EK62" s="12">
        <v>363.78766099765176</v>
      </c>
      <c r="EL62" s="12">
        <v>12.824999999999999</v>
      </c>
      <c r="EM62" s="12">
        <v>552.19789473684216</v>
      </c>
      <c r="EN62" s="12">
        <v>0</v>
      </c>
      <c r="EO62" s="12">
        <v>0</v>
      </c>
      <c r="EP62" s="12">
        <v>0.34699999999999998</v>
      </c>
      <c r="EQ62" s="12">
        <v>1262.121037463977</v>
      </c>
      <c r="ER62" s="12">
        <v>5.37</v>
      </c>
      <c r="ES62" s="12">
        <v>137.97616387337058</v>
      </c>
      <c r="ET62" s="12">
        <v>223.809</v>
      </c>
      <c r="EU62" s="12">
        <v>472.19890621020602</v>
      </c>
      <c r="EV62" s="12">
        <v>0</v>
      </c>
      <c r="EW62" s="12">
        <v>0</v>
      </c>
      <c r="EX62" s="12">
        <v>0</v>
      </c>
      <c r="EY62" s="12">
        <v>0</v>
      </c>
      <c r="EZ62" s="12">
        <v>1E-3</v>
      </c>
      <c r="FA62" s="12">
        <v>259</v>
      </c>
      <c r="FB62" s="12">
        <v>0</v>
      </c>
      <c r="FC62" s="12">
        <v>0</v>
      </c>
      <c r="FD62" s="12">
        <v>0</v>
      </c>
      <c r="FE62" s="12">
        <v>0</v>
      </c>
      <c r="FF62" s="12">
        <v>0</v>
      </c>
      <c r="FG62" s="12">
        <v>0</v>
      </c>
      <c r="FH62" s="12">
        <v>68.242000000000004</v>
      </c>
      <c r="FI62" s="12">
        <v>655.10052460361658</v>
      </c>
      <c r="FJ62" s="12">
        <v>0</v>
      </c>
      <c r="FK62" s="12">
        <v>0</v>
      </c>
      <c r="FL62" s="12">
        <v>0</v>
      </c>
      <c r="FM62" s="12">
        <v>0</v>
      </c>
      <c r="FN62" s="12">
        <v>0</v>
      </c>
      <c r="FO62" s="12">
        <v>0</v>
      </c>
      <c r="FP62" s="12">
        <v>0</v>
      </c>
      <c r="FQ62" s="12">
        <v>0</v>
      </c>
      <c r="FR62" s="12">
        <v>2.9000000000000001E-2</v>
      </c>
      <c r="FS62" s="12">
        <v>130.72413793103448</v>
      </c>
      <c r="FT62" s="12">
        <v>0</v>
      </c>
      <c r="FU62" s="12">
        <v>0</v>
      </c>
      <c r="FV62" s="12">
        <v>0</v>
      </c>
      <c r="FW62" s="12">
        <v>0</v>
      </c>
      <c r="FX62" s="12">
        <v>0.80400000000000005</v>
      </c>
      <c r="FY62" s="12">
        <v>278.06716417910445</v>
      </c>
      <c r="FZ62" s="12">
        <v>0</v>
      </c>
      <c r="GA62" s="12">
        <v>0</v>
      </c>
      <c r="GB62" s="12">
        <v>3.931</v>
      </c>
      <c r="GC62" s="12">
        <v>826.73136606461458</v>
      </c>
      <c r="GD62" s="12">
        <v>0</v>
      </c>
      <c r="GE62" s="12">
        <v>0</v>
      </c>
      <c r="GF62" s="12">
        <v>0</v>
      </c>
      <c r="GG62" s="12">
        <v>0</v>
      </c>
      <c r="GH62" s="12">
        <v>0</v>
      </c>
      <c r="GI62" s="12">
        <v>0</v>
      </c>
      <c r="GJ62" s="12">
        <v>0.20899999999999999</v>
      </c>
      <c r="GK62" s="12">
        <v>162.74641148325358</v>
      </c>
      <c r="GL62" s="12">
        <v>0</v>
      </c>
      <c r="GM62" s="12">
        <v>0</v>
      </c>
      <c r="GN62" s="12">
        <v>0</v>
      </c>
      <c r="GO62" s="12">
        <v>0</v>
      </c>
      <c r="GP62" s="12">
        <v>0</v>
      </c>
      <c r="GQ62" s="12">
        <v>0</v>
      </c>
      <c r="GR62" s="12">
        <v>14.536</v>
      </c>
      <c r="GS62" s="12">
        <v>604.64783984589985</v>
      </c>
      <c r="GT62" s="12">
        <v>0</v>
      </c>
      <c r="GU62" s="12">
        <v>0</v>
      </c>
      <c r="GV62" s="12">
        <v>0</v>
      </c>
      <c r="GW62" s="12">
        <v>0</v>
      </c>
      <c r="GX62" s="12">
        <v>0</v>
      </c>
      <c r="GY62" s="12">
        <v>0</v>
      </c>
      <c r="GZ62" s="12">
        <v>0</v>
      </c>
      <c r="HA62" s="12">
        <v>0</v>
      </c>
      <c r="HB62" s="12">
        <v>0</v>
      </c>
      <c r="HC62" s="12">
        <v>0</v>
      </c>
      <c r="HD62" s="12">
        <v>6.0000000000000001E-3</v>
      </c>
      <c r="HE62" s="12">
        <v>637.16666666666674</v>
      </c>
      <c r="HF62" s="12">
        <v>0</v>
      </c>
      <c r="HG62" s="12">
        <v>0</v>
      </c>
      <c r="HH62" s="12">
        <v>9.2089999999999996</v>
      </c>
      <c r="HI62" s="12">
        <v>453.33673580193289</v>
      </c>
      <c r="HJ62" s="12">
        <v>0</v>
      </c>
      <c r="HK62" s="12">
        <v>0</v>
      </c>
      <c r="HL62" s="12">
        <v>0</v>
      </c>
      <c r="HM62" s="12">
        <v>0</v>
      </c>
      <c r="HN62" s="12">
        <v>0</v>
      </c>
      <c r="HO62" s="12">
        <v>0</v>
      </c>
      <c r="HP62" s="12">
        <v>5.3209999999999997</v>
      </c>
      <c r="HQ62" s="12">
        <v>866.48374365720724</v>
      </c>
      <c r="HR62" s="12">
        <v>0</v>
      </c>
      <c r="HS62" s="12">
        <v>0</v>
      </c>
      <c r="HT62" s="12">
        <v>0</v>
      </c>
      <c r="HU62" s="12">
        <v>0</v>
      </c>
      <c r="HV62" s="12">
        <v>0</v>
      </c>
      <c r="HW62" s="12">
        <v>0</v>
      </c>
      <c r="HX62" s="12">
        <v>0</v>
      </c>
      <c r="HY62" s="12">
        <v>0</v>
      </c>
      <c r="HZ62" s="12">
        <v>0</v>
      </c>
      <c r="IA62" s="12">
        <v>0</v>
      </c>
      <c r="IB62" s="12">
        <v>0</v>
      </c>
      <c r="IC62" s="12">
        <v>0</v>
      </c>
      <c r="ID62" s="12">
        <v>0</v>
      </c>
      <c r="IE62" s="12">
        <v>0</v>
      </c>
      <c r="IF62" s="12">
        <v>0</v>
      </c>
      <c r="IG62" s="12">
        <v>0</v>
      </c>
    </row>
    <row r="63" spans="1:241" ht="12.75" customHeight="1">
      <c r="A63" s="25"/>
      <c r="B63" s="26"/>
      <c r="C63" s="27"/>
      <c r="D63" s="28"/>
      <c r="E63" s="11"/>
      <c r="F63" s="12" t="str">
        <f t="shared" si="0"/>
        <v/>
      </c>
      <c r="G63" s="12" t="str">
        <f t="shared" si="1"/>
        <v/>
      </c>
      <c r="H63" s="12" t="str">
        <f t="shared" si="2"/>
        <v/>
      </c>
      <c r="I63" s="12" t="str">
        <f t="shared" si="3"/>
        <v/>
      </c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</row>
    <row r="64" spans="1:241" ht="12.75" customHeight="1">
      <c r="A64" s="25"/>
      <c r="B64" s="26"/>
      <c r="C64" s="27" t="s">
        <v>177</v>
      </c>
      <c r="D64" s="28" t="s">
        <v>178</v>
      </c>
      <c r="E64" s="11">
        <v>46</v>
      </c>
      <c r="F64" s="12">
        <f t="shared" si="0"/>
        <v>3290.395</v>
      </c>
      <c r="G64" s="12">
        <f t="shared" si="1"/>
        <v>617.53302111144706</v>
      </c>
      <c r="H64" s="12">
        <f t="shared" si="2"/>
        <v>3115.9279999999999</v>
      </c>
      <c r="I64" s="12">
        <f t="shared" si="3"/>
        <v>627.85163296456142</v>
      </c>
      <c r="J64" s="12">
        <v>3115.9279999999999</v>
      </c>
      <c r="K64" s="12">
        <v>627.85163296456142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2">
        <v>0</v>
      </c>
      <c r="AQ64" s="12">
        <v>0</v>
      </c>
      <c r="AR64" s="12">
        <v>0</v>
      </c>
      <c r="AS64" s="12">
        <v>0</v>
      </c>
      <c r="AT64" s="12">
        <v>0</v>
      </c>
      <c r="AU64" s="12">
        <v>0</v>
      </c>
      <c r="AV64" s="12">
        <v>0</v>
      </c>
      <c r="AW64" s="12">
        <v>0</v>
      </c>
      <c r="AX64" s="12">
        <v>0</v>
      </c>
      <c r="AY64" s="12">
        <v>0</v>
      </c>
      <c r="AZ64" s="12">
        <v>0</v>
      </c>
      <c r="BA64" s="12">
        <v>0</v>
      </c>
      <c r="BB64" s="12">
        <v>6.0999999999999999E-2</v>
      </c>
      <c r="BC64" s="12">
        <v>67.278688524590166</v>
      </c>
      <c r="BD64" s="12">
        <v>3.0000000000000001E-3</v>
      </c>
      <c r="BE64" s="12">
        <v>22.666666666666664</v>
      </c>
      <c r="BF64" s="12">
        <v>3.9E-2</v>
      </c>
      <c r="BG64" s="12">
        <v>462.28205128205127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0</v>
      </c>
      <c r="BP64" s="12">
        <v>5.8000000000000003E-2</v>
      </c>
      <c r="BQ64" s="12">
        <v>38.120689655172413</v>
      </c>
      <c r="BR64" s="12">
        <v>0</v>
      </c>
      <c r="BS64" s="12">
        <v>0</v>
      </c>
      <c r="BT64" s="12">
        <v>0</v>
      </c>
      <c r="BU64" s="12">
        <v>0</v>
      </c>
      <c r="BV64" s="12">
        <v>465.21499999999997</v>
      </c>
      <c r="BW64" s="12">
        <v>747.51533162086344</v>
      </c>
      <c r="BX64" s="12">
        <v>23.032</v>
      </c>
      <c r="BY64" s="12">
        <v>195.63646231330321</v>
      </c>
      <c r="BZ64" s="12">
        <v>0</v>
      </c>
      <c r="CA64" s="12">
        <v>0</v>
      </c>
      <c r="CB64" s="12">
        <v>6.8410000000000002</v>
      </c>
      <c r="CC64" s="12">
        <v>424.43224674755152</v>
      </c>
      <c r="CD64" s="12">
        <v>0</v>
      </c>
      <c r="CE64" s="12">
        <v>0</v>
      </c>
      <c r="CF64" s="12">
        <v>9.8879999999999999</v>
      </c>
      <c r="CG64" s="12">
        <v>123.85275080906148</v>
      </c>
      <c r="CH64" s="12">
        <v>268.851</v>
      </c>
      <c r="CI64" s="12">
        <v>1008.1740666763375</v>
      </c>
      <c r="CJ64" s="12">
        <v>467.714</v>
      </c>
      <c r="CK64" s="12">
        <v>454.54418939779436</v>
      </c>
      <c r="CL64" s="12">
        <v>0</v>
      </c>
      <c r="CM64" s="12">
        <v>0</v>
      </c>
      <c r="CN64" s="12">
        <v>53.884</v>
      </c>
      <c r="CO64" s="12">
        <v>202.48008685324029</v>
      </c>
      <c r="CP64" s="12">
        <v>0</v>
      </c>
      <c r="CQ64" s="12">
        <v>0</v>
      </c>
      <c r="CR64" s="12">
        <v>1.117</v>
      </c>
      <c r="CS64" s="12">
        <v>82.834377797672332</v>
      </c>
      <c r="CT64" s="12">
        <v>0</v>
      </c>
      <c r="CU64" s="12">
        <v>0</v>
      </c>
      <c r="CV64" s="12">
        <v>0</v>
      </c>
      <c r="CW64" s="12">
        <v>0</v>
      </c>
      <c r="CX64" s="12">
        <v>0</v>
      </c>
      <c r="CY64" s="12">
        <v>0</v>
      </c>
      <c r="CZ64" s="12">
        <v>3.0030000000000001</v>
      </c>
      <c r="DA64" s="12">
        <v>3067.3060273060273</v>
      </c>
      <c r="DB64" s="12">
        <v>0</v>
      </c>
      <c r="DC64" s="12">
        <v>0</v>
      </c>
      <c r="DD64" s="12">
        <v>0.03</v>
      </c>
      <c r="DE64" s="12">
        <v>54</v>
      </c>
      <c r="DF64" s="12">
        <v>9.41</v>
      </c>
      <c r="DG64" s="12">
        <v>169.32136025504784</v>
      </c>
      <c r="DH64" s="12">
        <v>0</v>
      </c>
      <c r="DI64" s="12">
        <v>0</v>
      </c>
      <c r="DJ64" s="12">
        <v>0</v>
      </c>
      <c r="DK64" s="12">
        <v>0</v>
      </c>
      <c r="DL64" s="12">
        <v>87.117000000000004</v>
      </c>
      <c r="DM64" s="12">
        <v>1000.8582825395732</v>
      </c>
      <c r="DN64" s="12">
        <v>0</v>
      </c>
      <c r="DO64" s="12">
        <v>0</v>
      </c>
      <c r="DP64" s="12">
        <v>2.7570000000000001</v>
      </c>
      <c r="DQ64" s="12">
        <v>688.61588683351465</v>
      </c>
      <c r="DR64" s="12">
        <v>5.9560000000000004</v>
      </c>
      <c r="DS64" s="12">
        <v>83.609469442578913</v>
      </c>
      <c r="DT64" s="12">
        <v>9.0760000000000005</v>
      </c>
      <c r="DU64" s="12">
        <v>888.91229616571172</v>
      </c>
      <c r="DV64" s="12">
        <v>18.643000000000001</v>
      </c>
      <c r="DW64" s="12">
        <v>205.16311752400364</v>
      </c>
      <c r="DX64" s="12">
        <v>0</v>
      </c>
      <c r="DY64" s="12">
        <v>0</v>
      </c>
      <c r="DZ64" s="12">
        <v>0</v>
      </c>
      <c r="EA64" s="12">
        <v>0</v>
      </c>
      <c r="EB64" s="12">
        <v>5.4260000000000002</v>
      </c>
      <c r="EC64" s="12">
        <v>848.58569848875788</v>
      </c>
      <c r="ED64" s="12">
        <v>0</v>
      </c>
      <c r="EE64" s="12">
        <v>0</v>
      </c>
      <c r="EF64" s="12">
        <v>0</v>
      </c>
      <c r="EG64" s="12">
        <v>0</v>
      </c>
      <c r="EH64" s="12">
        <v>0</v>
      </c>
      <c r="EI64" s="12">
        <v>0</v>
      </c>
      <c r="EJ64" s="12">
        <v>17.39</v>
      </c>
      <c r="EK64" s="12">
        <v>538.5705577918344</v>
      </c>
      <c r="EL64" s="12">
        <v>1076.4010000000001</v>
      </c>
      <c r="EM64" s="12">
        <v>510.69181002247302</v>
      </c>
      <c r="EN64" s="12">
        <v>0</v>
      </c>
      <c r="EO64" s="12">
        <v>0</v>
      </c>
      <c r="EP64" s="12">
        <v>3.4000000000000002E-2</v>
      </c>
      <c r="EQ64" s="12">
        <v>3075.2647058823527</v>
      </c>
      <c r="ER64" s="12">
        <v>2.2029999999999998</v>
      </c>
      <c r="ES64" s="12">
        <v>371.65955515206537</v>
      </c>
      <c r="ET64" s="12">
        <v>209.53200000000001</v>
      </c>
      <c r="EU64" s="12">
        <v>649.81925433823949</v>
      </c>
      <c r="EV64" s="12">
        <v>0</v>
      </c>
      <c r="EW64" s="12">
        <v>0</v>
      </c>
      <c r="EX64" s="12">
        <v>0</v>
      </c>
      <c r="EY64" s="12">
        <v>0</v>
      </c>
      <c r="EZ64" s="12">
        <v>0.33900000000000002</v>
      </c>
      <c r="FA64" s="12">
        <v>4935.0914454277281</v>
      </c>
      <c r="FB64" s="12">
        <v>0</v>
      </c>
      <c r="FC64" s="12">
        <v>0</v>
      </c>
      <c r="FD64" s="12">
        <v>9.4149999999999991</v>
      </c>
      <c r="FE64" s="12">
        <v>1146.6551248008498</v>
      </c>
      <c r="FF64" s="12">
        <v>5.3999999999999999E-2</v>
      </c>
      <c r="FG64" s="12">
        <v>588.14814814814815</v>
      </c>
      <c r="FH64" s="12">
        <v>8.9740000000000002</v>
      </c>
      <c r="FI64" s="12">
        <v>520.02496099843995</v>
      </c>
      <c r="FJ64" s="12">
        <v>8.9109999999999996</v>
      </c>
      <c r="FK64" s="12">
        <v>984.97508697115939</v>
      </c>
      <c r="FL64" s="12">
        <v>20.739000000000001</v>
      </c>
      <c r="FM64" s="12">
        <v>469.50219393413374</v>
      </c>
      <c r="FN64" s="12">
        <v>0</v>
      </c>
      <c r="FO64" s="12">
        <v>0</v>
      </c>
      <c r="FP64" s="12">
        <v>0</v>
      </c>
      <c r="FQ64" s="12">
        <v>0</v>
      </c>
      <c r="FR64" s="12">
        <v>0</v>
      </c>
      <c r="FS64" s="12">
        <v>0</v>
      </c>
      <c r="FT64" s="12">
        <v>0</v>
      </c>
      <c r="FU64" s="12">
        <v>0</v>
      </c>
      <c r="FV64" s="12">
        <v>0</v>
      </c>
      <c r="FW64" s="12">
        <v>0</v>
      </c>
      <c r="FX64" s="12">
        <v>68.492999999999995</v>
      </c>
      <c r="FY64" s="12">
        <v>588.39945687880504</v>
      </c>
      <c r="FZ64" s="12">
        <v>0</v>
      </c>
      <c r="GA64" s="12">
        <v>0</v>
      </c>
      <c r="GB64" s="12">
        <v>222.69900000000001</v>
      </c>
      <c r="GC64" s="12">
        <v>732.29492274325435</v>
      </c>
      <c r="GD64" s="12">
        <v>0.312</v>
      </c>
      <c r="GE64" s="12">
        <v>1723.6955128205127</v>
      </c>
      <c r="GF64" s="12">
        <v>0</v>
      </c>
      <c r="GG64" s="12">
        <v>0</v>
      </c>
      <c r="GH64" s="12">
        <v>32.290999999999997</v>
      </c>
      <c r="GI64" s="12">
        <v>1629.4893004242667</v>
      </c>
      <c r="GJ64" s="12">
        <v>0.02</v>
      </c>
      <c r="GK64" s="12">
        <v>564.15</v>
      </c>
      <c r="GL64" s="12">
        <v>0</v>
      </c>
      <c r="GM64" s="12">
        <v>0</v>
      </c>
      <c r="GN64" s="12">
        <v>0</v>
      </c>
      <c r="GO64" s="12">
        <v>0</v>
      </c>
      <c r="GP64" s="12">
        <v>0</v>
      </c>
      <c r="GQ64" s="12">
        <v>0</v>
      </c>
      <c r="GR64" s="12">
        <v>130.81100000000001</v>
      </c>
      <c r="GS64" s="12">
        <v>469.78468936098642</v>
      </c>
      <c r="GT64" s="12">
        <v>0</v>
      </c>
      <c r="GU64" s="12">
        <v>0</v>
      </c>
      <c r="GV64" s="12">
        <v>0.51800000000000002</v>
      </c>
      <c r="GW64" s="12">
        <v>10284.021235521235</v>
      </c>
      <c r="GX64" s="12">
        <v>0</v>
      </c>
      <c r="GY64" s="12">
        <v>0</v>
      </c>
      <c r="GZ64" s="12">
        <v>0</v>
      </c>
      <c r="HA64" s="12">
        <v>0</v>
      </c>
      <c r="HB64" s="12">
        <v>14.595000000000001</v>
      </c>
      <c r="HC64" s="12">
        <v>518.17142857142858</v>
      </c>
      <c r="HD64" s="12">
        <v>0</v>
      </c>
      <c r="HE64" s="12">
        <v>0</v>
      </c>
      <c r="HF64" s="12">
        <v>0</v>
      </c>
      <c r="HG64" s="12">
        <v>0</v>
      </c>
      <c r="HH64" s="12">
        <v>57.268000000000001</v>
      </c>
      <c r="HI64" s="12">
        <v>362.22780610463082</v>
      </c>
      <c r="HJ64" s="12">
        <v>0</v>
      </c>
      <c r="HK64" s="12">
        <v>0</v>
      </c>
      <c r="HL64" s="12">
        <v>0</v>
      </c>
      <c r="HM64" s="12">
        <v>0</v>
      </c>
      <c r="HN64" s="12">
        <v>0</v>
      </c>
      <c r="HO64" s="12">
        <v>0</v>
      </c>
      <c r="HP64" s="12">
        <v>58.43</v>
      </c>
      <c r="HQ64" s="12">
        <v>476.11001198014719</v>
      </c>
      <c r="HR64" s="12">
        <v>0</v>
      </c>
      <c r="HS64" s="12">
        <v>0</v>
      </c>
      <c r="HT64" s="12">
        <v>43.655999999999999</v>
      </c>
      <c r="HU64" s="12">
        <v>323.7602391423859</v>
      </c>
      <c r="HV64" s="12">
        <v>0</v>
      </c>
      <c r="HW64" s="12">
        <v>0</v>
      </c>
      <c r="HX64" s="12">
        <v>0</v>
      </c>
      <c r="HY64" s="12">
        <v>0</v>
      </c>
      <c r="HZ64" s="12">
        <v>0</v>
      </c>
      <c r="IA64" s="12">
        <v>0</v>
      </c>
      <c r="IB64" s="12">
        <v>0</v>
      </c>
      <c r="IC64" s="12">
        <v>0</v>
      </c>
      <c r="ID64" s="12">
        <v>43.655999999999999</v>
      </c>
      <c r="IE64" s="12">
        <v>323.7602391423859</v>
      </c>
      <c r="IF64" s="12">
        <v>0</v>
      </c>
      <c r="IG64" s="12">
        <v>0</v>
      </c>
    </row>
    <row r="65" spans="1:241" ht="12.75" customHeight="1">
      <c r="A65" s="25"/>
      <c r="B65" s="26"/>
      <c r="C65" s="27" t="s">
        <v>179</v>
      </c>
      <c r="D65" s="28" t="s">
        <v>132</v>
      </c>
      <c r="E65" s="11">
        <v>47</v>
      </c>
      <c r="F65" s="12" t="s">
        <v>380</v>
      </c>
      <c r="G65" s="12">
        <f t="shared" si="1"/>
        <v>0</v>
      </c>
      <c r="H65" s="12" t="s">
        <v>380</v>
      </c>
      <c r="I65" s="12">
        <f t="shared" si="3"/>
        <v>0</v>
      </c>
      <c r="J65" s="12" t="s">
        <v>380</v>
      </c>
      <c r="K65" s="12" t="s">
        <v>380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1E-3</v>
      </c>
      <c r="AC65" s="12">
        <v>1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12">
        <v>0</v>
      </c>
      <c r="BZ65" s="12">
        <v>0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12">
        <v>0</v>
      </c>
      <c r="CH65" s="12">
        <v>0</v>
      </c>
      <c r="CI65" s="12">
        <v>0</v>
      </c>
      <c r="CJ65" s="12">
        <v>0</v>
      </c>
      <c r="CK65" s="12">
        <v>0</v>
      </c>
      <c r="CL65" s="12">
        <v>0</v>
      </c>
      <c r="CM65" s="12">
        <v>0</v>
      </c>
      <c r="CN65" s="12">
        <v>0</v>
      </c>
      <c r="CO65" s="12">
        <v>0</v>
      </c>
      <c r="CP65" s="12">
        <v>0</v>
      </c>
      <c r="CQ65" s="12">
        <v>0</v>
      </c>
      <c r="CR65" s="12">
        <v>0</v>
      </c>
      <c r="CS65" s="12">
        <v>0</v>
      </c>
      <c r="CT65" s="12">
        <v>0</v>
      </c>
      <c r="CU65" s="12">
        <v>0</v>
      </c>
      <c r="CV65" s="12">
        <v>0</v>
      </c>
      <c r="CW65" s="12">
        <v>0</v>
      </c>
      <c r="CX65" s="12">
        <v>0</v>
      </c>
      <c r="CY65" s="12">
        <v>0</v>
      </c>
      <c r="CZ65" s="12">
        <v>0</v>
      </c>
      <c r="DA65" s="12">
        <v>0</v>
      </c>
      <c r="DB65" s="12">
        <v>0</v>
      </c>
      <c r="DC65" s="12">
        <v>0</v>
      </c>
      <c r="DD65" s="12">
        <v>0</v>
      </c>
      <c r="DE65" s="12">
        <v>0</v>
      </c>
      <c r="DF65" s="12">
        <v>0</v>
      </c>
      <c r="DG65" s="12">
        <v>0</v>
      </c>
      <c r="DH65" s="12">
        <v>0</v>
      </c>
      <c r="DI65" s="12">
        <v>0</v>
      </c>
      <c r="DJ65" s="12">
        <v>0</v>
      </c>
      <c r="DK65" s="12">
        <v>0</v>
      </c>
      <c r="DL65" s="12">
        <v>0</v>
      </c>
      <c r="DM65" s="12">
        <v>0</v>
      </c>
      <c r="DN65" s="12">
        <v>0</v>
      </c>
      <c r="DO65" s="12">
        <v>0</v>
      </c>
      <c r="DP65" s="12">
        <v>0</v>
      </c>
      <c r="DQ65" s="12">
        <v>0</v>
      </c>
      <c r="DR65" s="12">
        <v>0</v>
      </c>
      <c r="DS65" s="12">
        <v>0</v>
      </c>
      <c r="DT65" s="12">
        <v>0</v>
      </c>
      <c r="DU65" s="12">
        <v>0</v>
      </c>
      <c r="DV65" s="12">
        <v>0</v>
      </c>
      <c r="DW65" s="12">
        <v>0</v>
      </c>
      <c r="DX65" s="12">
        <v>0</v>
      </c>
      <c r="DY65" s="12">
        <v>0</v>
      </c>
      <c r="DZ65" s="12">
        <v>0</v>
      </c>
      <c r="EA65" s="12">
        <v>0</v>
      </c>
      <c r="EB65" s="12">
        <v>0</v>
      </c>
      <c r="EC65" s="12">
        <v>0</v>
      </c>
      <c r="ED65" s="12">
        <v>0</v>
      </c>
      <c r="EE65" s="12">
        <v>0</v>
      </c>
      <c r="EF65" s="12">
        <v>0</v>
      </c>
      <c r="EG65" s="12">
        <v>0</v>
      </c>
      <c r="EH65" s="12">
        <v>0</v>
      </c>
      <c r="EI65" s="12">
        <v>0</v>
      </c>
      <c r="EJ65" s="12">
        <v>0</v>
      </c>
      <c r="EK65" s="12">
        <v>0</v>
      </c>
      <c r="EL65" s="12">
        <v>0</v>
      </c>
      <c r="EM65" s="12">
        <v>0</v>
      </c>
      <c r="EN65" s="12">
        <v>0</v>
      </c>
      <c r="EO65" s="12">
        <v>0</v>
      </c>
      <c r="EP65" s="12">
        <v>0</v>
      </c>
      <c r="EQ65" s="12">
        <v>0</v>
      </c>
      <c r="ER65" s="12">
        <v>0</v>
      </c>
      <c r="ES65" s="12">
        <v>0</v>
      </c>
      <c r="ET65" s="12">
        <v>0</v>
      </c>
      <c r="EU65" s="12">
        <v>0</v>
      </c>
      <c r="EV65" s="12">
        <v>0</v>
      </c>
      <c r="EW65" s="12">
        <v>0</v>
      </c>
      <c r="EX65" s="12">
        <v>0</v>
      </c>
      <c r="EY65" s="12">
        <v>0</v>
      </c>
      <c r="EZ65" s="12">
        <v>0</v>
      </c>
      <c r="FA65" s="12">
        <v>0</v>
      </c>
      <c r="FB65" s="12">
        <v>0</v>
      </c>
      <c r="FC65" s="12">
        <v>0</v>
      </c>
      <c r="FD65" s="12">
        <v>0</v>
      </c>
      <c r="FE65" s="12">
        <v>0</v>
      </c>
      <c r="FF65" s="12">
        <v>0</v>
      </c>
      <c r="FG65" s="12">
        <v>0</v>
      </c>
      <c r="FH65" s="12">
        <v>0</v>
      </c>
      <c r="FI65" s="12">
        <v>0</v>
      </c>
      <c r="FJ65" s="12">
        <v>0</v>
      </c>
      <c r="FK65" s="12">
        <v>0</v>
      </c>
      <c r="FL65" s="12">
        <v>0</v>
      </c>
      <c r="FM65" s="12">
        <v>0</v>
      </c>
      <c r="FN65" s="12">
        <v>0</v>
      </c>
      <c r="FO65" s="12">
        <v>0</v>
      </c>
      <c r="FP65" s="12">
        <v>0</v>
      </c>
      <c r="FQ65" s="12">
        <v>0</v>
      </c>
      <c r="FR65" s="12">
        <v>0</v>
      </c>
      <c r="FS65" s="12">
        <v>0</v>
      </c>
      <c r="FT65" s="12">
        <v>0</v>
      </c>
      <c r="FU65" s="12">
        <v>0</v>
      </c>
      <c r="FV65" s="12">
        <v>0</v>
      </c>
      <c r="FW65" s="12">
        <v>0</v>
      </c>
      <c r="FX65" s="12">
        <v>0</v>
      </c>
      <c r="FY65" s="12">
        <v>0</v>
      </c>
      <c r="FZ65" s="12">
        <v>0</v>
      </c>
      <c r="GA65" s="12">
        <v>0</v>
      </c>
      <c r="GB65" s="12">
        <v>0</v>
      </c>
      <c r="GC65" s="12">
        <v>0</v>
      </c>
      <c r="GD65" s="12">
        <v>0</v>
      </c>
      <c r="GE65" s="12">
        <v>0</v>
      </c>
      <c r="GF65" s="12">
        <v>0</v>
      </c>
      <c r="GG65" s="12">
        <v>0</v>
      </c>
      <c r="GH65" s="12">
        <v>0</v>
      </c>
      <c r="GI65" s="12">
        <v>0</v>
      </c>
      <c r="GJ65" s="12">
        <v>0</v>
      </c>
      <c r="GK65" s="12">
        <v>0</v>
      </c>
      <c r="GL65" s="12">
        <v>0</v>
      </c>
      <c r="GM65" s="12">
        <v>0</v>
      </c>
      <c r="GN65" s="12">
        <v>0</v>
      </c>
      <c r="GO65" s="12">
        <v>0</v>
      </c>
      <c r="GP65" s="12">
        <v>0</v>
      </c>
      <c r="GQ65" s="12">
        <v>0</v>
      </c>
      <c r="GR65" s="12">
        <v>0</v>
      </c>
      <c r="GS65" s="12">
        <v>0</v>
      </c>
      <c r="GT65" s="12">
        <v>0</v>
      </c>
      <c r="GU65" s="12">
        <v>0</v>
      </c>
      <c r="GV65" s="12">
        <v>0</v>
      </c>
      <c r="GW65" s="12">
        <v>0</v>
      </c>
      <c r="GX65" s="12">
        <v>0</v>
      </c>
      <c r="GY65" s="12">
        <v>0</v>
      </c>
      <c r="GZ65" s="12">
        <v>0</v>
      </c>
      <c r="HA65" s="12">
        <v>0</v>
      </c>
      <c r="HB65" s="12">
        <v>0</v>
      </c>
      <c r="HC65" s="12">
        <v>0</v>
      </c>
      <c r="HD65" s="12">
        <v>0</v>
      </c>
      <c r="HE65" s="12">
        <v>0</v>
      </c>
      <c r="HF65" s="12">
        <v>0</v>
      </c>
      <c r="HG65" s="12">
        <v>0</v>
      </c>
      <c r="HH65" s="12">
        <v>0</v>
      </c>
      <c r="HI65" s="12">
        <v>0</v>
      </c>
      <c r="HJ65" s="12">
        <v>0</v>
      </c>
      <c r="HK65" s="12">
        <v>0</v>
      </c>
      <c r="HL65" s="12">
        <v>0</v>
      </c>
      <c r="HM65" s="12">
        <v>0</v>
      </c>
      <c r="HN65" s="12">
        <v>0</v>
      </c>
      <c r="HO65" s="12">
        <v>0</v>
      </c>
      <c r="HP65" s="12">
        <v>0</v>
      </c>
      <c r="HQ65" s="12">
        <v>0</v>
      </c>
      <c r="HR65" s="12">
        <v>0</v>
      </c>
      <c r="HS65" s="12">
        <v>0</v>
      </c>
      <c r="HT65" s="12">
        <v>0</v>
      </c>
      <c r="HU65" s="12">
        <v>0</v>
      </c>
      <c r="HV65" s="12">
        <v>0</v>
      </c>
      <c r="HW65" s="12">
        <v>0</v>
      </c>
      <c r="HX65" s="12">
        <v>0</v>
      </c>
      <c r="HY65" s="12">
        <v>0</v>
      </c>
      <c r="HZ65" s="12">
        <v>0</v>
      </c>
      <c r="IA65" s="12">
        <v>0</v>
      </c>
      <c r="IB65" s="12">
        <v>0</v>
      </c>
      <c r="IC65" s="12">
        <v>0</v>
      </c>
      <c r="ID65" s="12">
        <v>0</v>
      </c>
      <c r="IE65" s="12">
        <v>0</v>
      </c>
      <c r="IF65" s="12">
        <v>0</v>
      </c>
      <c r="IG65" s="12">
        <v>0</v>
      </c>
    </row>
    <row r="66" spans="1:241" ht="12.75" customHeight="1">
      <c r="A66" s="25"/>
      <c r="B66" s="26"/>
      <c r="C66" s="27" t="s">
        <v>180</v>
      </c>
      <c r="D66" s="28" t="s">
        <v>132</v>
      </c>
      <c r="E66" s="11">
        <v>48</v>
      </c>
      <c r="F66" s="12">
        <f t="shared" si="0"/>
        <v>586.10799999999995</v>
      </c>
      <c r="G66" s="12">
        <f t="shared" si="1"/>
        <v>588.55033884540057</v>
      </c>
      <c r="H66" s="12">
        <f t="shared" si="2"/>
        <v>479.28999999999996</v>
      </c>
      <c r="I66" s="12">
        <f t="shared" si="3"/>
        <v>614.31728598552024</v>
      </c>
      <c r="J66" s="12">
        <v>315.99099999999999</v>
      </c>
      <c r="K66" s="12">
        <v>720.89991170634607</v>
      </c>
      <c r="L66" s="12">
        <v>163.29900000000001</v>
      </c>
      <c r="M66" s="12">
        <v>408.07505251103805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0.26700000000000002</v>
      </c>
      <c r="AG66" s="12">
        <v>1400.6404494382023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0</v>
      </c>
      <c r="AP66" s="12">
        <v>0</v>
      </c>
      <c r="AQ66" s="12">
        <v>0</v>
      </c>
      <c r="AR66" s="12">
        <v>0</v>
      </c>
      <c r="AS66" s="12">
        <v>0</v>
      </c>
      <c r="AT66" s="12">
        <v>0</v>
      </c>
      <c r="AU66" s="12">
        <v>0</v>
      </c>
      <c r="AV66" s="12">
        <v>0</v>
      </c>
      <c r="AW66" s="12">
        <v>0</v>
      </c>
      <c r="AX66" s="12">
        <v>0.22500000000000001</v>
      </c>
      <c r="AY66" s="12">
        <v>948.85777777777787</v>
      </c>
      <c r="AZ66" s="12">
        <v>163.29900000000001</v>
      </c>
      <c r="BA66" s="12">
        <v>408.07505251103805</v>
      </c>
      <c r="BB66" s="12">
        <v>0</v>
      </c>
      <c r="BC66" s="12">
        <v>0</v>
      </c>
      <c r="BD66" s="12">
        <v>0.30299999999999999</v>
      </c>
      <c r="BE66" s="12">
        <v>23.32673267326733</v>
      </c>
      <c r="BF66" s="12">
        <v>9.0380000000000003</v>
      </c>
      <c r="BG66" s="12">
        <v>338.14914804160207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12">
        <v>0</v>
      </c>
      <c r="BP66" s="12">
        <v>0</v>
      </c>
      <c r="BQ66" s="12">
        <v>0</v>
      </c>
      <c r="BR66" s="12">
        <v>0</v>
      </c>
      <c r="BS66" s="12">
        <v>0</v>
      </c>
      <c r="BT66" s="12">
        <v>0</v>
      </c>
      <c r="BU66" s="12">
        <v>0</v>
      </c>
      <c r="BV66" s="12">
        <v>33.125</v>
      </c>
      <c r="BW66" s="12">
        <v>614.21476226415098</v>
      </c>
      <c r="BX66" s="12">
        <v>6.7480000000000002</v>
      </c>
      <c r="BY66" s="12">
        <v>193.82305868405453</v>
      </c>
      <c r="BZ66" s="12">
        <v>0</v>
      </c>
      <c r="CA66" s="12">
        <v>0</v>
      </c>
      <c r="CB66" s="12">
        <v>0.108</v>
      </c>
      <c r="CC66" s="12">
        <v>109.73148148148148</v>
      </c>
      <c r="CD66" s="12">
        <v>0</v>
      </c>
      <c r="CE66" s="12">
        <v>0</v>
      </c>
      <c r="CF66" s="12">
        <v>0.89</v>
      </c>
      <c r="CG66" s="12">
        <v>265.33595505617978</v>
      </c>
      <c r="CH66" s="12">
        <v>107.313</v>
      </c>
      <c r="CI66" s="12">
        <v>1085.8863884151967</v>
      </c>
      <c r="CJ66" s="12">
        <v>0.23300000000000001</v>
      </c>
      <c r="CK66" s="12">
        <v>1066.43347639485</v>
      </c>
      <c r="CL66" s="12">
        <v>0</v>
      </c>
      <c r="CM66" s="12">
        <v>0</v>
      </c>
      <c r="CN66" s="12">
        <v>2.262</v>
      </c>
      <c r="CO66" s="12">
        <v>216.09902740937224</v>
      </c>
      <c r="CP66" s="12">
        <v>0</v>
      </c>
      <c r="CQ66" s="12">
        <v>0</v>
      </c>
      <c r="CR66" s="12">
        <v>0.248</v>
      </c>
      <c r="CS66" s="12">
        <v>76.850806451612897</v>
      </c>
      <c r="CT66" s="12">
        <v>0</v>
      </c>
      <c r="CU66" s="12">
        <v>0</v>
      </c>
      <c r="CV66" s="12">
        <v>0</v>
      </c>
      <c r="CW66" s="12">
        <v>0</v>
      </c>
      <c r="CX66" s="12">
        <v>0</v>
      </c>
      <c r="CY66" s="12">
        <v>0</v>
      </c>
      <c r="CZ66" s="12">
        <v>0</v>
      </c>
      <c r="DA66" s="12">
        <v>0</v>
      </c>
      <c r="DB66" s="12">
        <v>0</v>
      </c>
      <c r="DC66" s="12">
        <v>0</v>
      </c>
      <c r="DD66" s="12">
        <v>0</v>
      </c>
      <c r="DE66" s="12">
        <v>0</v>
      </c>
      <c r="DF66" s="12">
        <v>11.122999999999999</v>
      </c>
      <c r="DG66" s="12">
        <v>180.79708711678504</v>
      </c>
      <c r="DH66" s="12">
        <v>0</v>
      </c>
      <c r="DI66" s="12">
        <v>0</v>
      </c>
      <c r="DJ66" s="12">
        <v>0</v>
      </c>
      <c r="DK66" s="12">
        <v>0</v>
      </c>
      <c r="DL66" s="12">
        <v>0</v>
      </c>
      <c r="DM66" s="12">
        <v>0</v>
      </c>
      <c r="DN66" s="12">
        <v>0</v>
      </c>
      <c r="DO66" s="12">
        <v>0</v>
      </c>
      <c r="DP66" s="12">
        <v>0</v>
      </c>
      <c r="DQ66" s="12">
        <v>0</v>
      </c>
      <c r="DR66" s="12">
        <v>0</v>
      </c>
      <c r="DS66" s="12">
        <v>0</v>
      </c>
      <c r="DT66" s="12">
        <v>1.3320000000000001</v>
      </c>
      <c r="DU66" s="12">
        <v>1006.051051051051</v>
      </c>
      <c r="DV66" s="12">
        <v>6.056</v>
      </c>
      <c r="DW66" s="12">
        <v>148.48167107001322</v>
      </c>
      <c r="DX66" s="12">
        <v>0</v>
      </c>
      <c r="DY66" s="12">
        <v>0</v>
      </c>
      <c r="DZ66" s="12">
        <v>0</v>
      </c>
      <c r="EA66" s="12">
        <v>0</v>
      </c>
      <c r="EB66" s="12">
        <v>0.84</v>
      </c>
      <c r="EC66" s="12">
        <v>259.47738095238094</v>
      </c>
      <c r="ED66" s="12">
        <v>3.0000000000000001E-3</v>
      </c>
      <c r="EE66" s="12">
        <v>21.333333333333336</v>
      </c>
      <c r="EF66" s="12">
        <v>0</v>
      </c>
      <c r="EG66" s="12">
        <v>0</v>
      </c>
      <c r="EH66" s="12">
        <v>0</v>
      </c>
      <c r="EI66" s="12">
        <v>0</v>
      </c>
      <c r="EJ66" s="12">
        <v>1.415</v>
      </c>
      <c r="EK66" s="12">
        <v>1107.8063604240281</v>
      </c>
      <c r="EL66" s="12">
        <v>0</v>
      </c>
      <c r="EM66" s="12">
        <v>0</v>
      </c>
      <c r="EN66" s="12">
        <v>0</v>
      </c>
      <c r="EO66" s="12">
        <v>0</v>
      </c>
      <c r="EP66" s="12">
        <v>0</v>
      </c>
      <c r="EQ66" s="12">
        <v>0</v>
      </c>
      <c r="ER66" s="12">
        <v>3.6869999999999998</v>
      </c>
      <c r="ES66" s="12">
        <v>164.88201790073231</v>
      </c>
      <c r="ET66" s="12">
        <v>78.483999999999995</v>
      </c>
      <c r="EU66" s="12">
        <v>452.13691962693031</v>
      </c>
      <c r="EV66" s="12">
        <v>0</v>
      </c>
      <c r="EW66" s="12">
        <v>0</v>
      </c>
      <c r="EX66" s="12">
        <v>0</v>
      </c>
      <c r="EY66" s="12">
        <v>0</v>
      </c>
      <c r="EZ66" s="12">
        <v>0.14799999999999999</v>
      </c>
      <c r="FA66" s="12">
        <v>1422.9256756756756</v>
      </c>
      <c r="FB66" s="12">
        <v>0</v>
      </c>
      <c r="FC66" s="12">
        <v>0</v>
      </c>
      <c r="FD66" s="12">
        <v>0</v>
      </c>
      <c r="FE66" s="12">
        <v>0</v>
      </c>
      <c r="FF66" s="12">
        <v>0</v>
      </c>
      <c r="FG66" s="12">
        <v>0</v>
      </c>
      <c r="FH66" s="12">
        <v>0.26600000000000001</v>
      </c>
      <c r="FI66" s="12">
        <v>567.35714285714289</v>
      </c>
      <c r="FJ66" s="12">
        <v>6.157</v>
      </c>
      <c r="FK66" s="12">
        <v>638.44161117427325</v>
      </c>
      <c r="FL66" s="12">
        <v>0.82699999999999996</v>
      </c>
      <c r="FM66" s="12">
        <v>409.32285368802906</v>
      </c>
      <c r="FN66" s="12">
        <v>0</v>
      </c>
      <c r="FO66" s="12">
        <v>0</v>
      </c>
      <c r="FP66" s="12">
        <v>0</v>
      </c>
      <c r="FQ66" s="12">
        <v>0</v>
      </c>
      <c r="FR66" s="12">
        <v>0</v>
      </c>
      <c r="FS66" s="12">
        <v>0</v>
      </c>
      <c r="FT66" s="12">
        <v>0</v>
      </c>
      <c r="FU66" s="12">
        <v>0</v>
      </c>
      <c r="FV66" s="12">
        <v>0</v>
      </c>
      <c r="FW66" s="12">
        <v>0</v>
      </c>
      <c r="FX66" s="12">
        <v>4.7480000000000002</v>
      </c>
      <c r="FY66" s="12">
        <v>496.22704296545913</v>
      </c>
      <c r="FZ66" s="12">
        <v>0</v>
      </c>
      <c r="GA66" s="12">
        <v>0</v>
      </c>
      <c r="GB66" s="12">
        <v>38.616999999999997</v>
      </c>
      <c r="GC66" s="12">
        <v>746.38446798042321</v>
      </c>
      <c r="GD66" s="12">
        <v>0</v>
      </c>
      <c r="GE66" s="12">
        <v>0</v>
      </c>
      <c r="GF66" s="12">
        <v>1</v>
      </c>
      <c r="GG66" s="12">
        <v>6803.3940000000002</v>
      </c>
      <c r="GH66" s="12">
        <v>0.502</v>
      </c>
      <c r="GI66" s="12">
        <v>412.3167330677291</v>
      </c>
      <c r="GJ66" s="12">
        <v>2.5999999999999999E-2</v>
      </c>
      <c r="GK66" s="12">
        <v>366.34615384615381</v>
      </c>
      <c r="GL66" s="12">
        <v>0</v>
      </c>
      <c r="GM66" s="12">
        <v>0</v>
      </c>
      <c r="GN66" s="12">
        <v>0</v>
      </c>
      <c r="GO66" s="12">
        <v>0</v>
      </c>
      <c r="GP66" s="12">
        <v>0</v>
      </c>
      <c r="GQ66" s="12">
        <v>0</v>
      </c>
      <c r="GR66" s="12">
        <v>106.818</v>
      </c>
      <c r="GS66" s="12">
        <v>472.93461776105153</v>
      </c>
      <c r="GT66" s="12">
        <v>0</v>
      </c>
      <c r="GU66" s="12">
        <v>0</v>
      </c>
      <c r="GV66" s="12">
        <v>64.141999999999996</v>
      </c>
      <c r="GW66" s="12">
        <v>499.14801534096222</v>
      </c>
      <c r="GX66" s="12">
        <v>0</v>
      </c>
      <c r="GY66" s="12">
        <v>0</v>
      </c>
      <c r="GZ66" s="12">
        <v>0</v>
      </c>
      <c r="HA66" s="12">
        <v>0</v>
      </c>
      <c r="HB66" s="12">
        <v>0</v>
      </c>
      <c r="HC66" s="12">
        <v>0</v>
      </c>
      <c r="HD66" s="12">
        <v>0</v>
      </c>
      <c r="HE66" s="12">
        <v>0</v>
      </c>
      <c r="HF66" s="12">
        <v>0</v>
      </c>
      <c r="HG66" s="12">
        <v>0</v>
      </c>
      <c r="HH66" s="12">
        <v>42.651000000000003</v>
      </c>
      <c r="HI66" s="12">
        <v>433.64415840191322</v>
      </c>
      <c r="HJ66" s="12">
        <v>0</v>
      </c>
      <c r="HK66" s="12">
        <v>0</v>
      </c>
      <c r="HL66" s="12">
        <v>0</v>
      </c>
      <c r="HM66" s="12">
        <v>0</v>
      </c>
      <c r="HN66" s="12">
        <v>0</v>
      </c>
      <c r="HO66" s="12">
        <v>0</v>
      </c>
      <c r="HP66" s="12">
        <v>2.5000000000000001E-2</v>
      </c>
      <c r="HQ66" s="12">
        <v>248.84</v>
      </c>
      <c r="HR66" s="12">
        <v>0</v>
      </c>
      <c r="HS66" s="12">
        <v>0</v>
      </c>
      <c r="HT66" s="12">
        <v>0</v>
      </c>
      <c r="HU66" s="12">
        <v>0</v>
      </c>
      <c r="HV66" s="12">
        <v>0</v>
      </c>
      <c r="HW66" s="12">
        <v>0</v>
      </c>
      <c r="HX66" s="12">
        <v>0</v>
      </c>
      <c r="HY66" s="12">
        <v>0</v>
      </c>
      <c r="HZ66" s="12">
        <v>0</v>
      </c>
      <c r="IA66" s="12">
        <v>0</v>
      </c>
      <c r="IB66" s="12">
        <v>0</v>
      </c>
      <c r="IC66" s="12">
        <v>0</v>
      </c>
      <c r="ID66" s="12">
        <v>0</v>
      </c>
      <c r="IE66" s="12">
        <v>0</v>
      </c>
      <c r="IF66" s="12">
        <v>0</v>
      </c>
      <c r="IG66" s="12">
        <v>0</v>
      </c>
    </row>
    <row r="67" spans="1:241" ht="12.75" customHeight="1">
      <c r="A67" s="25"/>
      <c r="B67" s="26"/>
      <c r="C67" s="27" t="s">
        <v>181</v>
      </c>
      <c r="D67" s="28" t="s">
        <v>132</v>
      </c>
      <c r="E67" s="11">
        <v>49</v>
      </c>
      <c r="F67" s="12">
        <f t="shared" si="0"/>
        <v>237.898</v>
      </c>
      <c r="G67" s="12">
        <f t="shared" si="1"/>
        <v>393.88648076066215</v>
      </c>
      <c r="H67" s="12">
        <f t="shared" si="2"/>
        <v>237.898</v>
      </c>
      <c r="I67" s="12">
        <f t="shared" si="3"/>
        <v>393.88648076066215</v>
      </c>
      <c r="J67" s="12">
        <v>237.898</v>
      </c>
      <c r="K67" s="12">
        <v>393.8864807606621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2.1999999999999999E-2</v>
      </c>
      <c r="U67" s="12">
        <v>270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1.8779999999999999</v>
      </c>
      <c r="AC67" s="12">
        <v>367.20287539936101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12">
        <v>0</v>
      </c>
      <c r="AR67" s="12">
        <v>0.105</v>
      </c>
      <c r="AS67" s="12">
        <v>162</v>
      </c>
      <c r="AT67" s="12">
        <v>0</v>
      </c>
      <c r="AU67" s="12">
        <v>0</v>
      </c>
      <c r="AV67" s="12">
        <v>0</v>
      </c>
      <c r="AW67" s="12">
        <v>0</v>
      </c>
      <c r="AX67" s="12">
        <v>235.542</v>
      </c>
      <c r="AY67" s="12">
        <v>394.71906071953197</v>
      </c>
      <c r="AZ67" s="12">
        <v>0</v>
      </c>
      <c r="BA67" s="12">
        <v>0</v>
      </c>
      <c r="BB67" s="12">
        <v>0</v>
      </c>
      <c r="BC67" s="12">
        <v>0</v>
      </c>
      <c r="BD67" s="12">
        <v>0</v>
      </c>
      <c r="BE67" s="12">
        <v>0</v>
      </c>
      <c r="BF67" s="12">
        <v>0</v>
      </c>
      <c r="BG67" s="12">
        <v>0</v>
      </c>
      <c r="BH67" s="12">
        <v>0</v>
      </c>
      <c r="BI67" s="12">
        <v>0</v>
      </c>
      <c r="BJ67" s="12">
        <v>0</v>
      </c>
      <c r="BK67" s="12">
        <v>0</v>
      </c>
      <c r="BL67" s="12">
        <v>0</v>
      </c>
      <c r="BM67" s="12">
        <v>0</v>
      </c>
      <c r="BN67" s="12">
        <v>0</v>
      </c>
      <c r="BO67" s="12">
        <v>0</v>
      </c>
      <c r="BP67" s="12">
        <v>0</v>
      </c>
      <c r="BQ67" s="12">
        <v>0</v>
      </c>
      <c r="BR67" s="12">
        <v>0</v>
      </c>
      <c r="BS67" s="12">
        <v>0</v>
      </c>
      <c r="BT67" s="12">
        <v>0</v>
      </c>
      <c r="BU67" s="12">
        <v>0</v>
      </c>
      <c r="BV67" s="12">
        <v>0</v>
      </c>
      <c r="BW67" s="12">
        <v>0</v>
      </c>
      <c r="BX67" s="12">
        <v>0</v>
      </c>
      <c r="BY67" s="12">
        <v>0</v>
      </c>
      <c r="BZ67" s="12">
        <v>0</v>
      </c>
      <c r="CA67" s="12">
        <v>0</v>
      </c>
      <c r="CB67" s="12">
        <v>0</v>
      </c>
      <c r="CC67" s="12">
        <v>0</v>
      </c>
      <c r="CD67" s="12">
        <v>0</v>
      </c>
      <c r="CE67" s="12">
        <v>0</v>
      </c>
      <c r="CF67" s="12">
        <v>0</v>
      </c>
      <c r="CG67" s="12">
        <v>0</v>
      </c>
      <c r="CH67" s="12">
        <v>0</v>
      </c>
      <c r="CI67" s="12">
        <v>0</v>
      </c>
      <c r="CJ67" s="12">
        <v>0</v>
      </c>
      <c r="CK67" s="12">
        <v>0</v>
      </c>
      <c r="CL67" s="12">
        <v>0</v>
      </c>
      <c r="CM67" s="12">
        <v>0</v>
      </c>
      <c r="CN67" s="12">
        <v>0</v>
      </c>
      <c r="CO67" s="12">
        <v>0</v>
      </c>
      <c r="CP67" s="12">
        <v>0</v>
      </c>
      <c r="CQ67" s="12">
        <v>0</v>
      </c>
      <c r="CR67" s="12">
        <v>0</v>
      </c>
      <c r="CS67" s="12">
        <v>0</v>
      </c>
      <c r="CT67" s="12">
        <v>0</v>
      </c>
      <c r="CU67" s="12">
        <v>0</v>
      </c>
      <c r="CV67" s="12">
        <v>0</v>
      </c>
      <c r="CW67" s="12">
        <v>0</v>
      </c>
      <c r="CX67" s="12">
        <v>0</v>
      </c>
      <c r="CY67" s="12">
        <v>0</v>
      </c>
      <c r="CZ67" s="12">
        <v>0</v>
      </c>
      <c r="DA67" s="12">
        <v>0</v>
      </c>
      <c r="DB67" s="12">
        <v>0</v>
      </c>
      <c r="DC67" s="12">
        <v>0</v>
      </c>
      <c r="DD67" s="12">
        <v>0</v>
      </c>
      <c r="DE67" s="12">
        <v>0</v>
      </c>
      <c r="DF67" s="12">
        <v>0</v>
      </c>
      <c r="DG67" s="12">
        <v>0</v>
      </c>
      <c r="DH67" s="12">
        <v>0</v>
      </c>
      <c r="DI67" s="12">
        <v>0</v>
      </c>
      <c r="DJ67" s="12">
        <v>0</v>
      </c>
      <c r="DK67" s="12">
        <v>0</v>
      </c>
      <c r="DL67" s="12">
        <v>0</v>
      </c>
      <c r="DM67" s="12">
        <v>0</v>
      </c>
      <c r="DN67" s="12">
        <v>0</v>
      </c>
      <c r="DO67" s="12">
        <v>0</v>
      </c>
      <c r="DP67" s="12">
        <v>0</v>
      </c>
      <c r="DQ67" s="12">
        <v>0</v>
      </c>
      <c r="DR67" s="12">
        <v>0</v>
      </c>
      <c r="DS67" s="12">
        <v>0</v>
      </c>
      <c r="DT67" s="12">
        <v>0</v>
      </c>
      <c r="DU67" s="12">
        <v>0</v>
      </c>
      <c r="DV67" s="12">
        <v>0</v>
      </c>
      <c r="DW67" s="12">
        <v>0</v>
      </c>
      <c r="DX67" s="12">
        <v>0</v>
      </c>
      <c r="DY67" s="12">
        <v>0</v>
      </c>
      <c r="DZ67" s="12">
        <v>0</v>
      </c>
      <c r="EA67" s="12">
        <v>0</v>
      </c>
      <c r="EB67" s="12">
        <v>0</v>
      </c>
      <c r="EC67" s="12">
        <v>0</v>
      </c>
      <c r="ED67" s="12">
        <v>0.35099999999999998</v>
      </c>
      <c r="EE67" s="12">
        <v>55.07692307692308</v>
      </c>
      <c r="EF67" s="12">
        <v>0</v>
      </c>
      <c r="EG67" s="12">
        <v>0</v>
      </c>
      <c r="EH67" s="12">
        <v>0</v>
      </c>
      <c r="EI67" s="12">
        <v>0</v>
      </c>
      <c r="EJ67" s="12">
        <v>0</v>
      </c>
      <c r="EK67" s="12">
        <v>0</v>
      </c>
      <c r="EL67" s="12">
        <v>0</v>
      </c>
      <c r="EM67" s="12">
        <v>0</v>
      </c>
      <c r="EN67" s="12">
        <v>0</v>
      </c>
      <c r="EO67" s="12">
        <v>0</v>
      </c>
      <c r="EP67" s="12">
        <v>0</v>
      </c>
      <c r="EQ67" s="12">
        <v>0</v>
      </c>
      <c r="ER67" s="12">
        <v>0</v>
      </c>
      <c r="ES67" s="12">
        <v>0</v>
      </c>
      <c r="ET67" s="12">
        <v>0</v>
      </c>
      <c r="EU67" s="12">
        <v>0</v>
      </c>
      <c r="EV67" s="12">
        <v>0</v>
      </c>
      <c r="EW67" s="12">
        <v>0</v>
      </c>
      <c r="EX67" s="12">
        <v>0</v>
      </c>
      <c r="EY67" s="12">
        <v>0</v>
      </c>
      <c r="EZ67" s="12">
        <v>0</v>
      </c>
      <c r="FA67" s="12">
        <v>0</v>
      </c>
      <c r="FB67" s="12">
        <v>0</v>
      </c>
      <c r="FC67" s="12">
        <v>0</v>
      </c>
      <c r="FD67" s="12">
        <v>0</v>
      </c>
      <c r="FE67" s="12">
        <v>0</v>
      </c>
      <c r="FF67" s="12">
        <v>0</v>
      </c>
      <c r="FG67" s="12">
        <v>0</v>
      </c>
      <c r="FH67" s="12">
        <v>0</v>
      </c>
      <c r="FI67" s="12">
        <v>0</v>
      </c>
      <c r="FJ67" s="12">
        <v>0</v>
      </c>
      <c r="FK67" s="12">
        <v>0</v>
      </c>
      <c r="FL67" s="12">
        <v>0</v>
      </c>
      <c r="FM67" s="12">
        <v>0</v>
      </c>
      <c r="FN67" s="12">
        <v>0</v>
      </c>
      <c r="FO67" s="12">
        <v>0</v>
      </c>
      <c r="FP67" s="12">
        <v>0</v>
      </c>
      <c r="FQ67" s="12">
        <v>0</v>
      </c>
      <c r="FR67" s="12">
        <v>0</v>
      </c>
      <c r="FS67" s="12">
        <v>0</v>
      </c>
      <c r="FT67" s="12">
        <v>0</v>
      </c>
      <c r="FU67" s="12">
        <v>0</v>
      </c>
      <c r="FV67" s="12">
        <v>0</v>
      </c>
      <c r="FW67" s="12">
        <v>0</v>
      </c>
      <c r="FX67" s="12">
        <v>0</v>
      </c>
      <c r="FY67" s="12">
        <v>0</v>
      </c>
      <c r="FZ67" s="12">
        <v>0</v>
      </c>
      <c r="GA67" s="12">
        <v>0</v>
      </c>
      <c r="GB67" s="12">
        <v>0</v>
      </c>
      <c r="GC67" s="12">
        <v>0</v>
      </c>
      <c r="GD67" s="12">
        <v>0</v>
      </c>
      <c r="GE67" s="12">
        <v>0</v>
      </c>
      <c r="GF67" s="12">
        <v>0</v>
      </c>
      <c r="GG67" s="12">
        <v>0</v>
      </c>
      <c r="GH67" s="12">
        <v>0</v>
      </c>
      <c r="GI67" s="12">
        <v>0</v>
      </c>
      <c r="GJ67" s="12">
        <v>0</v>
      </c>
      <c r="GK67" s="12">
        <v>0</v>
      </c>
      <c r="GL67" s="12">
        <v>0</v>
      </c>
      <c r="GM67" s="12">
        <v>0</v>
      </c>
      <c r="GN67" s="12">
        <v>0</v>
      </c>
      <c r="GO67" s="12">
        <v>0</v>
      </c>
      <c r="GP67" s="12">
        <v>0</v>
      </c>
      <c r="GQ67" s="12">
        <v>0</v>
      </c>
      <c r="GR67" s="12">
        <v>0</v>
      </c>
      <c r="GS67" s="12">
        <v>0</v>
      </c>
      <c r="GT67" s="12">
        <v>0</v>
      </c>
      <c r="GU67" s="12">
        <v>0</v>
      </c>
      <c r="GV67" s="12">
        <v>0</v>
      </c>
      <c r="GW67" s="12">
        <v>0</v>
      </c>
      <c r="GX67" s="12">
        <v>0</v>
      </c>
      <c r="GY67" s="12">
        <v>0</v>
      </c>
      <c r="GZ67" s="12">
        <v>0</v>
      </c>
      <c r="HA67" s="12">
        <v>0</v>
      </c>
      <c r="HB67" s="12">
        <v>0</v>
      </c>
      <c r="HC67" s="12">
        <v>0</v>
      </c>
      <c r="HD67" s="12">
        <v>0</v>
      </c>
      <c r="HE67" s="12">
        <v>0</v>
      </c>
      <c r="HF67" s="12">
        <v>0</v>
      </c>
      <c r="HG67" s="12">
        <v>0</v>
      </c>
      <c r="HH67" s="12">
        <v>0</v>
      </c>
      <c r="HI67" s="12">
        <v>0</v>
      </c>
      <c r="HJ67" s="12">
        <v>0</v>
      </c>
      <c r="HK67" s="12">
        <v>0</v>
      </c>
      <c r="HL67" s="12">
        <v>0</v>
      </c>
      <c r="HM67" s="12">
        <v>0</v>
      </c>
      <c r="HN67" s="12">
        <v>0</v>
      </c>
      <c r="HO67" s="12">
        <v>0</v>
      </c>
      <c r="HP67" s="12">
        <v>0</v>
      </c>
      <c r="HQ67" s="12">
        <v>0</v>
      </c>
      <c r="HR67" s="12">
        <v>0</v>
      </c>
      <c r="HS67" s="12">
        <v>0</v>
      </c>
      <c r="HT67" s="12">
        <v>0</v>
      </c>
      <c r="HU67" s="12">
        <v>0</v>
      </c>
      <c r="HV67" s="12">
        <v>0</v>
      </c>
      <c r="HW67" s="12">
        <v>0</v>
      </c>
      <c r="HX67" s="12">
        <v>0</v>
      </c>
      <c r="HY67" s="12">
        <v>0</v>
      </c>
      <c r="HZ67" s="12">
        <v>0</v>
      </c>
      <c r="IA67" s="12">
        <v>0</v>
      </c>
      <c r="IB67" s="12">
        <v>0</v>
      </c>
      <c r="IC67" s="12">
        <v>0</v>
      </c>
      <c r="ID67" s="12">
        <v>0</v>
      </c>
      <c r="IE67" s="12">
        <v>0</v>
      </c>
      <c r="IF67" s="12">
        <v>0</v>
      </c>
      <c r="IG67" s="12">
        <v>0</v>
      </c>
    </row>
    <row r="68" spans="1:241" ht="12.75" customHeight="1">
      <c r="A68" s="25"/>
      <c r="B68" s="26"/>
      <c r="C68" s="27" t="s">
        <v>182</v>
      </c>
      <c r="D68" s="28" t="s">
        <v>132</v>
      </c>
      <c r="E68" s="11">
        <v>50</v>
      </c>
      <c r="F68" s="12">
        <f t="shared" si="0"/>
        <v>5943.1619999999994</v>
      </c>
      <c r="G68" s="12">
        <f t="shared" si="1"/>
        <v>145.25665781952435</v>
      </c>
      <c r="H68" s="12">
        <f t="shared" si="2"/>
        <v>5941.4199999999992</v>
      </c>
      <c r="I68" s="12">
        <f t="shared" si="3"/>
        <v>143.55361142622471</v>
      </c>
      <c r="J68" s="12">
        <v>5639.4129999999996</v>
      </c>
      <c r="K68" s="12">
        <v>123.95133979369838</v>
      </c>
      <c r="L68" s="12">
        <v>302.00700000000001</v>
      </c>
      <c r="M68" s="12">
        <v>509.58918501889025</v>
      </c>
      <c r="N68" s="12">
        <v>0</v>
      </c>
      <c r="O68" s="12">
        <v>0</v>
      </c>
      <c r="P68" s="12">
        <v>1.7430000000000001</v>
      </c>
      <c r="Q68" s="12">
        <v>1268.9116465863456</v>
      </c>
      <c r="R68" s="12">
        <v>0</v>
      </c>
      <c r="S68" s="12">
        <v>0</v>
      </c>
      <c r="T68" s="12">
        <v>42.399000000000001</v>
      </c>
      <c r="U68" s="12">
        <v>359.50937522111371</v>
      </c>
      <c r="V68" s="12">
        <v>110.78400000000001</v>
      </c>
      <c r="W68" s="12">
        <v>310.31900816002309</v>
      </c>
      <c r="X68" s="12">
        <v>0.122</v>
      </c>
      <c r="Y68" s="12">
        <v>648</v>
      </c>
      <c r="Z68" s="12">
        <v>79.274000000000001</v>
      </c>
      <c r="AA68" s="12">
        <v>964.14152181042959</v>
      </c>
      <c r="AB68" s="12">
        <v>0.32100000000000001</v>
      </c>
      <c r="AC68" s="12">
        <v>756</v>
      </c>
      <c r="AD68" s="12">
        <v>66.135999999999996</v>
      </c>
      <c r="AE68" s="12">
        <v>533.60126103786138</v>
      </c>
      <c r="AF68" s="12">
        <v>2.2160000000000002</v>
      </c>
      <c r="AG68" s="12">
        <v>709.89711191335743</v>
      </c>
      <c r="AH68" s="12">
        <v>3.6999999999999998E-2</v>
      </c>
      <c r="AI68" s="12">
        <v>211.62162162162164</v>
      </c>
      <c r="AJ68" s="12">
        <v>0.63400000000000001</v>
      </c>
      <c r="AK68" s="12">
        <v>285.24290220820188</v>
      </c>
      <c r="AL68" s="12">
        <v>0</v>
      </c>
      <c r="AM68" s="12">
        <v>0</v>
      </c>
      <c r="AN68" s="12">
        <v>1.327</v>
      </c>
      <c r="AO68" s="12">
        <v>664.66314996232097</v>
      </c>
      <c r="AP68" s="12">
        <v>0</v>
      </c>
      <c r="AQ68" s="12">
        <v>0</v>
      </c>
      <c r="AR68" s="12">
        <v>7.4109999999999996</v>
      </c>
      <c r="AS68" s="12">
        <v>335.11334502766158</v>
      </c>
      <c r="AT68" s="12">
        <v>0</v>
      </c>
      <c r="AU68" s="12">
        <v>0</v>
      </c>
      <c r="AV68" s="12">
        <v>9.3339999999999996</v>
      </c>
      <c r="AW68" s="12">
        <v>379.16241697021638</v>
      </c>
      <c r="AX68" s="12">
        <v>117.64100000000001</v>
      </c>
      <c r="AY68" s="12">
        <v>291.91990037486931</v>
      </c>
      <c r="AZ68" s="12">
        <v>45.776000000000003</v>
      </c>
      <c r="BA68" s="12">
        <v>170.2132558545963</v>
      </c>
      <c r="BB68" s="12">
        <v>0</v>
      </c>
      <c r="BC68" s="12">
        <v>0</v>
      </c>
      <c r="BD68" s="12">
        <v>0</v>
      </c>
      <c r="BE68" s="12">
        <v>0</v>
      </c>
      <c r="BF68" s="12">
        <v>1.113</v>
      </c>
      <c r="BG68" s="12">
        <v>373.92452830188677</v>
      </c>
      <c r="BH68" s="12">
        <v>0</v>
      </c>
      <c r="BI68" s="12">
        <v>0</v>
      </c>
      <c r="BJ68" s="12">
        <v>0</v>
      </c>
      <c r="BK68" s="12">
        <v>0</v>
      </c>
      <c r="BL68" s="12">
        <v>0</v>
      </c>
      <c r="BM68" s="12">
        <v>0</v>
      </c>
      <c r="BN68" s="12">
        <v>0</v>
      </c>
      <c r="BO68" s="12">
        <v>0</v>
      </c>
      <c r="BP68" s="12">
        <v>745.85500000000002</v>
      </c>
      <c r="BQ68" s="12">
        <v>52.120744648758809</v>
      </c>
      <c r="BR68" s="12">
        <v>0</v>
      </c>
      <c r="BS68" s="12">
        <v>0</v>
      </c>
      <c r="BT68" s="12">
        <v>0</v>
      </c>
      <c r="BU68" s="12">
        <v>0</v>
      </c>
      <c r="BV68" s="12">
        <v>0</v>
      </c>
      <c r="BW68" s="12">
        <v>0</v>
      </c>
      <c r="BX68" s="12">
        <v>2.1259999999999999</v>
      </c>
      <c r="BY68" s="12">
        <v>217.02822201317028</v>
      </c>
      <c r="BZ68" s="12">
        <v>0</v>
      </c>
      <c r="CA68" s="12">
        <v>0</v>
      </c>
      <c r="CB68" s="12">
        <v>3656.0410000000002</v>
      </c>
      <c r="CC68" s="12">
        <v>97.845263223251592</v>
      </c>
      <c r="CD68" s="12">
        <v>778.36300000000006</v>
      </c>
      <c r="CE68" s="12">
        <v>133.46386069224769</v>
      </c>
      <c r="CF68" s="12">
        <v>0.40400000000000003</v>
      </c>
      <c r="CG68" s="12">
        <v>94.631188118811878</v>
      </c>
      <c r="CH68" s="12">
        <v>41.607999999999997</v>
      </c>
      <c r="CI68" s="12">
        <v>1099.6557392809075</v>
      </c>
      <c r="CJ68" s="12">
        <v>59.203000000000003</v>
      </c>
      <c r="CK68" s="12">
        <v>374.40702329273859</v>
      </c>
      <c r="CL68" s="12">
        <v>0</v>
      </c>
      <c r="CM68" s="12">
        <v>0</v>
      </c>
      <c r="CN68" s="12">
        <v>3.2850000000000001</v>
      </c>
      <c r="CO68" s="12">
        <v>126.81217656012176</v>
      </c>
      <c r="CP68" s="12">
        <v>0</v>
      </c>
      <c r="CQ68" s="12">
        <v>0</v>
      </c>
      <c r="CR68" s="12">
        <v>0.28599999999999998</v>
      </c>
      <c r="CS68" s="12">
        <v>69.811188811188813</v>
      </c>
      <c r="CT68" s="12">
        <v>0</v>
      </c>
      <c r="CU68" s="12">
        <v>0</v>
      </c>
      <c r="CV68" s="12">
        <v>0</v>
      </c>
      <c r="CW68" s="12">
        <v>0</v>
      </c>
      <c r="CX68" s="12">
        <v>0</v>
      </c>
      <c r="CY68" s="12">
        <v>0</v>
      </c>
      <c r="CZ68" s="12">
        <v>0</v>
      </c>
      <c r="DA68" s="12">
        <v>0</v>
      </c>
      <c r="DB68" s="12">
        <v>0</v>
      </c>
      <c r="DC68" s="12">
        <v>0</v>
      </c>
      <c r="DD68" s="12">
        <v>0.54400000000000004</v>
      </c>
      <c r="DE68" s="12">
        <v>54.981617647058819</v>
      </c>
      <c r="DF68" s="12">
        <v>10.827999999999999</v>
      </c>
      <c r="DG68" s="12">
        <v>154.91577391946805</v>
      </c>
      <c r="DH68" s="12">
        <v>0</v>
      </c>
      <c r="DI68" s="12">
        <v>0</v>
      </c>
      <c r="DJ68" s="12">
        <v>0</v>
      </c>
      <c r="DK68" s="12">
        <v>0</v>
      </c>
      <c r="DL68" s="12">
        <v>51.128</v>
      </c>
      <c r="DM68" s="12">
        <v>431.35690815208886</v>
      </c>
      <c r="DN68" s="12">
        <v>0</v>
      </c>
      <c r="DO68" s="12">
        <v>0</v>
      </c>
      <c r="DP68" s="12">
        <v>0</v>
      </c>
      <c r="DQ68" s="12">
        <v>0</v>
      </c>
      <c r="DR68" s="12">
        <v>0</v>
      </c>
      <c r="DS68" s="12">
        <v>0</v>
      </c>
      <c r="DT68" s="12">
        <v>2.9369999999999998</v>
      </c>
      <c r="DU68" s="12">
        <v>250.57337419135172</v>
      </c>
      <c r="DV68" s="12">
        <v>0.93500000000000005</v>
      </c>
      <c r="DW68" s="12">
        <v>88.879144385026734</v>
      </c>
      <c r="DX68" s="12">
        <v>0</v>
      </c>
      <c r="DY68" s="12">
        <v>0</v>
      </c>
      <c r="DZ68" s="12">
        <v>0</v>
      </c>
      <c r="EA68" s="12">
        <v>0</v>
      </c>
      <c r="EB68" s="12">
        <v>0.11700000000000001</v>
      </c>
      <c r="EC68" s="12">
        <v>415.65811965811969</v>
      </c>
      <c r="ED68" s="12">
        <v>0.38600000000000001</v>
      </c>
      <c r="EE68" s="12">
        <v>50.7720207253886</v>
      </c>
      <c r="EF68" s="12">
        <v>0</v>
      </c>
      <c r="EG68" s="12">
        <v>0</v>
      </c>
      <c r="EH68" s="12">
        <v>0</v>
      </c>
      <c r="EI68" s="12">
        <v>0</v>
      </c>
      <c r="EJ68" s="12">
        <v>0.51700000000000002</v>
      </c>
      <c r="EK68" s="12">
        <v>790.69245647969058</v>
      </c>
      <c r="EL68" s="12">
        <v>0</v>
      </c>
      <c r="EM68" s="12">
        <v>0</v>
      </c>
      <c r="EN68" s="12">
        <v>0</v>
      </c>
      <c r="EO68" s="12">
        <v>0</v>
      </c>
      <c r="EP68" s="12">
        <v>0</v>
      </c>
      <c r="EQ68" s="12">
        <v>0</v>
      </c>
      <c r="ER68" s="12">
        <v>0.96199999999999997</v>
      </c>
      <c r="ES68" s="12">
        <v>57.610187110187113</v>
      </c>
      <c r="ET68" s="12">
        <v>59.24</v>
      </c>
      <c r="EU68" s="12">
        <v>459.34125590817013</v>
      </c>
      <c r="EV68" s="12">
        <v>0</v>
      </c>
      <c r="EW68" s="12">
        <v>0</v>
      </c>
      <c r="EX68" s="12">
        <v>0</v>
      </c>
      <c r="EY68" s="12">
        <v>0</v>
      </c>
      <c r="EZ68" s="12">
        <v>0.88900000000000001</v>
      </c>
      <c r="FA68" s="12">
        <v>3344.3104611923509</v>
      </c>
      <c r="FB68" s="12">
        <v>0</v>
      </c>
      <c r="FC68" s="12">
        <v>0</v>
      </c>
      <c r="FD68" s="12">
        <v>0</v>
      </c>
      <c r="FE68" s="12">
        <v>0</v>
      </c>
      <c r="FF68" s="12">
        <v>0</v>
      </c>
      <c r="FG68" s="12">
        <v>0</v>
      </c>
      <c r="FH68" s="12">
        <v>3.9E-2</v>
      </c>
      <c r="FI68" s="12">
        <v>447.07692307692309</v>
      </c>
      <c r="FJ68" s="12">
        <v>5.2350000000000003</v>
      </c>
      <c r="FK68" s="12">
        <v>481.41509073543455</v>
      </c>
      <c r="FL68" s="12">
        <v>2.258</v>
      </c>
      <c r="FM68" s="12">
        <v>326.5469441984057</v>
      </c>
      <c r="FN68" s="12">
        <v>0</v>
      </c>
      <c r="FO68" s="12">
        <v>0</v>
      </c>
      <c r="FP68" s="12">
        <v>0</v>
      </c>
      <c r="FQ68" s="12">
        <v>0</v>
      </c>
      <c r="FR68" s="12">
        <v>0</v>
      </c>
      <c r="FS68" s="12">
        <v>0</v>
      </c>
      <c r="FT68" s="12">
        <v>0</v>
      </c>
      <c r="FU68" s="12">
        <v>0</v>
      </c>
      <c r="FV68" s="12">
        <v>0</v>
      </c>
      <c r="FW68" s="12">
        <v>0</v>
      </c>
      <c r="FX68" s="12">
        <v>17.64</v>
      </c>
      <c r="FY68" s="12">
        <v>346.63543083900225</v>
      </c>
      <c r="FZ68" s="12">
        <v>0</v>
      </c>
      <c r="GA68" s="12">
        <v>0</v>
      </c>
      <c r="GB68" s="12">
        <v>14.326000000000001</v>
      </c>
      <c r="GC68" s="12">
        <v>264.68155800642194</v>
      </c>
      <c r="GD68" s="12">
        <v>0</v>
      </c>
      <c r="GE68" s="12">
        <v>0</v>
      </c>
      <c r="GF68" s="12">
        <v>0</v>
      </c>
      <c r="GG68" s="12">
        <v>0</v>
      </c>
      <c r="GH68" s="12">
        <v>0</v>
      </c>
      <c r="GI68" s="12">
        <v>0</v>
      </c>
      <c r="GJ68" s="12">
        <v>0</v>
      </c>
      <c r="GK68" s="12">
        <v>0</v>
      </c>
      <c r="GL68" s="12">
        <v>0</v>
      </c>
      <c r="GM68" s="12">
        <v>0</v>
      </c>
      <c r="GN68" s="12">
        <v>0</v>
      </c>
      <c r="GO68" s="12">
        <v>0</v>
      </c>
      <c r="GP68" s="12">
        <v>0</v>
      </c>
      <c r="GQ68" s="12">
        <v>0</v>
      </c>
      <c r="GR68" s="12">
        <v>1.742</v>
      </c>
      <c r="GS68" s="12">
        <v>5953.8180252583243</v>
      </c>
      <c r="GT68" s="12">
        <v>0</v>
      </c>
      <c r="GU68" s="12">
        <v>0</v>
      </c>
      <c r="GV68" s="12">
        <v>1.2689999999999999</v>
      </c>
      <c r="GW68" s="12">
        <v>8090.1095350669821</v>
      </c>
      <c r="GX68" s="12">
        <v>0</v>
      </c>
      <c r="GY68" s="12">
        <v>0</v>
      </c>
      <c r="GZ68" s="12">
        <v>0</v>
      </c>
      <c r="HA68" s="12">
        <v>0</v>
      </c>
      <c r="HB68" s="12">
        <v>0</v>
      </c>
      <c r="HC68" s="12">
        <v>0</v>
      </c>
      <c r="HD68" s="12">
        <v>0</v>
      </c>
      <c r="HE68" s="12">
        <v>0</v>
      </c>
      <c r="HF68" s="12">
        <v>0</v>
      </c>
      <c r="HG68" s="12">
        <v>0</v>
      </c>
      <c r="HH68" s="12">
        <v>0</v>
      </c>
      <c r="HI68" s="12">
        <v>0</v>
      </c>
      <c r="HJ68" s="12">
        <v>0</v>
      </c>
      <c r="HK68" s="12">
        <v>0</v>
      </c>
      <c r="HL68" s="12">
        <v>0</v>
      </c>
      <c r="HM68" s="12">
        <v>0</v>
      </c>
      <c r="HN68" s="12">
        <v>0</v>
      </c>
      <c r="HO68" s="12">
        <v>0</v>
      </c>
      <c r="HP68" s="12">
        <v>0.47299999999999998</v>
      </c>
      <c r="HQ68" s="12">
        <v>222.41437632135307</v>
      </c>
      <c r="HR68" s="12">
        <v>0</v>
      </c>
      <c r="HS68" s="12">
        <v>0</v>
      </c>
      <c r="HT68" s="12">
        <v>0</v>
      </c>
      <c r="HU68" s="12">
        <v>0</v>
      </c>
      <c r="HV68" s="12">
        <v>0</v>
      </c>
      <c r="HW68" s="12">
        <v>0</v>
      </c>
      <c r="HX68" s="12">
        <v>0</v>
      </c>
      <c r="HY68" s="12">
        <v>0</v>
      </c>
      <c r="HZ68" s="12">
        <v>0</v>
      </c>
      <c r="IA68" s="12">
        <v>0</v>
      </c>
      <c r="IB68" s="12">
        <v>0</v>
      </c>
      <c r="IC68" s="12">
        <v>0</v>
      </c>
      <c r="ID68" s="12">
        <v>0</v>
      </c>
      <c r="IE68" s="12">
        <v>0</v>
      </c>
      <c r="IF68" s="12">
        <v>0</v>
      </c>
      <c r="IG68" s="12">
        <v>0</v>
      </c>
    </row>
    <row r="69" spans="1:241" ht="12.75" customHeight="1">
      <c r="A69" s="25"/>
      <c r="B69" s="26"/>
      <c r="C69" s="27"/>
      <c r="D69" s="28"/>
      <c r="E69" s="11"/>
      <c r="F69" s="12" t="str">
        <f t="shared" si="0"/>
        <v/>
      </c>
      <c r="G69" s="12" t="str">
        <f t="shared" si="1"/>
        <v/>
      </c>
      <c r="H69" s="12" t="str">
        <f t="shared" si="2"/>
        <v/>
      </c>
      <c r="I69" s="12" t="str">
        <f t="shared" si="3"/>
        <v/>
      </c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</row>
    <row r="70" spans="1:241" ht="12.75" customHeight="1">
      <c r="A70" s="25"/>
      <c r="B70" s="26"/>
      <c r="C70" s="27" t="s">
        <v>183</v>
      </c>
      <c r="D70" s="28" t="s">
        <v>184</v>
      </c>
      <c r="E70" s="11">
        <v>51</v>
      </c>
      <c r="F70" s="12">
        <f t="shared" si="0"/>
        <v>1562.7360000000001</v>
      </c>
      <c r="G70" s="12">
        <f t="shared" si="1"/>
        <v>498.99415064348688</v>
      </c>
      <c r="H70" s="12">
        <f t="shared" si="2"/>
        <v>1529.1110000000001</v>
      </c>
      <c r="I70" s="12">
        <f t="shared" si="3"/>
        <v>502.37299712054914</v>
      </c>
      <c r="J70" s="12">
        <v>1529.1110000000001</v>
      </c>
      <c r="K70" s="12">
        <v>502.37299712054914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2.9929999999999999</v>
      </c>
      <c r="AG70" s="12">
        <v>1108.5810223855663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1.6E-2</v>
      </c>
      <c r="AO70" s="12">
        <v>191.4375</v>
      </c>
      <c r="AP70" s="12">
        <v>0</v>
      </c>
      <c r="AQ70" s="12">
        <v>0</v>
      </c>
      <c r="AR70" s="12">
        <v>0</v>
      </c>
      <c r="AS70" s="12">
        <v>0</v>
      </c>
      <c r="AT70" s="12">
        <v>0</v>
      </c>
      <c r="AU70" s="12">
        <v>0</v>
      </c>
      <c r="AV70" s="12">
        <v>0</v>
      </c>
      <c r="AW70" s="12">
        <v>0</v>
      </c>
      <c r="AX70" s="12">
        <v>3.754</v>
      </c>
      <c r="AY70" s="12">
        <v>484.11321257325517</v>
      </c>
      <c r="AZ70" s="12">
        <v>0</v>
      </c>
      <c r="BA70" s="12">
        <v>0</v>
      </c>
      <c r="BB70" s="12">
        <v>3.0000000000000001E-3</v>
      </c>
      <c r="BC70" s="12">
        <v>432</v>
      </c>
      <c r="BD70" s="12">
        <v>0</v>
      </c>
      <c r="BE70" s="12">
        <v>0</v>
      </c>
      <c r="BF70" s="12">
        <v>0</v>
      </c>
      <c r="BG70" s="12">
        <v>0</v>
      </c>
      <c r="BH70" s="12">
        <v>0</v>
      </c>
      <c r="BI70" s="12">
        <v>0</v>
      </c>
      <c r="BJ70" s="12">
        <v>0</v>
      </c>
      <c r="BK70" s="12">
        <v>0</v>
      </c>
      <c r="BL70" s="12">
        <v>6.0000000000000001E-3</v>
      </c>
      <c r="BM70" s="12">
        <v>181.5</v>
      </c>
      <c r="BN70" s="12">
        <v>0</v>
      </c>
      <c r="BO70" s="12">
        <v>0</v>
      </c>
      <c r="BP70" s="12">
        <v>0.33700000000000002</v>
      </c>
      <c r="BQ70" s="12">
        <v>37</v>
      </c>
      <c r="BR70" s="12">
        <v>0</v>
      </c>
      <c r="BS70" s="12">
        <v>0</v>
      </c>
      <c r="BT70" s="12">
        <v>42.984000000000002</v>
      </c>
      <c r="BU70" s="12">
        <v>72.378257025870099</v>
      </c>
      <c r="BV70" s="12">
        <v>178.065</v>
      </c>
      <c r="BW70" s="12">
        <v>729.13816303035412</v>
      </c>
      <c r="BX70" s="12">
        <v>29.120999999999999</v>
      </c>
      <c r="BY70" s="12">
        <v>94.449469455032443</v>
      </c>
      <c r="BZ70" s="12">
        <v>0</v>
      </c>
      <c r="CA70" s="12">
        <v>0</v>
      </c>
      <c r="CB70" s="12">
        <v>3.12</v>
      </c>
      <c r="CC70" s="12">
        <v>19.748076923076923</v>
      </c>
      <c r="CD70" s="12">
        <v>0</v>
      </c>
      <c r="CE70" s="12">
        <v>0</v>
      </c>
      <c r="CF70" s="12">
        <v>0.58899999999999997</v>
      </c>
      <c r="CG70" s="12">
        <v>307.28692699490665</v>
      </c>
      <c r="CH70" s="12">
        <v>89.557000000000002</v>
      </c>
      <c r="CI70" s="12">
        <v>723.80879216588323</v>
      </c>
      <c r="CJ70" s="12">
        <v>87.968999999999994</v>
      </c>
      <c r="CK70" s="12">
        <v>342.03951391967627</v>
      </c>
      <c r="CL70" s="12">
        <v>0</v>
      </c>
      <c r="CM70" s="12">
        <v>0</v>
      </c>
      <c r="CN70" s="12">
        <v>10.119999999999999</v>
      </c>
      <c r="CO70" s="12">
        <v>51.331818181818186</v>
      </c>
      <c r="CP70" s="12">
        <v>0</v>
      </c>
      <c r="CQ70" s="12">
        <v>0</v>
      </c>
      <c r="CR70" s="12">
        <v>9.6000000000000002E-2</v>
      </c>
      <c r="CS70" s="12">
        <v>210.92708333333331</v>
      </c>
      <c r="CT70" s="12">
        <v>0</v>
      </c>
      <c r="CU70" s="12">
        <v>0</v>
      </c>
      <c r="CV70" s="12">
        <v>0</v>
      </c>
      <c r="CW70" s="12">
        <v>0</v>
      </c>
      <c r="CX70" s="12">
        <v>3.1E-2</v>
      </c>
      <c r="CY70" s="12">
        <v>1595.483870967742</v>
      </c>
      <c r="CZ70" s="12">
        <v>45.936999999999998</v>
      </c>
      <c r="DA70" s="12">
        <v>758.90617584953304</v>
      </c>
      <c r="DB70" s="12">
        <v>0</v>
      </c>
      <c r="DC70" s="12">
        <v>0</v>
      </c>
      <c r="DD70" s="12">
        <v>0</v>
      </c>
      <c r="DE70" s="12">
        <v>0</v>
      </c>
      <c r="DF70" s="12">
        <v>7.069</v>
      </c>
      <c r="DG70" s="12">
        <v>154.94369783562033</v>
      </c>
      <c r="DH70" s="12">
        <v>0</v>
      </c>
      <c r="DI70" s="12">
        <v>0</v>
      </c>
      <c r="DJ70" s="12">
        <v>0</v>
      </c>
      <c r="DK70" s="12">
        <v>0</v>
      </c>
      <c r="DL70" s="12">
        <v>135.41900000000001</v>
      </c>
      <c r="DM70" s="12">
        <v>265.10088687702608</v>
      </c>
      <c r="DN70" s="12">
        <v>2.5999999999999999E-2</v>
      </c>
      <c r="DO70" s="12">
        <v>803.30769230769238</v>
      </c>
      <c r="DP70" s="12">
        <v>3.859</v>
      </c>
      <c r="DQ70" s="12">
        <v>362.58357087328324</v>
      </c>
      <c r="DR70" s="12">
        <v>1.0999999999999999E-2</v>
      </c>
      <c r="DS70" s="12">
        <v>43.18181818181818</v>
      </c>
      <c r="DT70" s="12">
        <v>4.9269999999999996</v>
      </c>
      <c r="DU70" s="12">
        <v>695.39070428252489</v>
      </c>
      <c r="DV70" s="12">
        <v>8.7780000000000005</v>
      </c>
      <c r="DW70" s="12">
        <v>98.014012303485984</v>
      </c>
      <c r="DX70" s="12">
        <v>4.2000000000000003E-2</v>
      </c>
      <c r="DY70" s="12">
        <v>658.14285714285711</v>
      </c>
      <c r="DZ70" s="12">
        <v>1.7000000000000001E-2</v>
      </c>
      <c r="EA70" s="12">
        <v>209.05882352941177</v>
      </c>
      <c r="EB70" s="12">
        <v>1.014</v>
      </c>
      <c r="EC70" s="12">
        <v>1336.7337278106509</v>
      </c>
      <c r="ED70" s="12">
        <v>0</v>
      </c>
      <c r="EE70" s="12">
        <v>0</v>
      </c>
      <c r="EF70" s="12">
        <v>0</v>
      </c>
      <c r="EG70" s="12">
        <v>0</v>
      </c>
      <c r="EH70" s="12">
        <v>0</v>
      </c>
      <c r="EI70" s="12">
        <v>0</v>
      </c>
      <c r="EJ70" s="12">
        <v>13.093999999999999</v>
      </c>
      <c r="EK70" s="12">
        <v>294.82564533374062</v>
      </c>
      <c r="EL70" s="12">
        <v>0</v>
      </c>
      <c r="EM70" s="12">
        <v>0</v>
      </c>
      <c r="EN70" s="12">
        <v>0</v>
      </c>
      <c r="EO70" s="12">
        <v>0</v>
      </c>
      <c r="EP70" s="12">
        <v>8.7999999999999995E-2</v>
      </c>
      <c r="EQ70" s="12">
        <v>3095.556818181818</v>
      </c>
      <c r="ER70" s="12">
        <v>7.7409999999999997</v>
      </c>
      <c r="ES70" s="12">
        <v>274.07311716832453</v>
      </c>
      <c r="ET70" s="12">
        <v>332.47199999999998</v>
      </c>
      <c r="EU70" s="12">
        <v>423.03335920017327</v>
      </c>
      <c r="EV70" s="12">
        <v>0.255</v>
      </c>
      <c r="EW70" s="12">
        <v>6350.9803921568628</v>
      </c>
      <c r="EX70" s="12">
        <v>0</v>
      </c>
      <c r="EY70" s="12">
        <v>0</v>
      </c>
      <c r="EZ70" s="12">
        <v>4.3730000000000002</v>
      </c>
      <c r="FA70" s="12">
        <v>3960.6252000914701</v>
      </c>
      <c r="FB70" s="12">
        <v>0</v>
      </c>
      <c r="FC70" s="12">
        <v>0</v>
      </c>
      <c r="FD70" s="12">
        <v>0</v>
      </c>
      <c r="FE70" s="12">
        <v>0</v>
      </c>
      <c r="FF70" s="12">
        <v>0.06</v>
      </c>
      <c r="FG70" s="12">
        <v>341.58333333333337</v>
      </c>
      <c r="FH70" s="12">
        <v>2.8000000000000001E-2</v>
      </c>
      <c r="FI70" s="12">
        <v>635.42857142857144</v>
      </c>
      <c r="FJ70" s="12">
        <v>0.28399999999999997</v>
      </c>
      <c r="FK70" s="12">
        <v>2002.2535211267605</v>
      </c>
      <c r="FL70" s="12">
        <v>60.295000000000002</v>
      </c>
      <c r="FM70" s="12">
        <v>223.83446388589434</v>
      </c>
      <c r="FN70" s="12">
        <v>0</v>
      </c>
      <c r="FO70" s="12">
        <v>0</v>
      </c>
      <c r="FP70" s="12">
        <v>0</v>
      </c>
      <c r="FQ70" s="12">
        <v>0</v>
      </c>
      <c r="FR70" s="12">
        <v>0.16600000000000001</v>
      </c>
      <c r="FS70" s="12">
        <v>250.64457831325302</v>
      </c>
      <c r="FT70" s="12">
        <v>0</v>
      </c>
      <c r="FU70" s="12">
        <v>0</v>
      </c>
      <c r="FV70" s="12">
        <v>0</v>
      </c>
      <c r="FW70" s="12">
        <v>0</v>
      </c>
      <c r="FX70" s="12">
        <v>364.11900000000003</v>
      </c>
      <c r="FY70" s="12">
        <v>434.09545780363015</v>
      </c>
      <c r="FZ70" s="12">
        <v>0</v>
      </c>
      <c r="GA70" s="12">
        <v>0</v>
      </c>
      <c r="GB70" s="12">
        <v>58.783999999999999</v>
      </c>
      <c r="GC70" s="12">
        <v>284.82971556886224</v>
      </c>
      <c r="GD70" s="12">
        <v>0</v>
      </c>
      <c r="GE70" s="12">
        <v>0</v>
      </c>
      <c r="GF70" s="12">
        <v>0</v>
      </c>
      <c r="GG70" s="12">
        <v>0</v>
      </c>
      <c r="GH70" s="12">
        <v>30.547000000000001</v>
      </c>
      <c r="GI70" s="12">
        <v>3117.7500572887679</v>
      </c>
      <c r="GJ70" s="12">
        <v>0.94499999999999995</v>
      </c>
      <c r="GK70" s="12">
        <v>2764.9873015873018</v>
      </c>
      <c r="GL70" s="12">
        <v>0</v>
      </c>
      <c r="GM70" s="12">
        <v>0</v>
      </c>
      <c r="GN70" s="12">
        <v>0</v>
      </c>
      <c r="GO70" s="12">
        <v>0</v>
      </c>
      <c r="GP70" s="12">
        <v>0</v>
      </c>
      <c r="GQ70" s="12">
        <v>0</v>
      </c>
      <c r="GR70" s="12">
        <v>33.625</v>
      </c>
      <c r="GS70" s="12">
        <v>345.33968773234204</v>
      </c>
      <c r="GT70" s="12">
        <v>0</v>
      </c>
      <c r="GU70" s="12">
        <v>0</v>
      </c>
      <c r="GV70" s="12">
        <v>3.6999999999999998E-2</v>
      </c>
      <c r="GW70" s="12">
        <v>9113.135135135135</v>
      </c>
      <c r="GX70" s="12">
        <v>0</v>
      </c>
      <c r="GY70" s="12">
        <v>0</v>
      </c>
      <c r="GZ70" s="12">
        <v>0</v>
      </c>
      <c r="HA70" s="12">
        <v>0</v>
      </c>
      <c r="HB70" s="12">
        <v>0</v>
      </c>
      <c r="HC70" s="12">
        <v>0</v>
      </c>
      <c r="HD70" s="12">
        <v>0</v>
      </c>
      <c r="HE70" s="12">
        <v>0</v>
      </c>
      <c r="HF70" s="12">
        <v>0</v>
      </c>
      <c r="HG70" s="12">
        <v>0</v>
      </c>
      <c r="HH70" s="12">
        <v>0</v>
      </c>
      <c r="HI70" s="12">
        <v>0</v>
      </c>
      <c r="HJ70" s="12">
        <v>0</v>
      </c>
      <c r="HK70" s="12">
        <v>0</v>
      </c>
      <c r="HL70" s="12">
        <v>0</v>
      </c>
      <c r="HM70" s="12">
        <v>0</v>
      </c>
      <c r="HN70" s="12">
        <v>0</v>
      </c>
      <c r="HO70" s="12">
        <v>0</v>
      </c>
      <c r="HP70" s="12">
        <v>33.588000000000001</v>
      </c>
      <c r="HQ70" s="12">
        <v>335.68122543765634</v>
      </c>
      <c r="HR70" s="12">
        <v>0</v>
      </c>
      <c r="HS70" s="12">
        <v>0</v>
      </c>
      <c r="HT70" s="12">
        <v>0</v>
      </c>
      <c r="HU70" s="12">
        <v>0</v>
      </c>
      <c r="HV70" s="12">
        <v>0</v>
      </c>
      <c r="HW70" s="12">
        <v>0</v>
      </c>
      <c r="HX70" s="12">
        <v>0</v>
      </c>
      <c r="HY70" s="12">
        <v>0</v>
      </c>
      <c r="HZ70" s="12">
        <v>0</v>
      </c>
      <c r="IA70" s="12">
        <v>0</v>
      </c>
      <c r="IB70" s="12">
        <v>0</v>
      </c>
      <c r="IC70" s="12">
        <v>0</v>
      </c>
      <c r="ID70" s="12">
        <v>0</v>
      </c>
      <c r="IE70" s="12">
        <v>0</v>
      </c>
      <c r="IF70" s="12">
        <v>0</v>
      </c>
      <c r="IG70" s="12">
        <v>0</v>
      </c>
    </row>
    <row r="71" spans="1:241" ht="12.75" customHeight="1">
      <c r="A71" s="25"/>
      <c r="B71" s="26"/>
      <c r="C71" s="27" t="s">
        <v>138</v>
      </c>
      <c r="D71" s="28" t="s">
        <v>132</v>
      </c>
      <c r="E71" s="11">
        <v>52</v>
      </c>
      <c r="F71" s="12">
        <f t="shared" si="0"/>
        <v>3869.4979999999996</v>
      </c>
      <c r="G71" s="12">
        <f t="shared" si="1"/>
        <v>268.75780863564216</v>
      </c>
      <c r="H71" s="12">
        <f t="shared" si="2"/>
        <v>3869.0659999999998</v>
      </c>
      <c r="I71" s="12">
        <f t="shared" si="3"/>
        <v>268.02175279511903</v>
      </c>
      <c r="J71" s="12">
        <v>3869.0659999999998</v>
      </c>
      <c r="K71" s="12">
        <v>268.02175279511903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1.8919999999999999</v>
      </c>
      <c r="AG71" s="12">
        <v>979.55232558139539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0</v>
      </c>
      <c r="AP71" s="12">
        <v>0</v>
      </c>
      <c r="AQ71" s="12">
        <v>0</v>
      </c>
      <c r="AR71" s="12">
        <v>0</v>
      </c>
      <c r="AS71" s="12">
        <v>0</v>
      </c>
      <c r="AT71" s="12">
        <v>0</v>
      </c>
      <c r="AU71" s="12">
        <v>0</v>
      </c>
      <c r="AV71" s="12">
        <v>0</v>
      </c>
      <c r="AW71" s="12">
        <v>0</v>
      </c>
      <c r="AX71" s="12">
        <v>1.988</v>
      </c>
      <c r="AY71" s="12">
        <v>518.36569416498992</v>
      </c>
      <c r="AZ71" s="12">
        <v>0</v>
      </c>
      <c r="BA71" s="12">
        <v>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  <c r="BG71" s="12">
        <v>0</v>
      </c>
      <c r="BH71" s="12">
        <v>0</v>
      </c>
      <c r="BI71" s="12">
        <v>0</v>
      </c>
      <c r="BJ71" s="12">
        <v>0</v>
      </c>
      <c r="BK71" s="12">
        <v>0</v>
      </c>
      <c r="BL71" s="12">
        <v>0</v>
      </c>
      <c r="BM71" s="12">
        <v>0</v>
      </c>
      <c r="BN71" s="12">
        <v>0</v>
      </c>
      <c r="BO71" s="12">
        <v>0</v>
      </c>
      <c r="BP71" s="12">
        <v>679.34</v>
      </c>
      <c r="BQ71" s="12">
        <v>47.918174993375921</v>
      </c>
      <c r="BR71" s="12">
        <v>0</v>
      </c>
      <c r="BS71" s="12">
        <v>0</v>
      </c>
      <c r="BT71" s="12">
        <v>306.19099999999997</v>
      </c>
      <c r="BU71" s="12">
        <v>77.968865838643197</v>
      </c>
      <c r="BV71" s="12">
        <v>808.51199999999994</v>
      </c>
      <c r="BW71" s="12">
        <v>725.92487062653368</v>
      </c>
      <c r="BX71" s="12">
        <v>3.609</v>
      </c>
      <c r="BY71" s="12">
        <v>155.97284566361873</v>
      </c>
      <c r="BZ71" s="12">
        <v>0</v>
      </c>
      <c r="CA71" s="12">
        <v>0</v>
      </c>
      <c r="CB71" s="12">
        <v>1538.4929999999999</v>
      </c>
      <c r="CC71" s="12">
        <v>102.2163682252698</v>
      </c>
      <c r="CD71" s="12">
        <v>0</v>
      </c>
      <c r="CE71" s="12">
        <v>0</v>
      </c>
      <c r="CF71" s="12">
        <v>0</v>
      </c>
      <c r="CG71" s="12">
        <v>0</v>
      </c>
      <c r="CH71" s="12">
        <v>33.58</v>
      </c>
      <c r="CI71" s="12">
        <v>770.56596188207266</v>
      </c>
      <c r="CJ71" s="12">
        <v>31.565000000000001</v>
      </c>
      <c r="CK71" s="12">
        <v>387.17037858387454</v>
      </c>
      <c r="CL71" s="12">
        <v>0</v>
      </c>
      <c r="CM71" s="12">
        <v>0</v>
      </c>
      <c r="CN71" s="12">
        <v>0</v>
      </c>
      <c r="CO71" s="12">
        <v>0</v>
      </c>
      <c r="CP71" s="12">
        <v>0</v>
      </c>
      <c r="CQ71" s="12">
        <v>0</v>
      </c>
      <c r="CR71" s="12">
        <v>0</v>
      </c>
      <c r="CS71" s="12">
        <v>0</v>
      </c>
      <c r="CT71" s="12">
        <v>0</v>
      </c>
      <c r="CU71" s="12">
        <v>0</v>
      </c>
      <c r="CV71" s="12">
        <v>0</v>
      </c>
      <c r="CW71" s="12">
        <v>0</v>
      </c>
      <c r="CX71" s="12">
        <v>0</v>
      </c>
      <c r="CY71" s="12">
        <v>0</v>
      </c>
      <c r="CZ71" s="12">
        <v>0</v>
      </c>
      <c r="DA71" s="12">
        <v>0</v>
      </c>
      <c r="DB71" s="12">
        <v>0</v>
      </c>
      <c r="DC71" s="12">
        <v>0</v>
      </c>
      <c r="DD71" s="12">
        <v>0</v>
      </c>
      <c r="DE71" s="12">
        <v>0</v>
      </c>
      <c r="DF71" s="12">
        <v>0</v>
      </c>
      <c r="DG71" s="12">
        <v>0</v>
      </c>
      <c r="DH71" s="12">
        <v>0</v>
      </c>
      <c r="DI71" s="12">
        <v>0</v>
      </c>
      <c r="DJ71" s="12">
        <v>0</v>
      </c>
      <c r="DK71" s="12">
        <v>0</v>
      </c>
      <c r="DL71" s="12">
        <v>42.32</v>
      </c>
      <c r="DM71" s="12">
        <v>406.72192816635163</v>
      </c>
      <c r="DN71" s="12">
        <v>0</v>
      </c>
      <c r="DO71" s="12">
        <v>0</v>
      </c>
      <c r="DP71" s="12">
        <v>0</v>
      </c>
      <c r="DQ71" s="12">
        <v>0</v>
      </c>
      <c r="DR71" s="12">
        <v>0</v>
      </c>
      <c r="DS71" s="12">
        <v>0</v>
      </c>
      <c r="DT71" s="12">
        <v>12.17</v>
      </c>
      <c r="DU71" s="12">
        <v>354.97855382087101</v>
      </c>
      <c r="DV71" s="12">
        <v>0</v>
      </c>
      <c r="DW71" s="12">
        <v>0</v>
      </c>
      <c r="DX71" s="12">
        <v>0</v>
      </c>
      <c r="DY71" s="12">
        <v>0</v>
      </c>
      <c r="DZ71" s="12">
        <v>0</v>
      </c>
      <c r="EA71" s="12">
        <v>0</v>
      </c>
      <c r="EB71" s="12">
        <v>0</v>
      </c>
      <c r="EC71" s="12">
        <v>0</v>
      </c>
      <c r="ED71" s="12">
        <v>0</v>
      </c>
      <c r="EE71" s="12">
        <v>0</v>
      </c>
      <c r="EF71" s="12">
        <v>0</v>
      </c>
      <c r="EG71" s="12">
        <v>0</v>
      </c>
      <c r="EH71" s="12">
        <v>0</v>
      </c>
      <c r="EI71" s="12">
        <v>0</v>
      </c>
      <c r="EJ71" s="12">
        <v>2.8490000000000002</v>
      </c>
      <c r="EK71" s="12">
        <v>367.17058617058615</v>
      </c>
      <c r="EL71" s="12">
        <v>0</v>
      </c>
      <c r="EM71" s="12">
        <v>0</v>
      </c>
      <c r="EN71" s="12">
        <v>0</v>
      </c>
      <c r="EO71" s="12">
        <v>0</v>
      </c>
      <c r="EP71" s="12">
        <v>0</v>
      </c>
      <c r="EQ71" s="12">
        <v>0</v>
      </c>
      <c r="ER71" s="12">
        <v>3.101</v>
      </c>
      <c r="ES71" s="12">
        <v>431.77716865527248</v>
      </c>
      <c r="ET71" s="12">
        <v>274.18200000000002</v>
      </c>
      <c r="EU71" s="12">
        <v>416.01387034889234</v>
      </c>
      <c r="EV71" s="12">
        <v>0.35899999999999999</v>
      </c>
      <c r="EW71" s="12">
        <v>4084.5961002785511</v>
      </c>
      <c r="EX71" s="12">
        <v>0</v>
      </c>
      <c r="EY71" s="12">
        <v>0</v>
      </c>
      <c r="EZ71" s="12">
        <v>0</v>
      </c>
      <c r="FA71" s="12">
        <v>0</v>
      </c>
      <c r="FB71" s="12">
        <v>0</v>
      </c>
      <c r="FC71" s="12">
        <v>0</v>
      </c>
      <c r="FD71" s="12">
        <v>0</v>
      </c>
      <c r="FE71" s="12">
        <v>0</v>
      </c>
      <c r="FF71" s="12">
        <v>0</v>
      </c>
      <c r="FG71" s="12">
        <v>0</v>
      </c>
      <c r="FH71" s="12">
        <v>0</v>
      </c>
      <c r="FI71" s="12">
        <v>0</v>
      </c>
      <c r="FJ71" s="12">
        <v>0</v>
      </c>
      <c r="FK71" s="12">
        <v>0</v>
      </c>
      <c r="FL71" s="12">
        <v>12.146000000000001</v>
      </c>
      <c r="FM71" s="12">
        <v>339.64597398320433</v>
      </c>
      <c r="FN71" s="12">
        <v>0</v>
      </c>
      <c r="FO71" s="12">
        <v>0</v>
      </c>
      <c r="FP71" s="12">
        <v>0</v>
      </c>
      <c r="FQ71" s="12">
        <v>0</v>
      </c>
      <c r="FR71" s="12">
        <v>0</v>
      </c>
      <c r="FS71" s="12">
        <v>0</v>
      </c>
      <c r="FT71" s="12">
        <v>0</v>
      </c>
      <c r="FU71" s="12">
        <v>0</v>
      </c>
      <c r="FV71" s="12">
        <v>0</v>
      </c>
      <c r="FW71" s="12">
        <v>0</v>
      </c>
      <c r="FX71" s="12">
        <v>73.081999999999994</v>
      </c>
      <c r="FY71" s="12">
        <v>418.12484606332612</v>
      </c>
      <c r="FZ71" s="12">
        <v>0</v>
      </c>
      <c r="GA71" s="12">
        <v>0</v>
      </c>
      <c r="GB71" s="12">
        <v>39.066000000000003</v>
      </c>
      <c r="GC71" s="12">
        <v>396.12248502534175</v>
      </c>
      <c r="GD71" s="12">
        <v>0</v>
      </c>
      <c r="GE71" s="12">
        <v>0</v>
      </c>
      <c r="GF71" s="12">
        <v>0</v>
      </c>
      <c r="GG71" s="12">
        <v>0</v>
      </c>
      <c r="GH71" s="12">
        <v>4.6210000000000004</v>
      </c>
      <c r="GI71" s="12">
        <v>1134.1986582990694</v>
      </c>
      <c r="GJ71" s="12">
        <v>0</v>
      </c>
      <c r="GK71" s="12">
        <v>0</v>
      </c>
      <c r="GL71" s="12">
        <v>0</v>
      </c>
      <c r="GM71" s="12">
        <v>0</v>
      </c>
      <c r="GN71" s="12">
        <v>0</v>
      </c>
      <c r="GO71" s="12">
        <v>0</v>
      </c>
      <c r="GP71" s="12">
        <v>0</v>
      </c>
      <c r="GQ71" s="12">
        <v>0</v>
      </c>
      <c r="GR71" s="12">
        <v>0.432</v>
      </c>
      <c r="GS71" s="12">
        <v>6861</v>
      </c>
      <c r="GT71" s="12">
        <v>0</v>
      </c>
      <c r="GU71" s="12">
        <v>0</v>
      </c>
      <c r="GV71" s="12">
        <v>0.432</v>
      </c>
      <c r="GW71" s="12">
        <v>6861</v>
      </c>
      <c r="GX71" s="12">
        <v>0</v>
      </c>
      <c r="GY71" s="12">
        <v>0</v>
      </c>
      <c r="GZ71" s="12">
        <v>0</v>
      </c>
      <c r="HA71" s="12">
        <v>0</v>
      </c>
      <c r="HB71" s="12">
        <v>0</v>
      </c>
      <c r="HC71" s="12">
        <v>0</v>
      </c>
      <c r="HD71" s="12">
        <v>0</v>
      </c>
      <c r="HE71" s="12">
        <v>0</v>
      </c>
      <c r="HF71" s="12">
        <v>0</v>
      </c>
      <c r="HG71" s="12">
        <v>0</v>
      </c>
      <c r="HH71" s="12">
        <v>0</v>
      </c>
      <c r="HI71" s="12">
        <v>0</v>
      </c>
      <c r="HJ71" s="12">
        <v>0</v>
      </c>
      <c r="HK71" s="12">
        <v>0</v>
      </c>
      <c r="HL71" s="12">
        <v>0</v>
      </c>
      <c r="HM71" s="12">
        <v>0</v>
      </c>
      <c r="HN71" s="12">
        <v>0</v>
      </c>
      <c r="HO71" s="12">
        <v>0</v>
      </c>
      <c r="HP71" s="12">
        <v>0</v>
      </c>
      <c r="HQ71" s="12">
        <v>0</v>
      </c>
      <c r="HR71" s="12">
        <v>0</v>
      </c>
      <c r="HS71" s="12">
        <v>0</v>
      </c>
      <c r="HT71" s="12">
        <v>0</v>
      </c>
      <c r="HU71" s="12">
        <v>0</v>
      </c>
      <c r="HV71" s="12">
        <v>0</v>
      </c>
      <c r="HW71" s="12">
        <v>0</v>
      </c>
      <c r="HX71" s="12">
        <v>0</v>
      </c>
      <c r="HY71" s="12">
        <v>0</v>
      </c>
      <c r="HZ71" s="12">
        <v>0</v>
      </c>
      <c r="IA71" s="12">
        <v>0</v>
      </c>
      <c r="IB71" s="12">
        <v>0</v>
      </c>
      <c r="IC71" s="12">
        <v>0</v>
      </c>
      <c r="ID71" s="12">
        <v>0</v>
      </c>
      <c r="IE71" s="12">
        <v>0</v>
      </c>
      <c r="IF71" s="12">
        <v>0</v>
      </c>
      <c r="IG71" s="12">
        <v>0</v>
      </c>
    </row>
    <row r="72" spans="1:241" ht="12.75" customHeight="1">
      <c r="A72" s="25"/>
      <c r="B72" s="26"/>
      <c r="C72" s="27" t="s">
        <v>185</v>
      </c>
      <c r="D72" s="28" t="s">
        <v>132</v>
      </c>
      <c r="E72" s="11">
        <v>53</v>
      </c>
      <c r="F72" s="12">
        <f t="shared" si="0"/>
        <v>800.47699999999998</v>
      </c>
      <c r="G72" s="12">
        <f t="shared" si="1"/>
        <v>399.34764021951918</v>
      </c>
      <c r="H72" s="12">
        <f t="shared" si="2"/>
        <v>756.16399999999999</v>
      </c>
      <c r="I72" s="12">
        <f t="shared" si="3"/>
        <v>364.09817579255298</v>
      </c>
      <c r="J72" s="12">
        <v>756.16399999999999</v>
      </c>
      <c r="K72" s="12">
        <v>364.09817579255298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0.56799999999999995</v>
      </c>
      <c r="U72" s="12">
        <v>534.20070422535207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1.3260000000000001</v>
      </c>
      <c r="AG72" s="12">
        <v>809.02036199095016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0</v>
      </c>
      <c r="AP72" s="12">
        <v>0</v>
      </c>
      <c r="AQ72" s="12">
        <v>0</v>
      </c>
      <c r="AR72" s="12">
        <v>0</v>
      </c>
      <c r="AS72" s="12">
        <v>0</v>
      </c>
      <c r="AT72" s="12">
        <v>0</v>
      </c>
      <c r="AU72" s="12">
        <v>0</v>
      </c>
      <c r="AV72" s="12">
        <v>0</v>
      </c>
      <c r="AW72" s="12">
        <v>0</v>
      </c>
      <c r="AX72" s="12">
        <v>38.427</v>
      </c>
      <c r="AY72" s="12">
        <v>447.72342363442368</v>
      </c>
      <c r="AZ72" s="12">
        <v>0</v>
      </c>
      <c r="BA72" s="12">
        <v>0</v>
      </c>
      <c r="BB72" s="12">
        <v>7.0000000000000001E-3</v>
      </c>
      <c r="BC72" s="12">
        <v>77.142857142857139</v>
      </c>
      <c r="BD72" s="12">
        <v>2E-3</v>
      </c>
      <c r="BE72" s="12">
        <v>270</v>
      </c>
      <c r="BF72" s="12">
        <v>1.2250000000000001</v>
      </c>
      <c r="BG72" s="12">
        <v>444.24979591836734</v>
      </c>
      <c r="BH72" s="12">
        <v>0</v>
      </c>
      <c r="BI72" s="12">
        <v>0</v>
      </c>
      <c r="BJ72" s="12">
        <v>2E-3</v>
      </c>
      <c r="BK72" s="12">
        <v>216</v>
      </c>
      <c r="BL72" s="12">
        <v>0</v>
      </c>
      <c r="BM72" s="12">
        <v>0</v>
      </c>
      <c r="BN72" s="12">
        <v>0</v>
      </c>
      <c r="BO72" s="12">
        <v>0</v>
      </c>
      <c r="BP72" s="12">
        <v>0.10299999999999999</v>
      </c>
      <c r="BQ72" s="12">
        <v>182.02912621359224</v>
      </c>
      <c r="BR72" s="12">
        <v>0</v>
      </c>
      <c r="BS72" s="12">
        <v>0</v>
      </c>
      <c r="BT72" s="12">
        <v>0</v>
      </c>
      <c r="BU72" s="12">
        <v>0</v>
      </c>
      <c r="BV72" s="12">
        <v>52.177999999999997</v>
      </c>
      <c r="BW72" s="12">
        <v>675.67392387596306</v>
      </c>
      <c r="BX72" s="12">
        <v>1.8049999999999999</v>
      </c>
      <c r="BY72" s="12">
        <v>283.07423822714679</v>
      </c>
      <c r="BZ72" s="12">
        <v>7.0000000000000001E-3</v>
      </c>
      <c r="CA72" s="12">
        <v>225.28571428571428</v>
      </c>
      <c r="CB72" s="12">
        <v>0.42399999999999999</v>
      </c>
      <c r="CC72" s="12">
        <v>216.4316037735849</v>
      </c>
      <c r="CD72" s="12">
        <v>138.16300000000001</v>
      </c>
      <c r="CE72" s="12">
        <v>77.849576225183299</v>
      </c>
      <c r="CF72" s="12">
        <v>1.3460000000000001</v>
      </c>
      <c r="CG72" s="12">
        <v>180.89821693907876</v>
      </c>
      <c r="CH72" s="12">
        <v>72.349000000000004</v>
      </c>
      <c r="CI72" s="12">
        <v>1154.2817177846273</v>
      </c>
      <c r="CJ72" s="12">
        <v>54.447000000000003</v>
      </c>
      <c r="CK72" s="12">
        <v>276.97050342534942</v>
      </c>
      <c r="CL72" s="12">
        <v>0</v>
      </c>
      <c r="CM72" s="12">
        <v>0</v>
      </c>
      <c r="CN72" s="12">
        <v>0.02</v>
      </c>
      <c r="CO72" s="12">
        <v>387.2</v>
      </c>
      <c r="CP72" s="12">
        <v>0</v>
      </c>
      <c r="CQ72" s="12">
        <v>0</v>
      </c>
      <c r="CR72" s="12">
        <v>0</v>
      </c>
      <c r="CS72" s="12">
        <v>0</v>
      </c>
      <c r="CT72" s="12">
        <v>0</v>
      </c>
      <c r="CU72" s="12">
        <v>0</v>
      </c>
      <c r="CV72" s="12">
        <v>0</v>
      </c>
      <c r="CW72" s="12">
        <v>0</v>
      </c>
      <c r="CX72" s="12">
        <v>0</v>
      </c>
      <c r="CY72" s="12">
        <v>0</v>
      </c>
      <c r="CZ72" s="12">
        <v>0</v>
      </c>
      <c r="DA72" s="12">
        <v>0</v>
      </c>
      <c r="DB72" s="12">
        <v>0</v>
      </c>
      <c r="DC72" s="12">
        <v>0</v>
      </c>
      <c r="DD72" s="12">
        <v>5.5E-2</v>
      </c>
      <c r="DE72" s="12">
        <v>117.23636363636365</v>
      </c>
      <c r="DF72" s="12">
        <v>0.25900000000000001</v>
      </c>
      <c r="DG72" s="12">
        <v>338.21235521235525</v>
      </c>
      <c r="DH72" s="12">
        <v>0</v>
      </c>
      <c r="DI72" s="12">
        <v>0</v>
      </c>
      <c r="DJ72" s="12">
        <v>0</v>
      </c>
      <c r="DK72" s="12">
        <v>0</v>
      </c>
      <c r="DL72" s="12">
        <v>3.8410000000000002</v>
      </c>
      <c r="DM72" s="12">
        <v>614.206196303046</v>
      </c>
      <c r="DN72" s="12">
        <v>0</v>
      </c>
      <c r="DO72" s="12">
        <v>0</v>
      </c>
      <c r="DP72" s="12">
        <v>0.65600000000000003</v>
      </c>
      <c r="DQ72" s="12">
        <v>388.0564024390244</v>
      </c>
      <c r="DR72" s="12">
        <v>0.40200000000000002</v>
      </c>
      <c r="DS72" s="12">
        <v>208.01243781094527</v>
      </c>
      <c r="DT72" s="12">
        <v>30.288</v>
      </c>
      <c r="DU72" s="12">
        <v>392.47130876914952</v>
      </c>
      <c r="DV72" s="12">
        <v>1.24</v>
      </c>
      <c r="DW72" s="12">
        <v>514.88225806451612</v>
      </c>
      <c r="DX72" s="12">
        <v>6.7000000000000004E-2</v>
      </c>
      <c r="DY72" s="12">
        <v>802.1044776119403</v>
      </c>
      <c r="DZ72" s="12">
        <v>0</v>
      </c>
      <c r="EA72" s="12">
        <v>0</v>
      </c>
      <c r="EB72" s="12">
        <v>0.32300000000000001</v>
      </c>
      <c r="EC72" s="12">
        <v>1096.6811145510835</v>
      </c>
      <c r="ED72" s="12">
        <v>0.95899999999999996</v>
      </c>
      <c r="EE72" s="12">
        <v>71.626694473409799</v>
      </c>
      <c r="EF72" s="12">
        <v>0</v>
      </c>
      <c r="EG72" s="12">
        <v>0</v>
      </c>
      <c r="EH72" s="12">
        <v>0</v>
      </c>
      <c r="EI72" s="12">
        <v>0</v>
      </c>
      <c r="EJ72" s="12">
        <v>7.3979999999999997</v>
      </c>
      <c r="EK72" s="12">
        <v>463.45201405785343</v>
      </c>
      <c r="EL72" s="12">
        <v>0</v>
      </c>
      <c r="EM72" s="12">
        <v>0</v>
      </c>
      <c r="EN72" s="12">
        <v>0</v>
      </c>
      <c r="EO72" s="12">
        <v>0</v>
      </c>
      <c r="EP72" s="12">
        <v>0.151</v>
      </c>
      <c r="EQ72" s="12">
        <v>2533.3443708609275</v>
      </c>
      <c r="ER72" s="12">
        <v>6.9279999999999999</v>
      </c>
      <c r="ES72" s="12">
        <v>511.76457852194</v>
      </c>
      <c r="ET72" s="12">
        <v>237.809</v>
      </c>
      <c r="EU72" s="12">
        <v>132.88576546724471</v>
      </c>
      <c r="EV72" s="12">
        <v>1.7310000000000001</v>
      </c>
      <c r="EW72" s="12">
        <v>1799.688041594454</v>
      </c>
      <c r="EX72" s="12">
        <v>0.38200000000000001</v>
      </c>
      <c r="EY72" s="12">
        <v>764.96335078534037</v>
      </c>
      <c r="EZ72" s="12">
        <v>13.625999999999999</v>
      </c>
      <c r="FA72" s="12">
        <v>13.936371642448261</v>
      </c>
      <c r="FB72" s="12">
        <v>0</v>
      </c>
      <c r="FC72" s="12">
        <v>0</v>
      </c>
      <c r="FD72" s="12">
        <v>0</v>
      </c>
      <c r="FE72" s="12">
        <v>0</v>
      </c>
      <c r="FF72" s="12">
        <v>0</v>
      </c>
      <c r="FG72" s="12">
        <v>0</v>
      </c>
      <c r="FH72" s="12">
        <v>0.13800000000000001</v>
      </c>
      <c r="FI72" s="12">
        <v>429.42028985507244</v>
      </c>
      <c r="FJ72" s="12">
        <v>1.153</v>
      </c>
      <c r="FK72" s="12">
        <v>661.2116218560277</v>
      </c>
      <c r="FL72" s="12">
        <v>7.4649999999999999</v>
      </c>
      <c r="FM72" s="12">
        <v>421.2685867381112</v>
      </c>
      <c r="FN72" s="12">
        <v>0</v>
      </c>
      <c r="FO72" s="12">
        <v>0</v>
      </c>
      <c r="FP72" s="12">
        <v>0</v>
      </c>
      <c r="FQ72" s="12">
        <v>0</v>
      </c>
      <c r="FR72" s="12">
        <v>0.47599999999999998</v>
      </c>
      <c r="FS72" s="12">
        <v>336.8760504201681</v>
      </c>
      <c r="FT72" s="12">
        <v>0</v>
      </c>
      <c r="FU72" s="12">
        <v>0</v>
      </c>
      <c r="FV72" s="12">
        <v>0</v>
      </c>
      <c r="FW72" s="12">
        <v>0</v>
      </c>
      <c r="FX72" s="12">
        <v>60.988</v>
      </c>
      <c r="FY72" s="12">
        <v>586.55082967141084</v>
      </c>
      <c r="FZ72" s="12">
        <v>0</v>
      </c>
      <c r="GA72" s="12">
        <v>0</v>
      </c>
      <c r="GB72" s="12">
        <v>17.047999999999998</v>
      </c>
      <c r="GC72" s="12">
        <v>719.11884091975594</v>
      </c>
      <c r="GD72" s="12">
        <v>0</v>
      </c>
      <c r="GE72" s="12">
        <v>0</v>
      </c>
      <c r="GF72" s="12">
        <v>1.2999999999999999E-2</v>
      </c>
      <c r="GG72" s="12">
        <v>14995.384615384615</v>
      </c>
      <c r="GH72" s="12">
        <v>0</v>
      </c>
      <c r="GI72" s="12">
        <v>0</v>
      </c>
      <c r="GJ72" s="12">
        <v>0.36899999999999999</v>
      </c>
      <c r="GK72" s="12">
        <v>31.317073170731707</v>
      </c>
      <c r="GL72" s="12">
        <v>0</v>
      </c>
      <c r="GM72" s="12">
        <v>0</v>
      </c>
      <c r="GN72" s="12">
        <v>0</v>
      </c>
      <c r="GO72" s="12">
        <v>0</v>
      </c>
      <c r="GP72" s="12">
        <v>0</v>
      </c>
      <c r="GQ72" s="12">
        <v>0</v>
      </c>
      <c r="GR72" s="12">
        <v>44.313000000000002</v>
      </c>
      <c r="GS72" s="12">
        <v>1000.8500440051452</v>
      </c>
      <c r="GT72" s="12">
        <v>0</v>
      </c>
      <c r="GU72" s="12">
        <v>0</v>
      </c>
      <c r="GV72" s="12">
        <v>3.3959999999999999</v>
      </c>
      <c r="GW72" s="12">
        <v>7504.4169611307416</v>
      </c>
      <c r="GX72" s="12">
        <v>0</v>
      </c>
      <c r="GY72" s="12">
        <v>0</v>
      </c>
      <c r="GZ72" s="12">
        <v>0</v>
      </c>
      <c r="HA72" s="12">
        <v>0</v>
      </c>
      <c r="HB72" s="12">
        <v>0</v>
      </c>
      <c r="HC72" s="12">
        <v>0</v>
      </c>
      <c r="HD72" s="12">
        <v>0</v>
      </c>
      <c r="HE72" s="12">
        <v>0</v>
      </c>
      <c r="HF72" s="12">
        <v>0</v>
      </c>
      <c r="HG72" s="12">
        <v>0</v>
      </c>
      <c r="HH72" s="12">
        <v>0</v>
      </c>
      <c r="HI72" s="12">
        <v>0</v>
      </c>
      <c r="HJ72" s="12">
        <v>0</v>
      </c>
      <c r="HK72" s="12">
        <v>0</v>
      </c>
      <c r="HL72" s="12">
        <v>0.09</v>
      </c>
      <c r="HM72" s="12">
        <v>462</v>
      </c>
      <c r="HN72" s="12">
        <v>0</v>
      </c>
      <c r="HO72" s="12">
        <v>0</v>
      </c>
      <c r="HP72" s="12">
        <v>40.826999999999998</v>
      </c>
      <c r="HQ72" s="12">
        <v>461.06958630318172</v>
      </c>
      <c r="HR72" s="12">
        <v>0</v>
      </c>
      <c r="HS72" s="12">
        <v>0</v>
      </c>
      <c r="HT72" s="12">
        <v>0</v>
      </c>
      <c r="HU72" s="12">
        <v>0</v>
      </c>
      <c r="HV72" s="12">
        <v>0</v>
      </c>
      <c r="HW72" s="12">
        <v>0</v>
      </c>
      <c r="HX72" s="12">
        <v>0</v>
      </c>
      <c r="HY72" s="12">
        <v>0</v>
      </c>
      <c r="HZ72" s="12">
        <v>0</v>
      </c>
      <c r="IA72" s="12">
        <v>0</v>
      </c>
      <c r="IB72" s="12">
        <v>0</v>
      </c>
      <c r="IC72" s="12">
        <v>0</v>
      </c>
      <c r="ID72" s="12">
        <v>0</v>
      </c>
      <c r="IE72" s="12">
        <v>0</v>
      </c>
      <c r="IF72" s="12">
        <v>0</v>
      </c>
      <c r="IG72" s="12">
        <v>0</v>
      </c>
    </row>
    <row r="73" spans="1:241" ht="12.75" customHeight="1">
      <c r="A73" s="25"/>
      <c r="B73" s="26"/>
      <c r="C73" s="27" t="s">
        <v>186</v>
      </c>
      <c r="D73" s="28" t="s">
        <v>132</v>
      </c>
      <c r="E73" s="11">
        <v>54</v>
      </c>
      <c r="F73" s="12">
        <f t="shared" si="0"/>
        <v>31760.562000000002</v>
      </c>
      <c r="G73" s="12">
        <f t="shared" si="1"/>
        <v>88.420821048443656</v>
      </c>
      <c r="H73" s="12">
        <f t="shared" si="2"/>
        <v>31727.306</v>
      </c>
      <c r="I73" s="12">
        <f t="shared" si="3"/>
        <v>87.607502130814382</v>
      </c>
      <c r="J73" s="12">
        <v>31727.306</v>
      </c>
      <c r="K73" s="12">
        <v>87.607502130814382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0</v>
      </c>
      <c r="AQ73" s="12">
        <v>0</v>
      </c>
      <c r="AR73" s="12">
        <v>0</v>
      </c>
      <c r="AS73" s="12">
        <v>0</v>
      </c>
      <c r="AT73" s="12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0</v>
      </c>
      <c r="AZ73" s="12">
        <v>0</v>
      </c>
      <c r="BA73" s="12">
        <v>0</v>
      </c>
      <c r="BB73" s="12">
        <v>0</v>
      </c>
      <c r="BC73" s="12">
        <v>0</v>
      </c>
      <c r="BD73" s="12">
        <v>0</v>
      </c>
      <c r="BE73" s="12">
        <v>0</v>
      </c>
      <c r="BF73" s="12">
        <v>0</v>
      </c>
      <c r="BG73" s="12">
        <v>0</v>
      </c>
      <c r="BH73" s="12">
        <v>0</v>
      </c>
      <c r="BI73" s="12">
        <v>0</v>
      </c>
      <c r="BJ73" s="12">
        <v>0</v>
      </c>
      <c r="BK73" s="12">
        <v>0</v>
      </c>
      <c r="BL73" s="12">
        <v>0</v>
      </c>
      <c r="BM73" s="12">
        <v>0</v>
      </c>
      <c r="BN73" s="12">
        <v>0</v>
      </c>
      <c r="BO73" s="12">
        <v>0</v>
      </c>
      <c r="BP73" s="12">
        <v>11062.784</v>
      </c>
      <c r="BQ73" s="12">
        <v>48.726508173711068</v>
      </c>
      <c r="BR73" s="12">
        <v>0</v>
      </c>
      <c r="BS73" s="12">
        <v>0</v>
      </c>
      <c r="BT73" s="12">
        <v>0</v>
      </c>
      <c r="BU73" s="12">
        <v>0</v>
      </c>
      <c r="BV73" s="12">
        <v>171.911</v>
      </c>
      <c r="BW73" s="12">
        <v>945.82282692788715</v>
      </c>
      <c r="BX73" s="12">
        <v>34.793999999999997</v>
      </c>
      <c r="BY73" s="12">
        <v>120.4711157096051</v>
      </c>
      <c r="BZ73" s="12">
        <v>0</v>
      </c>
      <c r="CA73" s="12">
        <v>0</v>
      </c>
      <c r="CB73" s="12">
        <v>20434.032999999999</v>
      </c>
      <c r="CC73" s="12">
        <v>100.45241328522862</v>
      </c>
      <c r="CD73" s="12">
        <v>0</v>
      </c>
      <c r="CE73" s="12">
        <v>0</v>
      </c>
      <c r="CF73" s="12">
        <v>8.8520000000000003</v>
      </c>
      <c r="CG73" s="12">
        <v>151</v>
      </c>
      <c r="CH73" s="12">
        <v>0</v>
      </c>
      <c r="CI73" s="12">
        <v>0</v>
      </c>
      <c r="CJ73" s="12">
        <v>0</v>
      </c>
      <c r="CK73" s="12">
        <v>0</v>
      </c>
      <c r="CL73" s="12">
        <v>0</v>
      </c>
      <c r="CM73" s="12">
        <v>0</v>
      </c>
      <c r="CN73" s="12">
        <v>0</v>
      </c>
      <c r="CO73" s="12">
        <v>0</v>
      </c>
      <c r="CP73" s="12">
        <v>0</v>
      </c>
      <c r="CQ73" s="12">
        <v>0</v>
      </c>
      <c r="CR73" s="12">
        <v>0</v>
      </c>
      <c r="CS73" s="12">
        <v>0</v>
      </c>
      <c r="CT73" s="12">
        <v>0</v>
      </c>
      <c r="CU73" s="12">
        <v>0</v>
      </c>
      <c r="CV73" s="12">
        <v>0</v>
      </c>
      <c r="CW73" s="12">
        <v>0</v>
      </c>
      <c r="CX73" s="12">
        <v>0</v>
      </c>
      <c r="CY73" s="12">
        <v>0</v>
      </c>
      <c r="CZ73" s="12">
        <v>0</v>
      </c>
      <c r="DA73" s="12">
        <v>0</v>
      </c>
      <c r="DB73" s="12">
        <v>0</v>
      </c>
      <c r="DC73" s="12">
        <v>0</v>
      </c>
      <c r="DD73" s="12">
        <v>0</v>
      </c>
      <c r="DE73" s="12">
        <v>0</v>
      </c>
      <c r="DF73" s="12">
        <v>0</v>
      </c>
      <c r="DG73" s="12">
        <v>0</v>
      </c>
      <c r="DH73" s="12">
        <v>0</v>
      </c>
      <c r="DI73" s="12">
        <v>0</v>
      </c>
      <c r="DJ73" s="12">
        <v>0</v>
      </c>
      <c r="DK73" s="12">
        <v>0</v>
      </c>
      <c r="DL73" s="12">
        <v>0</v>
      </c>
      <c r="DM73" s="12">
        <v>0</v>
      </c>
      <c r="DN73" s="12">
        <v>0</v>
      </c>
      <c r="DO73" s="12">
        <v>0</v>
      </c>
      <c r="DP73" s="12">
        <v>0</v>
      </c>
      <c r="DQ73" s="12">
        <v>0</v>
      </c>
      <c r="DR73" s="12">
        <v>0</v>
      </c>
      <c r="DS73" s="12">
        <v>0</v>
      </c>
      <c r="DT73" s="12">
        <v>0</v>
      </c>
      <c r="DU73" s="12">
        <v>0</v>
      </c>
      <c r="DV73" s="12">
        <v>0</v>
      </c>
      <c r="DW73" s="12">
        <v>0</v>
      </c>
      <c r="DX73" s="12">
        <v>0</v>
      </c>
      <c r="DY73" s="12">
        <v>0</v>
      </c>
      <c r="DZ73" s="12">
        <v>0</v>
      </c>
      <c r="EA73" s="12">
        <v>0</v>
      </c>
      <c r="EB73" s="12">
        <v>0</v>
      </c>
      <c r="EC73" s="12">
        <v>0</v>
      </c>
      <c r="ED73" s="12">
        <v>0</v>
      </c>
      <c r="EE73" s="12">
        <v>0</v>
      </c>
      <c r="EF73" s="12">
        <v>0</v>
      </c>
      <c r="EG73" s="12">
        <v>0</v>
      </c>
      <c r="EH73" s="12">
        <v>0</v>
      </c>
      <c r="EI73" s="12">
        <v>0</v>
      </c>
      <c r="EJ73" s="12">
        <v>0</v>
      </c>
      <c r="EK73" s="12">
        <v>0</v>
      </c>
      <c r="EL73" s="12">
        <v>0</v>
      </c>
      <c r="EM73" s="12">
        <v>0</v>
      </c>
      <c r="EN73" s="12">
        <v>0</v>
      </c>
      <c r="EO73" s="12">
        <v>0</v>
      </c>
      <c r="EP73" s="12">
        <v>0</v>
      </c>
      <c r="EQ73" s="12">
        <v>0</v>
      </c>
      <c r="ER73" s="12">
        <v>0</v>
      </c>
      <c r="ES73" s="12">
        <v>0</v>
      </c>
      <c r="ET73" s="12">
        <v>0.32200000000000001</v>
      </c>
      <c r="EU73" s="12">
        <v>1089.4254658385094</v>
      </c>
      <c r="EV73" s="12">
        <v>0</v>
      </c>
      <c r="EW73" s="12">
        <v>0</v>
      </c>
      <c r="EX73" s="12">
        <v>0</v>
      </c>
      <c r="EY73" s="12">
        <v>0</v>
      </c>
      <c r="EZ73" s="12">
        <v>0</v>
      </c>
      <c r="FA73" s="12">
        <v>0</v>
      </c>
      <c r="FB73" s="12">
        <v>0</v>
      </c>
      <c r="FC73" s="12">
        <v>0</v>
      </c>
      <c r="FD73" s="12">
        <v>0</v>
      </c>
      <c r="FE73" s="12">
        <v>0</v>
      </c>
      <c r="FF73" s="12">
        <v>0</v>
      </c>
      <c r="FG73" s="12">
        <v>0</v>
      </c>
      <c r="FH73" s="12">
        <v>0</v>
      </c>
      <c r="FI73" s="12">
        <v>0</v>
      </c>
      <c r="FJ73" s="12">
        <v>0</v>
      </c>
      <c r="FK73" s="12">
        <v>0</v>
      </c>
      <c r="FL73" s="12">
        <v>0</v>
      </c>
      <c r="FM73" s="12">
        <v>0</v>
      </c>
      <c r="FN73" s="12">
        <v>0</v>
      </c>
      <c r="FO73" s="12">
        <v>0</v>
      </c>
      <c r="FP73" s="12">
        <v>0</v>
      </c>
      <c r="FQ73" s="12">
        <v>0</v>
      </c>
      <c r="FR73" s="12">
        <v>0</v>
      </c>
      <c r="FS73" s="12">
        <v>0</v>
      </c>
      <c r="FT73" s="12">
        <v>0</v>
      </c>
      <c r="FU73" s="12">
        <v>0</v>
      </c>
      <c r="FV73" s="12">
        <v>0</v>
      </c>
      <c r="FW73" s="12">
        <v>0</v>
      </c>
      <c r="FX73" s="12">
        <v>0</v>
      </c>
      <c r="FY73" s="12">
        <v>0</v>
      </c>
      <c r="FZ73" s="12">
        <v>0</v>
      </c>
      <c r="GA73" s="12">
        <v>0</v>
      </c>
      <c r="GB73" s="12">
        <v>14.61</v>
      </c>
      <c r="GC73" s="12">
        <v>1326.1326488706366</v>
      </c>
      <c r="GD73" s="12">
        <v>0</v>
      </c>
      <c r="GE73" s="12">
        <v>0</v>
      </c>
      <c r="GF73" s="12">
        <v>0</v>
      </c>
      <c r="GG73" s="12">
        <v>0</v>
      </c>
      <c r="GH73" s="12">
        <v>0</v>
      </c>
      <c r="GI73" s="12">
        <v>0</v>
      </c>
      <c r="GJ73" s="12">
        <v>0</v>
      </c>
      <c r="GK73" s="12">
        <v>0</v>
      </c>
      <c r="GL73" s="12">
        <v>0</v>
      </c>
      <c r="GM73" s="12">
        <v>0</v>
      </c>
      <c r="GN73" s="12">
        <v>0</v>
      </c>
      <c r="GO73" s="12">
        <v>0</v>
      </c>
      <c r="GP73" s="12">
        <v>0</v>
      </c>
      <c r="GQ73" s="12">
        <v>0</v>
      </c>
      <c r="GR73" s="12">
        <v>33.256</v>
      </c>
      <c r="GS73" s="12">
        <v>864.35353019004083</v>
      </c>
      <c r="GT73" s="12">
        <v>0</v>
      </c>
      <c r="GU73" s="12">
        <v>0</v>
      </c>
      <c r="GV73" s="12">
        <v>0</v>
      </c>
      <c r="GW73" s="12">
        <v>0</v>
      </c>
      <c r="GX73" s="12">
        <v>0</v>
      </c>
      <c r="GY73" s="12">
        <v>0</v>
      </c>
      <c r="GZ73" s="12">
        <v>32.896000000000001</v>
      </c>
      <c r="HA73" s="12">
        <v>870.31605666342409</v>
      </c>
      <c r="HB73" s="12">
        <v>0</v>
      </c>
      <c r="HC73" s="12">
        <v>0</v>
      </c>
      <c r="HD73" s="12">
        <v>0</v>
      </c>
      <c r="HE73" s="12">
        <v>0</v>
      </c>
      <c r="HF73" s="12">
        <v>0</v>
      </c>
      <c r="HG73" s="12">
        <v>0</v>
      </c>
      <c r="HH73" s="12">
        <v>0.36</v>
      </c>
      <c r="HI73" s="12">
        <v>319.51111111111112</v>
      </c>
      <c r="HJ73" s="12">
        <v>0</v>
      </c>
      <c r="HK73" s="12">
        <v>0</v>
      </c>
      <c r="HL73" s="12">
        <v>0</v>
      </c>
      <c r="HM73" s="12">
        <v>0</v>
      </c>
      <c r="HN73" s="12">
        <v>0</v>
      </c>
      <c r="HO73" s="12">
        <v>0</v>
      </c>
      <c r="HP73" s="12">
        <v>0</v>
      </c>
      <c r="HQ73" s="12">
        <v>0</v>
      </c>
      <c r="HR73" s="12">
        <v>0</v>
      </c>
      <c r="HS73" s="12">
        <v>0</v>
      </c>
      <c r="HT73" s="12">
        <v>0</v>
      </c>
      <c r="HU73" s="12">
        <v>0</v>
      </c>
      <c r="HV73" s="12">
        <v>0</v>
      </c>
      <c r="HW73" s="12">
        <v>0</v>
      </c>
      <c r="HX73" s="12">
        <v>0</v>
      </c>
      <c r="HY73" s="12">
        <v>0</v>
      </c>
      <c r="HZ73" s="12">
        <v>0</v>
      </c>
      <c r="IA73" s="12">
        <v>0</v>
      </c>
      <c r="IB73" s="12">
        <v>0</v>
      </c>
      <c r="IC73" s="12">
        <v>0</v>
      </c>
      <c r="ID73" s="12">
        <v>0</v>
      </c>
      <c r="IE73" s="12">
        <v>0</v>
      </c>
      <c r="IF73" s="12">
        <v>0</v>
      </c>
      <c r="IG73" s="12">
        <v>0</v>
      </c>
    </row>
    <row r="74" spans="1:241" s="29" customFormat="1" ht="12.75" customHeight="1">
      <c r="A74" s="13"/>
      <c r="B74" s="14"/>
      <c r="C74" s="15"/>
      <c r="D74" s="16"/>
      <c r="E74" s="17"/>
      <c r="F74" s="18" t="str">
        <f t="shared" si="0"/>
        <v/>
      </c>
      <c r="G74" s="18" t="str">
        <f t="shared" si="1"/>
        <v/>
      </c>
      <c r="H74" s="18" t="str">
        <f t="shared" si="2"/>
        <v/>
      </c>
      <c r="I74" s="18" t="str">
        <f t="shared" si="3"/>
        <v/>
      </c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</row>
    <row r="75" spans="1:241" s="29" customFormat="1" ht="12.75" customHeight="1">
      <c r="A75" s="13"/>
      <c r="B75" s="14" t="s">
        <v>187</v>
      </c>
      <c r="C75" s="15"/>
      <c r="D75" s="16"/>
      <c r="E75" s="17">
        <v>55</v>
      </c>
      <c r="F75" s="18">
        <f t="shared" ref="F75:F142" si="4">IF($E75="","",$H75+$GR75+$GT75+$HT75+$HV75)</f>
        <v>573072.8600000001</v>
      </c>
      <c r="G75" s="18">
        <f t="shared" ref="G75:G142" si="5">IF($E75="","",IFERROR(($H75*$I75+$GR75*$GS75+$GT75*$GU75+$HT75*$HU75+$HV75*$HW75)/$F75,0))</f>
        <v>212.85910915062354</v>
      </c>
      <c r="H75" s="18">
        <f t="shared" ref="H75:H142" si="6">IF($E75="","",$J75+$L75+$N75+$GP75)</f>
        <v>571349.51500000001</v>
      </c>
      <c r="I75" s="18">
        <f t="shared" ref="I75:I142" si="7">IF($E75="","",IFERROR(($J75*$K75+$L75*$M75+$N75*$O75+$GP75*$GQ75)/$H75,0))</f>
        <v>211.64274524850168</v>
      </c>
      <c r="J75" s="18">
        <v>399657.26699999999</v>
      </c>
      <c r="K75" s="18">
        <v>148.51420080896466</v>
      </c>
      <c r="L75" s="18">
        <v>171685.68799999999</v>
      </c>
      <c r="M75" s="18">
        <v>358.59275402734789</v>
      </c>
      <c r="N75" s="18">
        <v>0</v>
      </c>
      <c r="O75" s="18">
        <v>0</v>
      </c>
      <c r="P75" s="18">
        <v>87.385000000000005</v>
      </c>
      <c r="Q75" s="18">
        <v>3417.2569662985638</v>
      </c>
      <c r="R75" s="18">
        <v>3333.3249999999998</v>
      </c>
      <c r="S75" s="18">
        <v>1713.1602535006336</v>
      </c>
      <c r="T75" s="18">
        <v>9110.4060000000009</v>
      </c>
      <c r="U75" s="18">
        <v>374.27410095664231</v>
      </c>
      <c r="V75" s="18">
        <v>6593.3469999999998</v>
      </c>
      <c r="W75" s="18">
        <v>378.99162034092853</v>
      </c>
      <c r="X75" s="18">
        <v>615.83799999999997</v>
      </c>
      <c r="Y75" s="18">
        <v>1867.7813483416094</v>
      </c>
      <c r="Z75" s="18">
        <v>16410.203000000001</v>
      </c>
      <c r="AA75" s="18">
        <v>1069.0866593789244</v>
      </c>
      <c r="AB75" s="18">
        <v>4918.415</v>
      </c>
      <c r="AC75" s="18">
        <v>751.86469035248149</v>
      </c>
      <c r="AD75" s="18">
        <v>18712.212</v>
      </c>
      <c r="AE75" s="18">
        <v>525.66842990021701</v>
      </c>
      <c r="AF75" s="18">
        <v>4164.4629999999997</v>
      </c>
      <c r="AG75" s="18">
        <v>592.82726224245482</v>
      </c>
      <c r="AH75" s="18">
        <v>17077.205000000002</v>
      </c>
      <c r="AI75" s="18">
        <v>225.34053997712155</v>
      </c>
      <c r="AJ75" s="18">
        <v>277.78800000000001</v>
      </c>
      <c r="AK75" s="18">
        <v>859.64398030152483</v>
      </c>
      <c r="AL75" s="18">
        <v>140.709</v>
      </c>
      <c r="AM75" s="18">
        <v>812.54241022251597</v>
      </c>
      <c r="AN75" s="18">
        <v>420.49400000000003</v>
      </c>
      <c r="AO75" s="18">
        <v>1002.4702849505582</v>
      </c>
      <c r="AP75" s="18">
        <v>728.77</v>
      </c>
      <c r="AQ75" s="18">
        <v>800.20151625341327</v>
      </c>
      <c r="AR75" s="18">
        <v>91.225999999999999</v>
      </c>
      <c r="AS75" s="18">
        <v>409.10708569925242</v>
      </c>
      <c r="AT75" s="18">
        <v>391.19299999999998</v>
      </c>
      <c r="AU75" s="18">
        <v>481.62371514827714</v>
      </c>
      <c r="AV75" s="18">
        <v>43.103000000000002</v>
      </c>
      <c r="AW75" s="18">
        <v>280.21924228011972</v>
      </c>
      <c r="AX75" s="18">
        <v>16323.346</v>
      </c>
      <c r="AY75" s="18">
        <v>364.2792885723307</v>
      </c>
      <c r="AZ75" s="18">
        <v>108298.724</v>
      </c>
      <c r="BA75" s="18">
        <v>196.1377033768191</v>
      </c>
      <c r="BB75" s="18">
        <v>366.29300000000001</v>
      </c>
      <c r="BC75" s="18">
        <v>78.13251413485925</v>
      </c>
      <c r="BD75" s="18">
        <v>885.601</v>
      </c>
      <c r="BE75" s="18">
        <v>120.43361626737098</v>
      </c>
      <c r="BF75" s="18">
        <v>0</v>
      </c>
      <c r="BG75" s="18">
        <v>0</v>
      </c>
      <c r="BH75" s="18">
        <v>0</v>
      </c>
      <c r="BI75" s="18">
        <v>0</v>
      </c>
      <c r="BJ75" s="18">
        <v>0.54900000000000004</v>
      </c>
      <c r="BK75" s="18">
        <v>1286.6156648451731</v>
      </c>
      <c r="BL75" s="18">
        <v>58.301000000000002</v>
      </c>
      <c r="BM75" s="18">
        <v>160.78504656866949</v>
      </c>
      <c r="BN75" s="18">
        <v>0</v>
      </c>
      <c r="BO75" s="18">
        <v>0</v>
      </c>
      <c r="BP75" s="18">
        <v>162423.60200000001</v>
      </c>
      <c r="BQ75" s="18">
        <v>45.539831070856316</v>
      </c>
      <c r="BR75" s="18">
        <v>3108.806</v>
      </c>
      <c r="BS75" s="18">
        <v>72.011670396930526</v>
      </c>
      <c r="BT75" s="18">
        <v>4332.9920000000002</v>
      </c>
      <c r="BU75" s="18">
        <v>48.299617446789661</v>
      </c>
      <c r="BV75" s="18">
        <v>744.61400000000003</v>
      </c>
      <c r="BW75" s="18">
        <v>941.15168127378763</v>
      </c>
      <c r="BX75" s="18">
        <v>3631.1950000000002</v>
      </c>
      <c r="BY75" s="18">
        <v>255.39751927395804</v>
      </c>
      <c r="BZ75" s="18">
        <v>304.23200000000003</v>
      </c>
      <c r="CA75" s="18">
        <v>215.11881064450813</v>
      </c>
      <c r="CB75" s="18">
        <v>155363.68400000001</v>
      </c>
      <c r="CC75" s="18">
        <v>99.917531396848176</v>
      </c>
      <c r="CD75" s="18">
        <v>4439.1909999999998</v>
      </c>
      <c r="CE75" s="18">
        <v>167.44688029868504</v>
      </c>
      <c r="CF75" s="18">
        <v>8589.52</v>
      </c>
      <c r="CG75" s="18">
        <v>235.40871271037267</v>
      </c>
      <c r="CH75" s="18">
        <v>365.51100000000002</v>
      </c>
      <c r="CI75" s="18">
        <v>1181.0435335735449</v>
      </c>
      <c r="CJ75" s="18">
        <v>324.26900000000001</v>
      </c>
      <c r="CK75" s="18">
        <v>441.67058214013673</v>
      </c>
      <c r="CL75" s="18">
        <v>0</v>
      </c>
      <c r="CM75" s="18">
        <v>0</v>
      </c>
      <c r="CN75" s="18">
        <v>2.4849999999999999</v>
      </c>
      <c r="CO75" s="18">
        <v>669.61046277665992</v>
      </c>
      <c r="CP75" s="18">
        <v>0</v>
      </c>
      <c r="CQ75" s="18">
        <v>0</v>
      </c>
      <c r="CR75" s="18">
        <v>8.8999999999999996E-2</v>
      </c>
      <c r="CS75" s="18">
        <v>129.88764044943821</v>
      </c>
      <c r="CT75" s="18">
        <v>0</v>
      </c>
      <c r="CU75" s="18">
        <v>0</v>
      </c>
      <c r="CV75" s="18">
        <v>0</v>
      </c>
      <c r="CW75" s="18">
        <v>0</v>
      </c>
      <c r="CX75" s="18">
        <v>0.69299999999999995</v>
      </c>
      <c r="CY75" s="18">
        <v>1871.1746031746031</v>
      </c>
      <c r="CZ75" s="18">
        <v>1.966</v>
      </c>
      <c r="DA75" s="18">
        <v>2383.9776195320446</v>
      </c>
      <c r="DB75" s="18">
        <v>0</v>
      </c>
      <c r="DC75" s="18">
        <v>0</v>
      </c>
      <c r="DD75" s="18">
        <v>346.31700000000001</v>
      </c>
      <c r="DE75" s="18">
        <v>215.50002743151506</v>
      </c>
      <c r="DF75" s="18">
        <v>39.179000000000002</v>
      </c>
      <c r="DG75" s="18">
        <v>255.93442915847777</v>
      </c>
      <c r="DH75" s="18">
        <v>11.529</v>
      </c>
      <c r="DI75" s="18">
        <v>82.3962182322838</v>
      </c>
      <c r="DJ75" s="18">
        <v>6.181</v>
      </c>
      <c r="DK75" s="18">
        <v>832.39669956317744</v>
      </c>
      <c r="DL75" s="18">
        <v>282.654</v>
      </c>
      <c r="DM75" s="18">
        <v>604.30494526877374</v>
      </c>
      <c r="DN75" s="18">
        <v>85.239000000000004</v>
      </c>
      <c r="DO75" s="18">
        <v>296.99151796712772</v>
      </c>
      <c r="DP75" s="18">
        <v>818.96600000000001</v>
      </c>
      <c r="DQ75" s="18">
        <v>260.48292114690963</v>
      </c>
      <c r="DR75" s="18">
        <v>50.53</v>
      </c>
      <c r="DS75" s="18">
        <v>71.250623392044332</v>
      </c>
      <c r="DT75" s="18">
        <v>652.24800000000005</v>
      </c>
      <c r="DU75" s="18">
        <v>869.15007635132656</v>
      </c>
      <c r="DV75" s="18">
        <v>267.52800000000002</v>
      </c>
      <c r="DW75" s="18">
        <v>278.18528901647676</v>
      </c>
      <c r="DX75" s="18">
        <v>188.893</v>
      </c>
      <c r="DY75" s="18">
        <v>465.56594474120271</v>
      </c>
      <c r="DZ75" s="18">
        <v>305.43200000000002</v>
      </c>
      <c r="EA75" s="18">
        <v>602.64080057099443</v>
      </c>
      <c r="EB75" s="18">
        <v>344.82900000000001</v>
      </c>
      <c r="EC75" s="18">
        <v>876.79874372515076</v>
      </c>
      <c r="ED75" s="18">
        <v>137.548</v>
      </c>
      <c r="EE75" s="18">
        <v>98.156163666501868</v>
      </c>
      <c r="EF75" s="18">
        <v>237.21700000000001</v>
      </c>
      <c r="EG75" s="18">
        <v>355.09627893447771</v>
      </c>
      <c r="EH75" s="18">
        <v>767.38199999999995</v>
      </c>
      <c r="EI75" s="18">
        <v>57.676269445986485</v>
      </c>
      <c r="EJ75" s="18">
        <v>466.11</v>
      </c>
      <c r="EK75" s="18">
        <v>485.10882838814871</v>
      </c>
      <c r="EL75" s="18">
        <v>0</v>
      </c>
      <c r="EM75" s="18">
        <v>0</v>
      </c>
      <c r="EN75" s="18">
        <v>13.738</v>
      </c>
      <c r="EO75" s="18">
        <v>1452.285194351434</v>
      </c>
      <c r="EP75" s="18">
        <v>25.416</v>
      </c>
      <c r="EQ75" s="18">
        <v>4587.5945467422098</v>
      </c>
      <c r="ER75" s="18">
        <v>180.286</v>
      </c>
      <c r="ES75" s="18">
        <v>664.85078153600386</v>
      </c>
      <c r="ET75" s="18">
        <v>9390.2459999999992</v>
      </c>
      <c r="EU75" s="18">
        <v>821.97615994298769</v>
      </c>
      <c r="EV75" s="18">
        <v>160.97900000000001</v>
      </c>
      <c r="EW75" s="18">
        <v>4573.8360096658571</v>
      </c>
      <c r="EX75" s="18">
        <v>55.948999999999998</v>
      </c>
      <c r="EY75" s="18">
        <v>4488.6401365529318</v>
      </c>
      <c r="EZ75" s="18">
        <v>1672.0429999999999</v>
      </c>
      <c r="FA75" s="18">
        <v>257.06671837985027</v>
      </c>
      <c r="FB75" s="18">
        <v>0</v>
      </c>
      <c r="FC75" s="18">
        <v>0</v>
      </c>
      <c r="FD75" s="18">
        <v>0.03</v>
      </c>
      <c r="FE75" s="18">
        <v>1616.5</v>
      </c>
      <c r="FF75" s="18">
        <v>0</v>
      </c>
      <c r="FG75" s="18">
        <v>0</v>
      </c>
      <c r="FH75" s="18">
        <v>69.192999999999998</v>
      </c>
      <c r="FI75" s="18">
        <v>793.75516309453269</v>
      </c>
      <c r="FJ75" s="18">
        <v>79.14</v>
      </c>
      <c r="FK75" s="18">
        <v>535.36627495577454</v>
      </c>
      <c r="FL75" s="18">
        <v>332.59899999999999</v>
      </c>
      <c r="FM75" s="18">
        <v>496.63672470452406</v>
      </c>
      <c r="FN75" s="18">
        <v>0</v>
      </c>
      <c r="FO75" s="18">
        <v>0</v>
      </c>
      <c r="FP75" s="18">
        <v>0</v>
      </c>
      <c r="FQ75" s="18">
        <v>0</v>
      </c>
      <c r="FR75" s="18">
        <v>35.573999999999998</v>
      </c>
      <c r="FS75" s="18">
        <v>378.40057345252154</v>
      </c>
      <c r="FT75" s="18">
        <v>9.8000000000000004E-2</v>
      </c>
      <c r="FU75" s="18">
        <v>378</v>
      </c>
      <c r="FV75" s="18">
        <v>0</v>
      </c>
      <c r="FW75" s="18">
        <v>0</v>
      </c>
      <c r="FX75" s="18">
        <v>692.08299999999997</v>
      </c>
      <c r="FY75" s="18">
        <v>710.56122170317724</v>
      </c>
      <c r="FZ75" s="18">
        <v>0</v>
      </c>
      <c r="GA75" s="18">
        <v>0</v>
      </c>
      <c r="GB75" s="18">
        <v>363.73899999999998</v>
      </c>
      <c r="GC75" s="18">
        <v>900.77698294656341</v>
      </c>
      <c r="GD75" s="18">
        <v>4.2999999999999997E-2</v>
      </c>
      <c r="GE75" s="18">
        <v>1476.1162790697674</v>
      </c>
      <c r="GF75" s="18">
        <v>0.63600000000000001</v>
      </c>
      <c r="GG75" s="18">
        <v>2891.8694968553459</v>
      </c>
      <c r="GH75" s="18">
        <v>407.58100000000002</v>
      </c>
      <c r="GI75" s="18">
        <v>943.22443882320317</v>
      </c>
      <c r="GJ75" s="18">
        <v>173.702</v>
      </c>
      <c r="GK75" s="18">
        <v>979.43783030707777</v>
      </c>
      <c r="GL75" s="18">
        <v>0.35299999999999998</v>
      </c>
      <c r="GM75" s="18">
        <v>3498.5835694050993</v>
      </c>
      <c r="GN75" s="18">
        <v>0</v>
      </c>
      <c r="GO75" s="18">
        <v>0</v>
      </c>
      <c r="GP75" s="18">
        <v>6.56</v>
      </c>
      <c r="GQ75" s="18">
        <v>298.25579268292682</v>
      </c>
      <c r="GR75" s="18">
        <v>1366.175</v>
      </c>
      <c r="GS75" s="18">
        <v>644.10427434259884</v>
      </c>
      <c r="GT75" s="18">
        <v>3.78</v>
      </c>
      <c r="GU75" s="18">
        <v>4402.2923280423283</v>
      </c>
      <c r="GV75" s="18">
        <v>34.880000000000003</v>
      </c>
      <c r="GW75" s="18">
        <v>10715.776634174312</v>
      </c>
      <c r="GX75" s="18">
        <v>292.32299999999998</v>
      </c>
      <c r="GY75" s="18">
        <v>721.4470021175207</v>
      </c>
      <c r="GZ75" s="18">
        <v>1.667</v>
      </c>
      <c r="HA75" s="18">
        <v>1166.5950809838032</v>
      </c>
      <c r="HB75" s="18">
        <v>14.983000000000001</v>
      </c>
      <c r="HC75" s="18">
        <v>1218.2562904625242</v>
      </c>
      <c r="HD75" s="18">
        <v>0</v>
      </c>
      <c r="HE75" s="18">
        <v>0</v>
      </c>
      <c r="HF75" s="18">
        <v>0</v>
      </c>
      <c r="HG75" s="18">
        <v>0</v>
      </c>
      <c r="HH75" s="18">
        <v>0</v>
      </c>
      <c r="HI75" s="18">
        <v>0</v>
      </c>
      <c r="HJ75" s="18">
        <v>0</v>
      </c>
      <c r="HK75" s="18">
        <v>0</v>
      </c>
      <c r="HL75" s="18">
        <v>23.12</v>
      </c>
      <c r="HM75" s="18">
        <v>759.05181660899655</v>
      </c>
      <c r="HN75" s="18">
        <v>0</v>
      </c>
      <c r="HO75" s="18">
        <v>0</v>
      </c>
      <c r="HP75" s="18">
        <v>999.202</v>
      </c>
      <c r="HQ75" s="18">
        <v>257.75587919159489</v>
      </c>
      <c r="HR75" s="18">
        <v>3.78</v>
      </c>
      <c r="HS75" s="18">
        <v>4402.2923280423283</v>
      </c>
      <c r="HT75" s="18">
        <v>334.08100000000002</v>
      </c>
      <c r="HU75" s="18">
        <v>346.8802655643392</v>
      </c>
      <c r="HV75" s="18">
        <v>19.309000000000001</v>
      </c>
      <c r="HW75" s="18">
        <v>2553.8701641721477</v>
      </c>
      <c r="HX75" s="18">
        <v>0</v>
      </c>
      <c r="HY75" s="18">
        <v>0</v>
      </c>
      <c r="HZ75" s="18">
        <v>198.59700000000001</v>
      </c>
      <c r="IA75" s="18">
        <v>152.96646475022283</v>
      </c>
      <c r="IB75" s="18">
        <v>0.49099999999999999</v>
      </c>
      <c r="IC75" s="18">
        <v>3608.4317718940938</v>
      </c>
      <c r="ID75" s="18">
        <v>135.48400000000001</v>
      </c>
      <c r="IE75" s="18">
        <v>631.12563107082747</v>
      </c>
      <c r="IF75" s="18">
        <v>18.818000000000001</v>
      </c>
      <c r="IG75" s="18">
        <v>2526.3545010096718</v>
      </c>
    </row>
    <row r="76" spans="1:241" ht="12.75" customHeight="1">
      <c r="A76" s="25"/>
      <c r="B76" s="26"/>
      <c r="C76" s="27" t="s">
        <v>188</v>
      </c>
      <c r="D76" s="28" t="s">
        <v>189</v>
      </c>
      <c r="E76" s="11">
        <v>56</v>
      </c>
      <c r="F76" s="12">
        <f t="shared" si="4"/>
        <v>252430.27000000002</v>
      </c>
      <c r="G76" s="12">
        <f t="shared" si="5"/>
        <v>117.64483036444082</v>
      </c>
      <c r="H76" s="12">
        <f t="shared" si="6"/>
        <v>252294.80300000001</v>
      </c>
      <c r="I76" s="12">
        <f t="shared" si="7"/>
        <v>117.53440548277959</v>
      </c>
      <c r="J76" s="12">
        <v>252294.80300000001</v>
      </c>
      <c r="K76" s="12">
        <v>117.53440548277959</v>
      </c>
      <c r="L76" s="12">
        <v>0</v>
      </c>
      <c r="M76" s="12">
        <v>0</v>
      </c>
      <c r="N76" s="12">
        <v>0</v>
      </c>
      <c r="O76" s="12">
        <v>0</v>
      </c>
      <c r="P76" s="12">
        <v>62.514000000000003</v>
      </c>
      <c r="Q76" s="12">
        <v>2767.9858751639636</v>
      </c>
      <c r="R76" s="12">
        <v>0</v>
      </c>
      <c r="S76" s="12">
        <v>0</v>
      </c>
      <c r="T76" s="12">
        <v>2533.0279999999998</v>
      </c>
      <c r="U76" s="12">
        <v>376.69083286880368</v>
      </c>
      <c r="V76" s="12">
        <v>0</v>
      </c>
      <c r="W76" s="12">
        <v>0</v>
      </c>
      <c r="X76" s="12">
        <v>516.51800000000003</v>
      </c>
      <c r="Y76" s="12">
        <v>1895.5415358225657</v>
      </c>
      <c r="Z76" s="12">
        <v>0</v>
      </c>
      <c r="AA76" s="12">
        <v>0</v>
      </c>
      <c r="AB76" s="12">
        <v>3319.7359999999999</v>
      </c>
      <c r="AC76" s="12">
        <v>734.24320849609728</v>
      </c>
      <c r="AD76" s="12">
        <v>0</v>
      </c>
      <c r="AE76" s="12">
        <v>0</v>
      </c>
      <c r="AF76" s="12">
        <v>2169.817</v>
      </c>
      <c r="AG76" s="12">
        <v>701.73947710797734</v>
      </c>
      <c r="AH76" s="12">
        <v>0</v>
      </c>
      <c r="AI76" s="12">
        <v>0</v>
      </c>
      <c r="AJ76" s="12">
        <v>196.196</v>
      </c>
      <c r="AK76" s="12">
        <v>842.65834165834167</v>
      </c>
      <c r="AL76" s="12">
        <v>0</v>
      </c>
      <c r="AM76" s="12">
        <v>0</v>
      </c>
      <c r="AN76" s="12">
        <v>373.73599999999999</v>
      </c>
      <c r="AO76" s="12">
        <v>1010.2509391656141</v>
      </c>
      <c r="AP76" s="12">
        <v>0</v>
      </c>
      <c r="AQ76" s="12">
        <v>0</v>
      </c>
      <c r="AR76" s="12">
        <v>51.93</v>
      </c>
      <c r="AS76" s="12">
        <v>434.17633352590025</v>
      </c>
      <c r="AT76" s="12">
        <v>0</v>
      </c>
      <c r="AU76" s="12">
        <v>0</v>
      </c>
      <c r="AV76" s="12">
        <v>0.193</v>
      </c>
      <c r="AW76" s="12">
        <v>106.92227979274611</v>
      </c>
      <c r="AX76" s="12">
        <v>2068.4430000000002</v>
      </c>
      <c r="AY76" s="12">
        <v>295.39223125800424</v>
      </c>
      <c r="AZ76" s="12">
        <v>0</v>
      </c>
      <c r="BA76" s="12">
        <v>0</v>
      </c>
      <c r="BB76" s="12">
        <v>7.9000000000000001E-2</v>
      </c>
      <c r="BC76" s="12">
        <v>108</v>
      </c>
      <c r="BD76" s="12">
        <v>801.16899999999998</v>
      </c>
      <c r="BE76" s="12">
        <v>108.49332537829098</v>
      </c>
      <c r="BF76" s="12">
        <v>0</v>
      </c>
      <c r="BG76" s="12">
        <v>0</v>
      </c>
      <c r="BH76" s="12">
        <v>0</v>
      </c>
      <c r="BI76" s="12">
        <v>0</v>
      </c>
      <c r="BJ76" s="12">
        <v>0</v>
      </c>
      <c r="BK76" s="12">
        <v>0</v>
      </c>
      <c r="BL76" s="12">
        <v>0</v>
      </c>
      <c r="BM76" s="12">
        <v>0</v>
      </c>
      <c r="BN76" s="12">
        <v>0</v>
      </c>
      <c r="BO76" s="12">
        <v>0</v>
      </c>
      <c r="BP76" s="12">
        <v>108865.678</v>
      </c>
      <c r="BQ76" s="12">
        <v>49.513722368954518</v>
      </c>
      <c r="BR76" s="12">
        <v>227.27600000000001</v>
      </c>
      <c r="BS76" s="12">
        <v>55.600045759341064</v>
      </c>
      <c r="BT76" s="12">
        <v>0</v>
      </c>
      <c r="BU76" s="12">
        <v>0</v>
      </c>
      <c r="BV76" s="12">
        <v>0</v>
      </c>
      <c r="BW76" s="12">
        <v>0</v>
      </c>
      <c r="BX76" s="12">
        <v>1777.74</v>
      </c>
      <c r="BY76" s="12">
        <v>140.12993294857515</v>
      </c>
      <c r="BZ76" s="12">
        <v>0.871</v>
      </c>
      <c r="CA76" s="12">
        <v>54</v>
      </c>
      <c r="CB76" s="12">
        <v>116139.47900000001</v>
      </c>
      <c r="CC76" s="12">
        <v>104.47750438935584</v>
      </c>
      <c r="CD76" s="12">
        <v>4339.3339999999998</v>
      </c>
      <c r="CE76" s="12">
        <v>166.35675658983612</v>
      </c>
      <c r="CF76" s="12">
        <v>5472.3639999999996</v>
      </c>
      <c r="CG76" s="12">
        <v>175.77536362712715</v>
      </c>
      <c r="CH76" s="12">
        <v>130.17400000000001</v>
      </c>
      <c r="CI76" s="12">
        <v>889.94238480802619</v>
      </c>
      <c r="CJ76" s="12">
        <v>62.414000000000001</v>
      </c>
      <c r="CK76" s="12">
        <v>929.18957285224474</v>
      </c>
      <c r="CL76" s="12">
        <v>0</v>
      </c>
      <c r="CM76" s="12">
        <v>0</v>
      </c>
      <c r="CN76" s="12">
        <v>0.92100000000000004</v>
      </c>
      <c r="CO76" s="12">
        <v>323.96091205211724</v>
      </c>
      <c r="CP76" s="12">
        <v>0</v>
      </c>
      <c r="CQ76" s="12">
        <v>0</v>
      </c>
      <c r="CR76" s="12">
        <v>8.8999999999999996E-2</v>
      </c>
      <c r="CS76" s="12">
        <v>129.88764044943821</v>
      </c>
      <c r="CT76" s="12">
        <v>0</v>
      </c>
      <c r="CU76" s="12">
        <v>0</v>
      </c>
      <c r="CV76" s="12">
        <v>0</v>
      </c>
      <c r="CW76" s="12">
        <v>0</v>
      </c>
      <c r="CX76" s="12">
        <v>0.63300000000000001</v>
      </c>
      <c r="CY76" s="12">
        <v>1653.8056872037914</v>
      </c>
      <c r="CZ76" s="12">
        <v>1.966</v>
      </c>
      <c r="DA76" s="12">
        <v>2383.9776195320446</v>
      </c>
      <c r="DB76" s="12">
        <v>0</v>
      </c>
      <c r="DC76" s="12">
        <v>0</v>
      </c>
      <c r="DD76" s="12">
        <v>0</v>
      </c>
      <c r="DE76" s="12">
        <v>0</v>
      </c>
      <c r="DF76" s="12">
        <v>3.2509999999999999</v>
      </c>
      <c r="DG76" s="12">
        <v>216.11473392802213</v>
      </c>
      <c r="DH76" s="12">
        <v>0</v>
      </c>
      <c r="DI76" s="12">
        <v>0</v>
      </c>
      <c r="DJ76" s="12">
        <v>0.36399999999999999</v>
      </c>
      <c r="DK76" s="12">
        <v>161.95604395604394</v>
      </c>
      <c r="DL76" s="12">
        <v>148.19300000000001</v>
      </c>
      <c r="DM76" s="12">
        <v>506.2574615535147</v>
      </c>
      <c r="DN76" s="12">
        <v>1.752</v>
      </c>
      <c r="DO76" s="12">
        <v>216</v>
      </c>
      <c r="DP76" s="12">
        <v>483.50799999999998</v>
      </c>
      <c r="DQ76" s="12">
        <v>167.38031221820529</v>
      </c>
      <c r="DR76" s="12">
        <v>17.547000000000001</v>
      </c>
      <c r="DS76" s="12">
        <v>105.16846184532969</v>
      </c>
      <c r="DT76" s="12">
        <v>77.603999999999999</v>
      </c>
      <c r="DU76" s="12">
        <v>772.61264883253443</v>
      </c>
      <c r="DV76" s="12">
        <v>263.06099999999998</v>
      </c>
      <c r="DW76" s="12">
        <v>274.22153416888102</v>
      </c>
      <c r="DX76" s="12">
        <v>6.8000000000000005E-2</v>
      </c>
      <c r="DY76" s="12">
        <v>1945.7647058823529</v>
      </c>
      <c r="DZ76" s="12">
        <v>0</v>
      </c>
      <c r="EA76" s="12">
        <v>0</v>
      </c>
      <c r="EB76" s="12">
        <v>64.203999999999994</v>
      </c>
      <c r="EC76" s="12">
        <v>1268.7180393744936</v>
      </c>
      <c r="ED76" s="12">
        <v>29.564</v>
      </c>
      <c r="EE76" s="12">
        <v>89.157996211608719</v>
      </c>
      <c r="EF76" s="12">
        <v>0.02</v>
      </c>
      <c r="EG76" s="12">
        <v>108</v>
      </c>
      <c r="EH76" s="12">
        <v>0.03</v>
      </c>
      <c r="EI76" s="12">
        <v>117</v>
      </c>
      <c r="EJ76" s="12">
        <v>86.372</v>
      </c>
      <c r="EK76" s="12">
        <v>738.17202334089745</v>
      </c>
      <c r="EL76" s="12">
        <v>0</v>
      </c>
      <c r="EM76" s="12">
        <v>0</v>
      </c>
      <c r="EN76" s="12">
        <v>2E-3</v>
      </c>
      <c r="EO76" s="12">
        <v>3247</v>
      </c>
      <c r="EP76" s="12">
        <v>0.35199999999999998</v>
      </c>
      <c r="EQ76" s="12">
        <v>5227.565340909091</v>
      </c>
      <c r="ER76" s="12">
        <v>65.167000000000002</v>
      </c>
      <c r="ES76" s="12">
        <v>577.4603710466954</v>
      </c>
      <c r="ET76" s="12">
        <v>1212.2760000000001</v>
      </c>
      <c r="EU76" s="12">
        <v>1330.5687260986774</v>
      </c>
      <c r="EV76" s="12">
        <v>0.106</v>
      </c>
      <c r="EW76" s="12">
        <v>3241.6037735849059</v>
      </c>
      <c r="EX76" s="12">
        <v>0.372</v>
      </c>
      <c r="EY76" s="12">
        <v>6465.6021505376348</v>
      </c>
      <c r="EZ76" s="12">
        <v>16.402000000000001</v>
      </c>
      <c r="FA76" s="12">
        <v>1037.1367516156567</v>
      </c>
      <c r="FB76" s="12">
        <v>0</v>
      </c>
      <c r="FC76" s="12">
        <v>0</v>
      </c>
      <c r="FD76" s="12">
        <v>0.03</v>
      </c>
      <c r="FE76" s="12">
        <v>1616.5</v>
      </c>
      <c r="FF76" s="12">
        <v>0</v>
      </c>
      <c r="FG76" s="12">
        <v>0</v>
      </c>
      <c r="FH76" s="12">
        <v>3.33</v>
      </c>
      <c r="FI76" s="12">
        <v>1620.9165165165164</v>
      </c>
      <c r="FJ76" s="12">
        <v>7.625</v>
      </c>
      <c r="FK76" s="12">
        <v>1551.383868852459</v>
      </c>
      <c r="FL76" s="12">
        <v>43.293999999999997</v>
      </c>
      <c r="FM76" s="12">
        <v>351.53827320182938</v>
      </c>
      <c r="FN76" s="12">
        <v>0</v>
      </c>
      <c r="FO76" s="12">
        <v>0</v>
      </c>
      <c r="FP76" s="12">
        <v>0</v>
      </c>
      <c r="FQ76" s="12">
        <v>0</v>
      </c>
      <c r="FR76" s="12">
        <v>0.28399999999999997</v>
      </c>
      <c r="FS76" s="12">
        <v>323.91901408450701</v>
      </c>
      <c r="FT76" s="12">
        <v>9.8000000000000004E-2</v>
      </c>
      <c r="FU76" s="12">
        <v>378</v>
      </c>
      <c r="FV76" s="12">
        <v>0</v>
      </c>
      <c r="FW76" s="12">
        <v>0</v>
      </c>
      <c r="FX76" s="12">
        <v>302.35199999999998</v>
      </c>
      <c r="FY76" s="12">
        <v>691.95977205376516</v>
      </c>
      <c r="FZ76" s="12">
        <v>0</v>
      </c>
      <c r="GA76" s="12">
        <v>0</v>
      </c>
      <c r="GB76" s="12">
        <v>78.569999999999993</v>
      </c>
      <c r="GC76" s="12">
        <v>657.979203258241</v>
      </c>
      <c r="GD76" s="12">
        <v>8.9999999999999993E-3</v>
      </c>
      <c r="GE76" s="12">
        <v>539</v>
      </c>
      <c r="GF76" s="12">
        <v>0</v>
      </c>
      <c r="GG76" s="12">
        <v>0</v>
      </c>
      <c r="GH76" s="12">
        <v>276.64600000000002</v>
      </c>
      <c r="GI76" s="12">
        <v>972.0007880106707</v>
      </c>
      <c r="GJ76" s="12">
        <v>5.1999999999999998E-2</v>
      </c>
      <c r="GK76" s="12">
        <v>108</v>
      </c>
      <c r="GL76" s="12">
        <v>0</v>
      </c>
      <c r="GM76" s="12">
        <v>0</v>
      </c>
      <c r="GN76" s="12">
        <v>0</v>
      </c>
      <c r="GO76" s="12">
        <v>0</v>
      </c>
      <c r="GP76" s="12">
        <v>0</v>
      </c>
      <c r="GQ76" s="12">
        <v>0</v>
      </c>
      <c r="GR76" s="12">
        <v>135.46700000000001</v>
      </c>
      <c r="GS76" s="12">
        <v>323.30099581447882</v>
      </c>
      <c r="GT76" s="12">
        <v>0</v>
      </c>
      <c r="GU76" s="12">
        <v>0</v>
      </c>
      <c r="GV76" s="12">
        <v>0</v>
      </c>
      <c r="GW76" s="12">
        <v>0</v>
      </c>
      <c r="GX76" s="12">
        <v>0</v>
      </c>
      <c r="GY76" s="12">
        <v>0</v>
      </c>
      <c r="GZ76" s="12">
        <v>0</v>
      </c>
      <c r="HA76" s="12">
        <v>0</v>
      </c>
      <c r="HB76" s="12">
        <v>0</v>
      </c>
      <c r="HC76" s="12">
        <v>0</v>
      </c>
      <c r="HD76" s="12">
        <v>0</v>
      </c>
      <c r="HE76" s="12">
        <v>0</v>
      </c>
      <c r="HF76" s="12">
        <v>0</v>
      </c>
      <c r="HG76" s="12">
        <v>0</v>
      </c>
      <c r="HH76" s="12">
        <v>0</v>
      </c>
      <c r="HI76" s="12">
        <v>0</v>
      </c>
      <c r="HJ76" s="12">
        <v>0</v>
      </c>
      <c r="HK76" s="12">
        <v>0</v>
      </c>
      <c r="HL76" s="12">
        <v>0</v>
      </c>
      <c r="HM76" s="12">
        <v>0</v>
      </c>
      <c r="HN76" s="12">
        <v>0</v>
      </c>
      <c r="HO76" s="12">
        <v>0</v>
      </c>
      <c r="HP76" s="12">
        <v>135.46700000000001</v>
      </c>
      <c r="HQ76" s="12">
        <v>323.30099581447882</v>
      </c>
      <c r="HR76" s="12">
        <v>0</v>
      </c>
      <c r="HS76" s="12">
        <v>0</v>
      </c>
      <c r="HT76" s="12">
        <v>0</v>
      </c>
      <c r="HU76" s="12">
        <v>0</v>
      </c>
      <c r="HV76" s="12">
        <v>0</v>
      </c>
      <c r="HW76" s="12">
        <v>0</v>
      </c>
      <c r="HX76" s="12">
        <v>0</v>
      </c>
      <c r="HY76" s="12">
        <v>0</v>
      </c>
      <c r="HZ76" s="12">
        <v>0</v>
      </c>
      <c r="IA76" s="12">
        <v>0</v>
      </c>
      <c r="IB76" s="12">
        <v>0</v>
      </c>
      <c r="IC76" s="12">
        <v>0</v>
      </c>
      <c r="ID76" s="12">
        <v>0</v>
      </c>
      <c r="IE76" s="12">
        <v>0</v>
      </c>
      <c r="IF76" s="12">
        <v>0</v>
      </c>
      <c r="IG76" s="12">
        <v>0</v>
      </c>
    </row>
    <row r="77" spans="1:241" ht="12.75" customHeight="1">
      <c r="A77" s="25"/>
      <c r="B77" s="26"/>
      <c r="C77" s="27" t="s">
        <v>190</v>
      </c>
      <c r="D77" s="28" t="s">
        <v>132</v>
      </c>
      <c r="E77" s="11">
        <v>57</v>
      </c>
      <c r="F77" s="12">
        <f t="shared" si="4"/>
        <v>684.45799999999997</v>
      </c>
      <c r="G77" s="12">
        <f t="shared" si="5"/>
        <v>974.79504659160978</v>
      </c>
      <c r="H77" s="12">
        <f t="shared" si="6"/>
        <v>678.67399999999998</v>
      </c>
      <c r="I77" s="12">
        <f t="shared" si="7"/>
        <v>956.9756466285728</v>
      </c>
      <c r="J77" s="12">
        <v>678.67399999999998</v>
      </c>
      <c r="K77" s="12">
        <v>956.9756466285728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0.496</v>
      </c>
      <c r="AG77" s="12">
        <v>952.70766129032256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0</v>
      </c>
      <c r="AQ77" s="12">
        <v>0</v>
      </c>
      <c r="AR77" s="12">
        <v>0</v>
      </c>
      <c r="AS77" s="12">
        <v>0</v>
      </c>
      <c r="AT77" s="12">
        <v>0</v>
      </c>
      <c r="AU77" s="12">
        <v>0</v>
      </c>
      <c r="AV77" s="12">
        <v>0</v>
      </c>
      <c r="AW77" s="12">
        <v>0</v>
      </c>
      <c r="AX77" s="12">
        <v>1.911</v>
      </c>
      <c r="AY77" s="12">
        <v>514.63212977498699</v>
      </c>
      <c r="AZ77" s="12">
        <v>0</v>
      </c>
      <c r="BA77" s="12">
        <v>0</v>
      </c>
      <c r="BB77" s="12">
        <v>0</v>
      </c>
      <c r="BC77" s="12">
        <v>0</v>
      </c>
      <c r="BD77" s="12">
        <v>28.847000000000001</v>
      </c>
      <c r="BE77" s="12">
        <v>46.767046833292888</v>
      </c>
      <c r="BF77" s="12">
        <v>0</v>
      </c>
      <c r="BG77" s="12">
        <v>0</v>
      </c>
      <c r="BH77" s="12">
        <v>0</v>
      </c>
      <c r="BI77" s="12">
        <v>0</v>
      </c>
      <c r="BJ77" s="12">
        <v>0</v>
      </c>
      <c r="BK77" s="12">
        <v>0</v>
      </c>
      <c r="BL77" s="12">
        <v>0</v>
      </c>
      <c r="BM77" s="12">
        <v>0</v>
      </c>
      <c r="BN77" s="12">
        <v>0</v>
      </c>
      <c r="BO77" s="12">
        <v>0</v>
      </c>
      <c r="BP77" s="12">
        <v>16.82</v>
      </c>
      <c r="BQ77" s="12">
        <v>44.722829964328177</v>
      </c>
      <c r="BR77" s="12">
        <v>0</v>
      </c>
      <c r="BS77" s="12">
        <v>0</v>
      </c>
      <c r="BT77" s="12">
        <v>100.48</v>
      </c>
      <c r="BU77" s="12">
        <v>146.88247412420384</v>
      </c>
      <c r="BV77" s="12">
        <v>0</v>
      </c>
      <c r="BW77" s="12">
        <v>0</v>
      </c>
      <c r="BX77" s="12">
        <v>4.4999999999999998E-2</v>
      </c>
      <c r="BY77" s="12">
        <v>2713.5111111111109</v>
      </c>
      <c r="BZ77" s="12">
        <v>0</v>
      </c>
      <c r="CA77" s="12">
        <v>0</v>
      </c>
      <c r="CB77" s="12">
        <v>0.82799999999999996</v>
      </c>
      <c r="CC77" s="12">
        <v>96.785024154589379</v>
      </c>
      <c r="CD77" s="12">
        <v>0</v>
      </c>
      <c r="CE77" s="12">
        <v>0</v>
      </c>
      <c r="CF77" s="12">
        <v>155.28299999999999</v>
      </c>
      <c r="CG77" s="12">
        <v>239.82718649176024</v>
      </c>
      <c r="CH77" s="12">
        <v>10.425000000000001</v>
      </c>
      <c r="CI77" s="12">
        <v>2532.667050359712</v>
      </c>
      <c r="CJ77" s="12">
        <v>0</v>
      </c>
      <c r="CK77" s="12">
        <v>0</v>
      </c>
      <c r="CL77" s="12">
        <v>0</v>
      </c>
      <c r="CM77" s="12">
        <v>0</v>
      </c>
      <c r="CN77" s="12">
        <v>0</v>
      </c>
      <c r="CO77" s="12">
        <v>0</v>
      </c>
      <c r="CP77" s="12">
        <v>0</v>
      </c>
      <c r="CQ77" s="12">
        <v>0</v>
      </c>
      <c r="CR77" s="12">
        <v>0</v>
      </c>
      <c r="CS77" s="12">
        <v>0</v>
      </c>
      <c r="CT77" s="12">
        <v>0</v>
      </c>
      <c r="CU77" s="12">
        <v>0</v>
      </c>
      <c r="CV77" s="12">
        <v>0</v>
      </c>
      <c r="CW77" s="12">
        <v>0</v>
      </c>
      <c r="CX77" s="12">
        <v>1.9E-2</v>
      </c>
      <c r="CY77" s="12">
        <v>2139.8947368421054</v>
      </c>
      <c r="CZ77" s="12">
        <v>0</v>
      </c>
      <c r="DA77" s="12">
        <v>0</v>
      </c>
      <c r="DB77" s="12">
        <v>0</v>
      </c>
      <c r="DC77" s="12">
        <v>0</v>
      </c>
      <c r="DD77" s="12">
        <v>0</v>
      </c>
      <c r="DE77" s="12">
        <v>0</v>
      </c>
      <c r="DF77" s="12">
        <v>0</v>
      </c>
      <c r="DG77" s="12">
        <v>0</v>
      </c>
      <c r="DH77" s="12">
        <v>0</v>
      </c>
      <c r="DI77" s="12">
        <v>0</v>
      </c>
      <c r="DJ77" s="12">
        <v>0</v>
      </c>
      <c r="DK77" s="12">
        <v>0</v>
      </c>
      <c r="DL77" s="12">
        <v>0</v>
      </c>
      <c r="DM77" s="12">
        <v>0</v>
      </c>
      <c r="DN77" s="12">
        <v>0</v>
      </c>
      <c r="DO77" s="12">
        <v>0</v>
      </c>
      <c r="DP77" s="12">
        <v>0</v>
      </c>
      <c r="DQ77" s="12">
        <v>0</v>
      </c>
      <c r="DR77" s="12">
        <v>0</v>
      </c>
      <c r="DS77" s="12">
        <v>0</v>
      </c>
      <c r="DT77" s="12">
        <v>108.211</v>
      </c>
      <c r="DU77" s="12">
        <v>1037.6740442284056</v>
      </c>
      <c r="DV77" s="12">
        <v>0</v>
      </c>
      <c r="DW77" s="12">
        <v>0</v>
      </c>
      <c r="DX77" s="12">
        <v>0</v>
      </c>
      <c r="DY77" s="12">
        <v>0</v>
      </c>
      <c r="DZ77" s="12">
        <v>19.126999999999999</v>
      </c>
      <c r="EA77" s="12">
        <v>873.79604747215978</v>
      </c>
      <c r="EB77" s="12">
        <v>24.434999999999999</v>
      </c>
      <c r="EC77" s="12">
        <v>1379.2833231021077</v>
      </c>
      <c r="ED77" s="12">
        <v>0</v>
      </c>
      <c r="EE77" s="12">
        <v>0</v>
      </c>
      <c r="EF77" s="12">
        <v>0</v>
      </c>
      <c r="EG77" s="12">
        <v>0</v>
      </c>
      <c r="EH77" s="12">
        <v>0</v>
      </c>
      <c r="EI77" s="12">
        <v>0</v>
      </c>
      <c r="EJ77" s="12">
        <v>1.887</v>
      </c>
      <c r="EK77" s="12">
        <v>706.50450450450455</v>
      </c>
      <c r="EL77" s="12">
        <v>0</v>
      </c>
      <c r="EM77" s="12">
        <v>0</v>
      </c>
      <c r="EN77" s="12">
        <v>0</v>
      </c>
      <c r="EO77" s="12">
        <v>0</v>
      </c>
      <c r="EP77" s="12">
        <v>3.9550000000000001</v>
      </c>
      <c r="EQ77" s="12">
        <v>6637.8351453855876</v>
      </c>
      <c r="ER77" s="12">
        <v>7.4320000000000004</v>
      </c>
      <c r="ES77" s="12">
        <v>5176.405005382132</v>
      </c>
      <c r="ET77" s="12">
        <v>2.4089999999999998</v>
      </c>
      <c r="EU77" s="12">
        <v>1283.315898713159</v>
      </c>
      <c r="EV77" s="12">
        <v>32.070999999999998</v>
      </c>
      <c r="EW77" s="12">
        <v>5324.6990115680828</v>
      </c>
      <c r="EX77" s="12">
        <v>0</v>
      </c>
      <c r="EY77" s="12">
        <v>0</v>
      </c>
      <c r="EZ77" s="12">
        <v>0</v>
      </c>
      <c r="FA77" s="12">
        <v>0</v>
      </c>
      <c r="FB77" s="12">
        <v>0</v>
      </c>
      <c r="FC77" s="12">
        <v>0</v>
      </c>
      <c r="FD77" s="12">
        <v>0</v>
      </c>
      <c r="FE77" s="12">
        <v>0</v>
      </c>
      <c r="FF77" s="12">
        <v>0</v>
      </c>
      <c r="FG77" s="12">
        <v>0</v>
      </c>
      <c r="FH77" s="12">
        <v>0.17699999999999999</v>
      </c>
      <c r="FI77" s="12">
        <v>1630.1242937853108</v>
      </c>
      <c r="FJ77" s="12">
        <v>0</v>
      </c>
      <c r="FK77" s="12">
        <v>0</v>
      </c>
      <c r="FL77" s="12">
        <v>0</v>
      </c>
      <c r="FM77" s="12">
        <v>0</v>
      </c>
      <c r="FN77" s="12">
        <v>0</v>
      </c>
      <c r="FO77" s="12">
        <v>0</v>
      </c>
      <c r="FP77" s="12">
        <v>0</v>
      </c>
      <c r="FQ77" s="12">
        <v>0</v>
      </c>
      <c r="FR77" s="12">
        <v>0</v>
      </c>
      <c r="FS77" s="12">
        <v>0</v>
      </c>
      <c r="FT77" s="12">
        <v>0</v>
      </c>
      <c r="FU77" s="12">
        <v>0</v>
      </c>
      <c r="FV77" s="12">
        <v>0</v>
      </c>
      <c r="FW77" s="12">
        <v>0</v>
      </c>
      <c r="FX77" s="12">
        <v>0.50700000000000001</v>
      </c>
      <c r="FY77" s="12">
        <v>1951.0138067061146</v>
      </c>
      <c r="FZ77" s="12">
        <v>0</v>
      </c>
      <c r="GA77" s="12">
        <v>0</v>
      </c>
      <c r="GB77" s="12">
        <v>163.309</v>
      </c>
      <c r="GC77" s="12">
        <v>1000.3934443294613</v>
      </c>
      <c r="GD77" s="12">
        <v>0</v>
      </c>
      <c r="GE77" s="12">
        <v>0</v>
      </c>
      <c r="GF77" s="12">
        <v>0</v>
      </c>
      <c r="GG77" s="12">
        <v>0</v>
      </c>
      <c r="GH77" s="12">
        <v>0</v>
      </c>
      <c r="GI77" s="12">
        <v>0</v>
      </c>
      <c r="GJ77" s="12">
        <v>0</v>
      </c>
      <c r="GK77" s="12">
        <v>0</v>
      </c>
      <c r="GL77" s="12">
        <v>0</v>
      </c>
      <c r="GM77" s="12">
        <v>0</v>
      </c>
      <c r="GN77" s="12">
        <v>0</v>
      </c>
      <c r="GO77" s="12">
        <v>0</v>
      </c>
      <c r="GP77" s="12">
        <v>0</v>
      </c>
      <c r="GQ77" s="12">
        <v>0</v>
      </c>
      <c r="GR77" s="12">
        <v>5.7839999999999998</v>
      </c>
      <c r="GS77" s="12">
        <v>3065.6600968188104</v>
      </c>
      <c r="GT77" s="12">
        <v>0</v>
      </c>
      <c r="GU77" s="12">
        <v>0</v>
      </c>
      <c r="GV77" s="12">
        <v>0.47399999999999998</v>
      </c>
      <c r="GW77" s="12">
        <v>24328.858649789032</v>
      </c>
      <c r="GX77" s="12">
        <v>5.31</v>
      </c>
      <c r="GY77" s="12">
        <v>1167.5892655367231</v>
      </c>
      <c r="GZ77" s="12">
        <v>0</v>
      </c>
      <c r="HA77" s="12">
        <v>0</v>
      </c>
      <c r="HB77" s="12">
        <v>0</v>
      </c>
      <c r="HC77" s="12">
        <v>0</v>
      </c>
      <c r="HD77" s="12">
        <v>0</v>
      </c>
      <c r="HE77" s="12">
        <v>0</v>
      </c>
      <c r="HF77" s="12">
        <v>0</v>
      </c>
      <c r="HG77" s="12">
        <v>0</v>
      </c>
      <c r="HH77" s="12">
        <v>0</v>
      </c>
      <c r="HI77" s="12">
        <v>0</v>
      </c>
      <c r="HJ77" s="12">
        <v>0</v>
      </c>
      <c r="HK77" s="12">
        <v>0</v>
      </c>
      <c r="HL77" s="12">
        <v>0</v>
      </c>
      <c r="HM77" s="12">
        <v>0</v>
      </c>
      <c r="HN77" s="12">
        <v>0</v>
      </c>
      <c r="HO77" s="12">
        <v>0</v>
      </c>
      <c r="HP77" s="12">
        <v>0</v>
      </c>
      <c r="HQ77" s="12">
        <v>0</v>
      </c>
      <c r="HR77" s="12">
        <v>0</v>
      </c>
      <c r="HS77" s="12">
        <v>0</v>
      </c>
      <c r="HT77" s="12">
        <v>0</v>
      </c>
      <c r="HU77" s="12">
        <v>0</v>
      </c>
      <c r="HV77" s="12">
        <v>0</v>
      </c>
      <c r="HW77" s="12">
        <v>0</v>
      </c>
      <c r="HX77" s="12">
        <v>0</v>
      </c>
      <c r="HY77" s="12">
        <v>0</v>
      </c>
      <c r="HZ77" s="12">
        <v>0</v>
      </c>
      <c r="IA77" s="12">
        <v>0</v>
      </c>
      <c r="IB77" s="12">
        <v>0</v>
      </c>
      <c r="IC77" s="12">
        <v>0</v>
      </c>
      <c r="ID77" s="12">
        <v>0</v>
      </c>
      <c r="IE77" s="12">
        <v>0</v>
      </c>
      <c r="IF77" s="12">
        <v>0</v>
      </c>
      <c r="IG77" s="12">
        <v>0</v>
      </c>
    </row>
    <row r="78" spans="1:241" ht="12.75" customHeight="1">
      <c r="A78" s="25"/>
      <c r="B78" s="26"/>
      <c r="C78" s="27" t="s">
        <v>191</v>
      </c>
      <c r="D78" s="28" t="s">
        <v>132</v>
      </c>
      <c r="E78" s="11">
        <v>58</v>
      </c>
      <c r="F78" s="12">
        <f t="shared" si="4"/>
        <v>21776.621999999999</v>
      </c>
      <c r="G78" s="12">
        <f t="shared" si="5"/>
        <v>420.15889737168595</v>
      </c>
      <c r="H78" s="12">
        <f t="shared" si="6"/>
        <v>21772.803</v>
      </c>
      <c r="I78" s="12">
        <f t="shared" si="7"/>
        <v>418.5373513920095</v>
      </c>
      <c r="J78" s="12">
        <v>21772.803</v>
      </c>
      <c r="K78" s="12">
        <v>418.53735139200955</v>
      </c>
      <c r="L78" s="12">
        <v>0</v>
      </c>
      <c r="M78" s="12">
        <v>0</v>
      </c>
      <c r="N78" s="12">
        <v>0</v>
      </c>
      <c r="O78" s="12">
        <v>0</v>
      </c>
      <c r="P78" s="12">
        <v>17.933</v>
      </c>
      <c r="Q78" s="12">
        <v>6350.6296771315447</v>
      </c>
      <c r="R78" s="12">
        <v>0</v>
      </c>
      <c r="S78" s="12">
        <v>0</v>
      </c>
      <c r="T78" s="12">
        <v>6255.2479999999996</v>
      </c>
      <c r="U78" s="12">
        <v>367.20493336155494</v>
      </c>
      <c r="V78" s="12">
        <v>0</v>
      </c>
      <c r="W78" s="12">
        <v>0</v>
      </c>
      <c r="X78" s="12">
        <v>85.221000000000004</v>
      </c>
      <c r="Y78" s="12">
        <v>1802.7868013752479</v>
      </c>
      <c r="Z78" s="12">
        <v>0</v>
      </c>
      <c r="AA78" s="12">
        <v>0</v>
      </c>
      <c r="AB78" s="12">
        <v>1314.384</v>
      </c>
      <c r="AC78" s="12">
        <v>744.13876538363218</v>
      </c>
      <c r="AD78" s="12">
        <v>0</v>
      </c>
      <c r="AE78" s="12">
        <v>0</v>
      </c>
      <c r="AF78" s="12">
        <v>1755.163</v>
      </c>
      <c r="AG78" s="12">
        <v>466.36234868214518</v>
      </c>
      <c r="AH78" s="12">
        <v>0</v>
      </c>
      <c r="AI78" s="12">
        <v>0</v>
      </c>
      <c r="AJ78" s="12">
        <v>56.241999999999997</v>
      </c>
      <c r="AK78" s="12">
        <v>877.41074286120693</v>
      </c>
      <c r="AL78" s="12">
        <v>0</v>
      </c>
      <c r="AM78" s="12">
        <v>0</v>
      </c>
      <c r="AN78" s="12">
        <v>43.26</v>
      </c>
      <c r="AO78" s="12">
        <v>946.83467406380032</v>
      </c>
      <c r="AP78" s="12">
        <v>0</v>
      </c>
      <c r="AQ78" s="12">
        <v>0</v>
      </c>
      <c r="AR78" s="12">
        <v>21.946000000000002</v>
      </c>
      <c r="AS78" s="12">
        <v>358.03030164950331</v>
      </c>
      <c r="AT78" s="12">
        <v>0</v>
      </c>
      <c r="AU78" s="12">
        <v>0</v>
      </c>
      <c r="AV78" s="12">
        <v>6.9000000000000006E-2</v>
      </c>
      <c r="AW78" s="12">
        <v>129.56521739130434</v>
      </c>
      <c r="AX78" s="12">
        <v>12024.567999999999</v>
      </c>
      <c r="AY78" s="12">
        <v>371.00963851674339</v>
      </c>
      <c r="AZ78" s="12">
        <v>0</v>
      </c>
      <c r="BA78" s="12">
        <v>0</v>
      </c>
      <c r="BB78" s="12">
        <v>2.0049999999999999</v>
      </c>
      <c r="BC78" s="12">
        <v>44.205985037406485</v>
      </c>
      <c r="BD78" s="12">
        <v>38.765000000000001</v>
      </c>
      <c r="BE78" s="12">
        <v>337.59566619373146</v>
      </c>
      <c r="BF78" s="12">
        <v>0</v>
      </c>
      <c r="BG78" s="12">
        <v>0</v>
      </c>
      <c r="BH78" s="12">
        <v>0</v>
      </c>
      <c r="BI78" s="12">
        <v>0</v>
      </c>
      <c r="BJ78" s="12">
        <v>0</v>
      </c>
      <c r="BK78" s="12">
        <v>0</v>
      </c>
      <c r="BL78" s="12">
        <v>0</v>
      </c>
      <c r="BM78" s="12">
        <v>0</v>
      </c>
      <c r="BN78" s="12">
        <v>0</v>
      </c>
      <c r="BO78" s="12">
        <v>0</v>
      </c>
      <c r="BP78" s="12">
        <v>0</v>
      </c>
      <c r="BQ78" s="12">
        <v>0</v>
      </c>
      <c r="BR78" s="12">
        <v>0.13200000000000001</v>
      </c>
      <c r="BS78" s="12">
        <v>71.575757575757578</v>
      </c>
      <c r="BT78" s="12">
        <v>0</v>
      </c>
      <c r="BU78" s="12">
        <v>0</v>
      </c>
      <c r="BV78" s="12">
        <v>0</v>
      </c>
      <c r="BW78" s="12">
        <v>0</v>
      </c>
      <c r="BX78" s="12">
        <v>1.095</v>
      </c>
      <c r="BY78" s="12">
        <v>647.45114155251133</v>
      </c>
      <c r="BZ78" s="12">
        <v>6.4000000000000001E-2</v>
      </c>
      <c r="CA78" s="12">
        <v>19.9375</v>
      </c>
      <c r="CB78" s="12">
        <v>15.523</v>
      </c>
      <c r="CC78" s="12">
        <v>383.87547510146231</v>
      </c>
      <c r="CD78" s="12">
        <v>23.23</v>
      </c>
      <c r="CE78" s="12">
        <v>141.36289281102023</v>
      </c>
      <c r="CF78" s="12">
        <v>0.55600000000000005</v>
      </c>
      <c r="CG78" s="12">
        <v>293.12769784172662</v>
      </c>
      <c r="CH78" s="12">
        <v>8.9999999999999993E-3</v>
      </c>
      <c r="CI78" s="12">
        <v>1686.2222222222222</v>
      </c>
      <c r="CJ78" s="12">
        <v>0</v>
      </c>
      <c r="CK78" s="12">
        <v>0</v>
      </c>
      <c r="CL78" s="12">
        <v>0</v>
      </c>
      <c r="CM78" s="12">
        <v>0</v>
      </c>
      <c r="CN78" s="12">
        <v>0</v>
      </c>
      <c r="CO78" s="12">
        <v>0</v>
      </c>
      <c r="CP78" s="12">
        <v>0</v>
      </c>
      <c r="CQ78" s="12">
        <v>0</v>
      </c>
      <c r="CR78" s="12">
        <v>0</v>
      </c>
      <c r="CS78" s="12">
        <v>0</v>
      </c>
      <c r="CT78" s="12">
        <v>0</v>
      </c>
      <c r="CU78" s="12">
        <v>0</v>
      </c>
      <c r="CV78" s="12">
        <v>0</v>
      </c>
      <c r="CW78" s="12">
        <v>0</v>
      </c>
      <c r="CX78" s="12">
        <v>0</v>
      </c>
      <c r="CY78" s="12">
        <v>0</v>
      </c>
      <c r="CZ78" s="12">
        <v>0</v>
      </c>
      <c r="DA78" s="12">
        <v>0</v>
      </c>
      <c r="DB78" s="12">
        <v>0</v>
      </c>
      <c r="DC78" s="12">
        <v>0</v>
      </c>
      <c r="DD78" s="12">
        <v>0</v>
      </c>
      <c r="DE78" s="12">
        <v>0</v>
      </c>
      <c r="DF78" s="12">
        <v>0</v>
      </c>
      <c r="DG78" s="12">
        <v>0</v>
      </c>
      <c r="DH78" s="12">
        <v>0</v>
      </c>
      <c r="DI78" s="12">
        <v>0</v>
      </c>
      <c r="DJ78" s="12">
        <v>0</v>
      </c>
      <c r="DK78" s="12">
        <v>0</v>
      </c>
      <c r="DL78" s="12">
        <v>0</v>
      </c>
      <c r="DM78" s="12">
        <v>0</v>
      </c>
      <c r="DN78" s="12">
        <v>0</v>
      </c>
      <c r="DO78" s="12">
        <v>0</v>
      </c>
      <c r="DP78" s="12">
        <v>0</v>
      </c>
      <c r="DQ78" s="12">
        <v>0</v>
      </c>
      <c r="DR78" s="12">
        <v>0</v>
      </c>
      <c r="DS78" s="12">
        <v>0</v>
      </c>
      <c r="DT78" s="12">
        <v>3.5999999999999997E-2</v>
      </c>
      <c r="DU78" s="12">
        <v>1023.8888888888889</v>
      </c>
      <c r="DV78" s="12">
        <v>6.0000000000000001E-3</v>
      </c>
      <c r="DW78" s="12">
        <v>739.33333333333326</v>
      </c>
      <c r="DX78" s="12">
        <v>0</v>
      </c>
      <c r="DY78" s="12">
        <v>0</v>
      </c>
      <c r="DZ78" s="12">
        <v>0.27800000000000002</v>
      </c>
      <c r="EA78" s="12">
        <v>347.29496402877697</v>
      </c>
      <c r="EB78" s="12">
        <v>2.1760000000000002</v>
      </c>
      <c r="EC78" s="12">
        <v>490.15441176470591</v>
      </c>
      <c r="ED78" s="12">
        <v>10.996</v>
      </c>
      <c r="EE78" s="12">
        <v>57.295380138232083</v>
      </c>
      <c r="EF78" s="12">
        <v>0</v>
      </c>
      <c r="EG78" s="12">
        <v>0</v>
      </c>
      <c r="EH78" s="12">
        <v>0</v>
      </c>
      <c r="EI78" s="12">
        <v>0</v>
      </c>
      <c r="EJ78" s="12">
        <v>4.0000000000000001E-3</v>
      </c>
      <c r="EK78" s="12">
        <v>851.5</v>
      </c>
      <c r="EL78" s="12">
        <v>0</v>
      </c>
      <c r="EM78" s="12">
        <v>0</v>
      </c>
      <c r="EN78" s="12">
        <v>0</v>
      </c>
      <c r="EO78" s="12">
        <v>0</v>
      </c>
      <c r="EP78" s="12">
        <v>0</v>
      </c>
      <c r="EQ78" s="12">
        <v>0</v>
      </c>
      <c r="ER78" s="12">
        <v>0</v>
      </c>
      <c r="ES78" s="12">
        <v>0</v>
      </c>
      <c r="ET78" s="12">
        <v>94.85</v>
      </c>
      <c r="EU78" s="12">
        <v>1362.9001686874012</v>
      </c>
      <c r="EV78" s="12">
        <v>8.2059999999999995</v>
      </c>
      <c r="EW78" s="12">
        <v>4440.0024372410435</v>
      </c>
      <c r="EX78" s="12">
        <v>0</v>
      </c>
      <c r="EY78" s="12">
        <v>0</v>
      </c>
      <c r="EZ78" s="12">
        <v>0</v>
      </c>
      <c r="FA78" s="12">
        <v>0</v>
      </c>
      <c r="FB78" s="12">
        <v>0</v>
      </c>
      <c r="FC78" s="12">
        <v>0</v>
      </c>
      <c r="FD78" s="12">
        <v>0</v>
      </c>
      <c r="FE78" s="12">
        <v>0</v>
      </c>
      <c r="FF78" s="12">
        <v>0</v>
      </c>
      <c r="FG78" s="12">
        <v>0</v>
      </c>
      <c r="FH78" s="12">
        <v>0</v>
      </c>
      <c r="FI78" s="12">
        <v>0</v>
      </c>
      <c r="FJ78" s="12">
        <v>0</v>
      </c>
      <c r="FK78" s="12">
        <v>0</v>
      </c>
      <c r="FL78" s="12">
        <v>0.20699999999999999</v>
      </c>
      <c r="FM78" s="12">
        <v>1052.2657004830917</v>
      </c>
      <c r="FN78" s="12">
        <v>0</v>
      </c>
      <c r="FO78" s="12">
        <v>0</v>
      </c>
      <c r="FP78" s="12">
        <v>0</v>
      </c>
      <c r="FQ78" s="12">
        <v>0</v>
      </c>
      <c r="FR78" s="12">
        <v>0</v>
      </c>
      <c r="FS78" s="12">
        <v>0</v>
      </c>
      <c r="FT78" s="12">
        <v>0</v>
      </c>
      <c r="FU78" s="12">
        <v>0</v>
      </c>
      <c r="FV78" s="12">
        <v>0</v>
      </c>
      <c r="FW78" s="12">
        <v>0</v>
      </c>
      <c r="FX78" s="12">
        <v>0.63100000000000001</v>
      </c>
      <c r="FY78" s="12">
        <v>1813.594294770206</v>
      </c>
      <c r="FZ78" s="12">
        <v>0</v>
      </c>
      <c r="GA78" s="12">
        <v>0</v>
      </c>
      <c r="GB78" s="12">
        <v>0</v>
      </c>
      <c r="GC78" s="12">
        <v>0</v>
      </c>
      <c r="GD78" s="12">
        <v>0</v>
      </c>
      <c r="GE78" s="12">
        <v>0</v>
      </c>
      <c r="GF78" s="12">
        <v>0</v>
      </c>
      <c r="GG78" s="12">
        <v>0</v>
      </c>
      <c r="GH78" s="12">
        <v>0</v>
      </c>
      <c r="GI78" s="12">
        <v>0</v>
      </c>
      <c r="GJ78" s="12">
        <v>0</v>
      </c>
      <c r="GK78" s="12">
        <v>0</v>
      </c>
      <c r="GL78" s="12">
        <v>0</v>
      </c>
      <c r="GM78" s="12">
        <v>0</v>
      </c>
      <c r="GN78" s="12">
        <v>0</v>
      </c>
      <c r="GO78" s="12">
        <v>0</v>
      </c>
      <c r="GP78" s="12">
        <v>0</v>
      </c>
      <c r="GQ78" s="12">
        <v>0</v>
      </c>
      <c r="GR78" s="12">
        <v>3.819</v>
      </c>
      <c r="GS78" s="12">
        <v>9664.8829536527901</v>
      </c>
      <c r="GT78" s="12">
        <v>0</v>
      </c>
      <c r="GU78" s="12">
        <v>0</v>
      </c>
      <c r="GV78" s="12">
        <v>3.1760000000000002</v>
      </c>
      <c r="GW78" s="12">
        <v>11440.564861460956</v>
      </c>
      <c r="GX78" s="12">
        <v>0.57199999999999995</v>
      </c>
      <c r="GY78" s="12">
        <v>819.0611888111888</v>
      </c>
      <c r="GZ78" s="12">
        <v>0</v>
      </c>
      <c r="HA78" s="12">
        <v>0</v>
      </c>
      <c r="HB78" s="12">
        <v>0</v>
      </c>
      <c r="HC78" s="12">
        <v>0</v>
      </c>
      <c r="HD78" s="12">
        <v>0</v>
      </c>
      <c r="HE78" s="12">
        <v>0</v>
      </c>
      <c r="HF78" s="12">
        <v>0</v>
      </c>
      <c r="HG78" s="12">
        <v>0</v>
      </c>
      <c r="HH78" s="12">
        <v>0</v>
      </c>
      <c r="HI78" s="12">
        <v>0</v>
      </c>
      <c r="HJ78" s="12">
        <v>0</v>
      </c>
      <c r="HK78" s="12">
        <v>0</v>
      </c>
      <c r="HL78" s="12">
        <v>0</v>
      </c>
      <c r="HM78" s="12">
        <v>0</v>
      </c>
      <c r="HN78" s="12">
        <v>0</v>
      </c>
      <c r="HO78" s="12">
        <v>0</v>
      </c>
      <c r="HP78" s="12">
        <v>7.0999999999999994E-2</v>
      </c>
      <c r="HQ78" s="12">
        <v>1499.3098591549297</v>
      </c>
      <c r="HR78" s="12">
        <v>0</v>
      </c>
      <c r="HS78" s="12">
        <v>0</v>
      </c>
      <c r="HT78" s="12">
        <v>0</v>
      </c>
      <c r="HU78" s="12">
        <v>0</v>
      </c>
      <c r="HV78" s="12">
        <v>0</v>
      </c>
      <c r="HW78" s="12">
        <v>0</v>
      </c>
      <c r="HX78" s="12">
        <v>0</v>
      </c>
      <c r="HY78" s="12">
        <v>0</v>
      </c>
      <c r="HZ78" s="12">
        <v>0</v>
      </c>
      <c r="IA78" s="12">
        <v>0</v>
      </c>
      <c r="IB78" s="12">
        <v>0</v>
      </c>
      <c r="IC78" s="12">
        <v>0</v>
      </c>
      <c r="ID78" s="12">
        <v>0</v>
      </c>
      <c r="IE78" s="12">
        <v>0</v>
      </c>
      <c r="IF78" s="12">
        <v>0</v>
      </c>
      <c r="IG78" s="12">
        <v>0</v>
      </c>
    </row>
    <row r="79" spans="1:241" ht="12.75" customHeight="1">
      <c r="A79" s="25"/>
      <c r="B79" s="26"/>
      <c r="C79" s="27" t="s">
        <v>192</v>
      </c>
      <c r="D79" s="28" t="s">
        <v>132</v>
      </c>
      <c r="E79" s="11">
        <v>59</v>
      </c>
      <c r="F79" s="12">
        <f t="shared" si="4"/>
        <v>1545.8440000000001</v>
      </c>
      <c r="G79" s="12">
        <f t="shared" si="5"/>
        <v>421.02798341876672</v>
      </c>
      <c r="H79" s="12">
        <f t="shared" si="6"/>
        <v>1393.66</v>
      </c>
      <c r="I79" s="12">
        <f t="shared" si="7"/>
        <v>256.89219608799851</v>
      </c>
      <c r="J79" s="12">
        <v>1393.66</v>
      </c>
      <c r="K79" s="12">
        <v>256.89219608799851</v>
      </c>
      <c r="L79" s="12">
        <v>0</v>
      </c>
      <c r="M79" s="12">
        <v>0</v>
      </c>
      <c r="N79" s="12">
        <v>0</v>
      </c>
      <c r="O79" s="12">
        <v>0</v>
      </c>
      <c r="P79" s="12">
        <v>0.66600000000000004</v>
      </c>
      <c r="Q79" s="12">
        <v>2158.4819819819818</v>
      </c>
      <c r="R79" s="12">
        <v>0</v>
      </c>
      <c r="S79" s="12">
        <v>0</v>
      </c>
      <c r="T79" s="12">
        <v>0.126</v>
      </c>
      <c r="U79" s="12">
        <v>486.10317460317458</v>
      </c>
      <c r="V79" s="12">
        <v>0</v>
      </c>
      <c r="W79" s="12">
        <v>0</v>
      </c>
      <c r="X79" s="12">
        <v>4.8000000000000001E-2</v>
      </c>
      <c r="Y79" s="12">
        <v>661.22916666666674</v>
      </c>
      <c r="Z79" s="12">
        <v>0</v>
      </c>
      <c r="AA79" s="12">
        <v>0</v>
      </c>
      <c r="AB79" s="12">
        <v>5.6000000000000001E-2</v>
      </c>
      <c r="AC79" s="12">
        <v>477.60714285714289</v>
      </c>
      <c r="AD79" s="12">
        <v>0</v>
      </c>
      <c r="AE79" s="12">
        <v>0</v>
      </c>
      <c r="AF79" s="12">
        <v>1.762</v>
      </c>
      <c r="AG79" s="12">
        <v>1072.7463110102155</v>
      </c>
      <c r="AH79" s="12">
        <v>0</v>
      </c>
      <c r="AI79" s="12">
        <v>0</v>
      </c>
      <c r="AJ79" s="12">
        <v>0.377</v>
      </c>
      <c r="AK79" s="12">
        <v>1101.5596816976126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12">
        <v>0</v>
      </c>
      <c r="AR79" s="12">
        <v>0</v>
      </c>
      <c r="AS79" s="12">
        <v>0</v>
      </c>
      <c r="AT79" s="12">
        <v>0</v>
      </c>
      <c r="AU79" s="12">
        <v>0</v>
      </c>
      <c r="AV79" s="12">
        <v>5.6000000000000001E-2</v>
      </c>
      <c r="AW79" s="12">
        <v>385.875</v>
      </c>
      <c r="AX79" s="12">
        <v>12.675000000000001</v>
      </c>
      <c r="AY79" s="12">
        <v>702.6959368836292</v>
      </c>
      <c r="AZ79" s="12">
        <v>0</v>
      </c>
      <c r="BA79" s="12">
        <v>0</v>
      </c>
      <c r="BB79" s="12">
        <v>40.341000000000001</v>
      </c>
      <c r="BC79" s="12">
        <v>81.009667583847687</v>
      </c>
      <c r="BD79" s="12">
        <v>0</v>
      </c>
      <c r="BE79" s="12">
        <v>0</v>
      </c>
      <c r="BF79" s="12">
        <v>0</v>
      </c>
      <c r="BG79" s="12">
        <v>0</v>
      </c>
      <c r="BH79" s="12">
        <v>0</v>
      </c>
      <c r="BI79" s="12">
        <v>0</v>
      </c>
      <c r="BJ79" s="12">
        <v>0</v>
      </c>
      <c r="BK79" s="12">
        <v>0</v>
      </c>
      <c r="BL79" s="12">
        <v>0</v>
      </c>
      <c r="BM79" s="12">
        <v>0</v>
      </c>
      <c r="BN79" s="12">
        <v>0</v>
      </c>
      <c r="BO79" s="12">
        <v>0</v>
      </c>
      <c r="BP79" s="12">
        <v>289.25</v>
      </c>
      <c r="BQ79" s="12">
        <v>32.006783059636994</v>
      </c>
      <c r="BR79" s="12">
        <v>32.85</v>
      </c>
      <c r="BS79" s="12">
        <v>42.429284627092848</v>
      </c>
      <c r="BT79" s="12">
        <v>200.52799999999999</v>
      </c>
      <c r="BU79" s="12">
        <v>69.191908361924519</v>
      </c>
      <c r="BV79" s="12">
        <v>0</v>
      </c>
      <c r="BW79" s="12">
        <v>0</v>
      </c>
      <c r="BX79" s="12">
        <v>72.138000000000005</v>
      </c>
      <c r="BY79" s="12">
        <v>268.194571515706</v>
      </c>
      <c r="BZ79" s="12">
        <v>3.3650000000000002</v>
      </c>
      <c r="CA79" s="12">
        <v>25.351263001485886</v>
      </c>
      <c r="CB79" s="12">
        <v>322.88499999999999</v>
      </c>
      <c r="CC79" s="12">
        <v>123.58172414327083</v>
      </c>
      <c r="CD79" s="12">
        <v>29.792000000000002</v>
      </c>
      <c r="CE79" s="12">
        <v>197.52608082706769</v>
      </c>
      <c r="CF79" s="12">
        <v>238.14599999999999</v>
      </c>
      <c r="CG79" s="12">
        <v>397.90080874757501</v>
      </c>
      <c r="CH79" s="12">
        <v>5.2119999999999997</v>
      </c>
      <c r="CI79" s="12">
        <v>1245.3340368380659</v>
      </c>
      <c r="CJ79" s="12">
        <v>0.126</v>
      </c>
      <c r="CK79" s="12">
        <v>226.83333333333331</v>
      </c>
      <c r="CL79" s="12">
        <v>0</v>
      </c>
      <c r="CM79" s="12">
        <v>0</v>
      </c>
      <c r="CN79" s="12">
        <v>0</v>
      </c>
      <c r="CO79" s="12">
        <v>0</v>
      </c>
      <c r="CP79" s="12">
        <v>0</v>
      </c>
      <c r="CQ79" s="12">
        <v>0</v>
      </c>
      <c r="CR79" s="12">
        <v>0</v>
      </c>
      <c r="CS79" s="12">
        <v>0</v>
      </c>
      <c r="CT79" s="12">
        <v>0</v>
      </c>
      <c r="CU79" s="12">
        <v>0</v>
      </c>
      <c r="CV79" s="12">
        <v>0</v>
      </c>
      <c r="CW79" s="12">
        <v>0</v>
      </c>
      <c r="CX79" s="12">
        <v>8.9999999999999993E-3</v>
      </c>
      <c r="CY79" s="12">
        <v>6361.2222222222217</v>
      </c>
      <c r="CZ79" s="12">
        <v>0</v>
      </c>
      <c r="DA79" s="12">
        <v>0</v>
      </c>
      <c r="DB79" s="12">
        <v>0</v>
      </c>
      <c r="DC79" s="12">
        <v>0</v>
      </c>
      <c r="DD79" s="12">
        <v>0</v>
      </c>
      <c r="DE79" s="12">
        <v>0</v>
      </c>
      <c r="DF79" s="12">
        <v>0.252</v>
      </c>
      <c r="DG79" s="12">
        <v>686.90079365079373</v>
      </c>
      <c r="DH79" s="12">
        <v>0</v>
      </c>
      <c r="DI79" s="12">
        <v>0</v>
      </c>
      <c r="DJ79" s="12">
        <v>0.01</v>
      </c>
      <c r="DK79" s="12">
        <v>913.2</v>
      </c>
      <c r="DL79" s="12">
        <v>0</v>
      </c>
      <c r="DM79" s="12">
        <v>0</v>
      </c>
      <c r="DN79" s="12">
        <v>0</v>
      </c>
      <c r="DO79" s="12">
        <v>0</v>
      </c>
      <c r="DP79" s="12">
        <v>0.10100000000000001</v>
      </c>
      <c r="DQ79" s="12">
        <v>1174.1881188118812</v>
      </c>
      <c r="DR79" s="12">
        <v>0</v>
      </c>
      <c r="DS79" s="12">
        <v>0</v>
      </c>
      <c r="DT79" s="12">
        <v>1.8420000000000001</v>
      </c>
      <c r="DU79" s="12">
        <v>1572.5754614549401</v>
      </c>
      <c r="DV79" s="12">
        <v>6.9000000000000006E-2</v>
      </c>
      <c r="DW79" s="12">
        <v>622.98550724637687</v>
      </c>
      <c r="DX79" s="12">
        <v>1.7999999999999999E-2</v>
      </c>
      <c r="DY79" s="12">
        <v>720.44444444444446</v>
      </c>
      <c r="DZ79" s="12">
        <v>28.637</v>
      </c>
      <c r="EA79" s="12">
        <v>490.60683730837729</v>
      </c>
      <c r="EB79" s="12">
        <v>4.1769999999999996</v>
      </c>
      <c r="EC79" s="12">
        <v>949.01723725161594</v>
      </c>
      <c r="ED79" s="12">
        <v>5.0640000000000001</v>
      </c>
      <c r="EE79" s="12">
        <v>109.20161927330173</v>
      </c>
      <c r="EF79" s="12">
        <v>5.5250000000000004</v>
      </c>
      <c r="EG79" s="12">
        <v>343.17122171945704</v>
      </c>
      <c r="EH79" s="12">
        <v>0.01</v>
      </c>
      <c r="EI79" s="12">
        <v>107.5</v>
      </c>
      <c r="EJ79" s="12">
        <v>1.105</v>
      </c>
      <c r="EK79" s="12">
        <v>1224.4018099547513</v>
      </c>
      <c r="EL79" s="12">
        <v>0</v>
      </c>
      <c r="EM79" s="12">
        <v>0</v>
      </c>
      <c r="EN79" s="12">
        <v>8.0000000000000002E-3</v>
      </c>
      <c r="EO79" s="12">
        <v>3041.875</v>
      </c>
      <c r="EP79" s="12">
        <v>5.1999999999999998E-2</v>
      </c>
      <c r="EQ79" s="12">
        <v>1040.0576923076924</v>
      </c>
      <c r="ER79" s="12">
        <v>1.9319999999999999</v>
      </c>
      <c r="ES79" s="12">
        <v>117.25051759834368</v>
      </c>
      <c r="ET79" s="12">
        <v>52.381999999999998</v>
      </c>
      <c r="EU79" s="12">
        <v>582.47638501775418</v>
      </c>
      <c r="EV79" s="12">
        <v>17.157</v>
      </c>
      <c r="EW79" s="12">
        <v>4412.2361135396632</v>
      </c>
      <c r="EX79" s="12">
        <v>0</v>
      </c>
      <c r="EY79" s="12">
        <v>0</v>
      </c>
      <c r="EZ79" s="12">
        <v>0</v>
      </c>
      <c r="FA79" s="12">
        <v>0</v>
      </c>
      <c r="FB79" s="12">
        <v>0</v>
      </c>
      <c r="FC79" s="12">
        <v>0</v>
      </c>
      <c r="FD79" s="12">
        <v>0</v>
      </c>
      <c r="FE79" s="12">
        <v>0</v>
      </c>
      <c r="FF79" s="12">
        <v>0</v>
      </c>
      <c r="FG79" s="12">
        <v>0</v>
      </c>
      <c r="FH79" s="12">
        <v>0</v>
      </c>
      <c r="FI79" s="12">
        <v>0</v>
      </c>
      <c r="FJ79" s="12">
        <v>0</v>
      </c>
      <c r="FK79" s="12">
        <v>0</v>
      </c>
      <c r="FL79" s="12">
        <v>13.86</v>
      </c>
      <c r="FM79" s="12">
        <v>662.18694083694083</v>
      </c>
      <c r="FN79" s="12">
        <v>0</v>
      </c>
      <c r="FO79" s="12">
        <v>0</v>
      </c>
      <c r="FP79" s="12">
        <v>0</v>
      </c>
      <c r="FQ79" s="12">
        <v>0</v>
      </c>
      <c r="FR79" s="12">
        <v>0.09</v>
      </c>
      <c r="FS79" s="12">
        <v>766.1</v>
      </c>
      <c r="FT79" s="12">
        <v>0</v>
      </c>
      <c r="FU79" s="12">
        <v>0</v>
      </c>
      <c r="FV79" s="12">
        <v>0</v>
      </c>
      <c r="FW79" s="12">
        <v>0</v>
      </c>
      <c r="FX79" s="12">
        <v>10.378</v>
      </c>
      <c r="FY79" s="12">
        <v>904.16795143572938</v>
      </c>
      <c r="FZ79" s="12">
        <v>0</v>
      </c>
      <c r="GA79" s="12">
        <v>0</v>
      </c>
      <c r="GB79" s="12">
        <v>0.58299999999999996</v>
      </c>
      <c r="GC79" s="12">
        <v>1136.5420240137221</v>
      </c>
      <c r="GD79" s="12">
        <v>0</v>
      </c>
      <c r="GE79" s="12">
        <v>0</v>
      </c>
      <c r="GF79" s="12">
        <v>0</v>
      </c>
      <c r="GG79" s="12">
        <v>0</v>
      </c>
      <c r="GH79" s="12">
        <v>0</v>
      </c>
      <c r="GI79" s="12">
        <v>0</v>
      </c>
      <c r="GJ79" s="12">
        <v>0</v>
      </c>
      <c r="GK79" s="12">
        <v>0</v>
      </c>
      <c r="GL79" s="12">
        <v>0</v>
      </c>
      <c r="GM79" s="12">
        <v>0</v>
      </c>
      <c r="GN79" s="12">
        <v>0</v>
      </c>
      <c r="GO79" s="12">
        <v>0</v>
      </c>
      <c r="GP79" s="12">
        <v>0</v>
      </c>
      <c r="GQ79" s="12">
        <v>0</v>
      </c>
      <c r="GR79" s="12">
        <v>66.971999999999994</v>
      </c>
      <c r="GS79" s="12">
        <v>4093.0697903601508</v>
      </c>
      <c r="GT79" s="12">
        <v>0</v>
      </c>
      <c r="GU79" s="12">
        <v>0</v>
      </c>
      <c r="GV79" s="12">
        <v>19.297000000000001</v>
      </c>
      <c r="GW79" s="12">
        <v>12472.413587604293</v>
      </c>
      <c r="GX79" s="12">
        <v>47.432000000000002</v>
      </c>
      <c r="GY79" s="12">
        <v>703.15557007927146</v>
      </c>
      <c r="GZ79" s="12">
        <v>0</v>
      </c>
      <c r="HA79" s="12">
        <v>0</v>
      </c>
      <c r="HB79" s="12">
        <v>0</v>
      </c>
      <c r="HC79" s="12">
        <v>0</v>
      </c>
      <c r="HD79" s="12">
        <v>0</v>
      </c>
      <c r="HE79" s="12">
        <v>0</v>
      </c>
      <c r="HF79" s="12">
        <v>0</v>
      </c>
      <c r="HG79" s="12">
        <v>0</v>
      </c>
      <c r="HH79" s="12">
        <v>0</v>
      </c>
      <c r="HI79" s="12">
        <v>0</v>
      </c>
      <c r="HJ79" s="12">
        <v>0</v>
      </c>
      <c r="HK79" s="12">
        <v>0</v>
      </c>
      <c r="HL79" s="12">
        <v>0.214</v>
      </c>
      <c r="HM79" s="12">
        <v>119.35514018691589</v>
      </c>
      <c r="HN79" s="12">
        <v>0</v>
      </c>
      <c r="HO79" s="12">
        <v>0</v>
      </c>
      <c r="HP79" s="12">
        <v>2.9000000000000001E-2</v>
      </c>
      <c r="HQ79" s="12">
        <v>2182.344827586207</v>
      </c>
      <c r="HR79" s="12">
        <v>0</v>
      </c>
      <c r="HS79" s="12">
        <v>0</v>
      </c>
      <c r="HT79" s="12">
        <v>85.212000000000003</v>
      </c>
      <c r="HU79" s="12">
        <v>219.47770267098531</v>
      </c>
      <c r="HV79" s="12">
        <v>0</v>
      </c>
      <c r="HW79" s="12">
        <v>0</v>
      </c>
      <c r="HX79" s="12">
        <v>0</v>
      </c>
      <c r="HY79" s="12">
        <v>0</v>
      </c>
      <c r="HZ79" s="12">
        <v>0</v>
      </c>
      <c r="IA79" s="12">
        <v>0</v>
      </c>
      <c r="IB79" s="12">
        <v>0</v>
      </c>
      <c r="IC79" s="12">
        <v>0</v>
      </c>
      <c r="ID79" s="12">
        <v>85.212000000000003</v>
      </c>
      <c r="IE79" s="12">
        <v>219.47770267098531</v>
      </c>
      <c r="IF79" s="12">
        <v>0</v>
      </c>
      <c r="IG79" s="12">
        <v>0</v>
      </c>
    </row>
    <row r="80" spans="1:241" ht="12.75" customHeight="1">
      <c r="A80" s="25"/>
      <c r="B80" s="26"/>
      <c r="C80" s="27"/>
      <c r="D80" s="28"/>
      <c r="E80" s="11"/>
      <c r="F80" s="12" t="str">
        <f t="shared" si="4"/>
        <v/>
      </c>
      <c r="G80" s="12" t="str">
        <f t="shared" si="5"/>
        <v/>
      </c>
      <c r="H80" s="12" t="str">
        <f t="shared" si="6"/>
        <v/>
      </c>
      <c r="I80" s="12" t="str">
        <f t="shared" si="7"/>
        <v/>
      </c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  <c r="IE80" s="12"/>
      <c r="IF80" s="12"/>
      <c r="IG80" s="12"/>
    </row>
    <row r="81" spans="1:241" ht="12.75" customHeight="1">
      <c r="A81" s="25"/>
      <c r="B81" s="26"/>
      <c r="C81" s="27" t="s">
        <v>193</v>
      </c>
      <c r="D81" s="28" t="s">
        <v>194</v>
      </c>
      <c r="E81" s="11">
        <v>60</v>
      </c>
      <c r="F81" s="12">
        <f t="shared" si="4"/>
        <v>1109.5889999999999</v>
      </c>
      <c r="G81" s="12">
        <f t="shared" si="5"/>
        <v>1033.5706671569385</v>
      </c>
      <c r="H81" s="12">
        <f t="shared" si="6"/>
        <v>1109.4590000000001</v>
      </c>
      <c r="I81" s="12">
        <f t="shared" si="7"/>
        <v>1033.2599699493176</v>
      </c>
      <c r="J81" s="12">
        <v>1109.4590000000001</v>
      </c>
      <c r="K81" s="12">
        <v>1033.2599699493176</v>
      </c>
      <c r="L81" s="12">
        <v>0</v>
      </c>
      <c r="M81" s="12">
        <v>0</v>
      </c>
      <c r="N81" s="12">
        <v>0</v>
      </c>
      <c r="O81" s="12">
        <v>0</v>
      </c>
      <c r="P81" s="12">
        <v>0.39700000000000002</v>
      </c>
      <c r="Q81" s="12">
        <v>4294.3198992443331</v>
      </c>
      <c r="R81" s="12">
        <v>0</v>
      </c>
      <c r="S81" s="12">
        <v>0</v>
      </c>
      <c r="T81" s="12">
        <v>0.246</v>
      </c>
      <c r="U81" s="12">
        <v>427.04471544715449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57.180999999999997</v>
      </c>
      <c r="AC81" s="12">
        <v>807.78559311659467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12.342000000000001</v>
      </c>
      <c r="AK81" s="12">
        <v>1040.921649651596</v>
      </c>
      <c r="AL81" s="12">
        <v>0</v>
      </c>
      <c r="AM81" s="12">
        <v>0</v>
      </c>
      <c r="AN81" s="12">
        <v>0.13100000000000001</v>
      </c>
      <c r="AO81" s="12">
        <v>1180.9160305343512</v>
      </c>
      <c r="AP81" s="12">
        <v>0</v>
      </c>
      <c r="AQ81" s="12">
        <v>0</v>
      </c>
      <c r="AR81" s="12">
        <v>0.96</v>
      </c>
      <c r="AS81" s="12">
        <v>370.37708333333336</v>
      </c>
      <c r="AT81" s="12">
        <v>0</v>
      </c>
      <c r="AU81" s="12">
        <v>0</v>
      </c>
      <c r="AV81" s="12">
        <v>0</v>
      </c>
      <c r="AW81" s="12">
        <v>0</v>
      </c>
      <c r="AX81" s="12">
        <v>99.885999999999996</v>
      </c>
      <c r="AY81" s="12">
        <v>801.35967002382711</v>
      </c>
      <c r="AZ81" s="12">
        <v>0</v>
      </c>
      <c r="BA81" s="12">
        <v>0</v>
      </c>
      <c r="BB81" s="12">
        <v>0</v>
      </c>
      <c r="BC81" s="12">
        <v>0</v>
      </c>
      <c r="BD81" s="12">
        <v>0</v>
      </c>
      <c r="BE81" s="12">
        <v>0</v>
      </c>
      <c r="BF81" s="12">
        <v>0</v>
      </c>
      <c r="BG81" s="12">
        <v>0</v>
      </c>
      <c r="BH81" s="12">
        <v>0</v>
      </c>
      <c r="BI81" s="12">
        <v>0</v>
      </c>
      <c r="BJ81" s="12">
        <v>0</v>
      </c>
      <c r="BK81" s="12">
        <v>0</v>
      </c>
      <c r="BL81" s="12">
        <v>0</v>
      </c>
      <c r="BM81" s="12">
        <v>0</v>
      </c>
      <c r="BN81" s="12">
        <v>0</v>
      </c>
      <c r="BO81" s="12">
        <v>0</v>
      </c>
      <c r="BP81" s="12">
        <v>0</v>
      </c>
      <c r="BQ81" s="12">
        <v>0</v>
      </c>
      <c r="BR81" s="12">
        <v>0</v>
      </c>
      <c r="BS81" s="12">
        <v>0</v>
      </c>
      <c r="BT81" s="12">
        <v>0</v>
      </c>
      <c r="BU81" s="12">
        <v>0</v>
      </c>
      <c r="BV81" s="12">
        <v>0</v>
      </c>
      <c r="BW81" s="12">
        <v>0</v>
      </c>
      <c r="BX81" s="12">
        <v>0</v>
      </c>
      <c r="BY81" s="12">
        <v>0</v>
      </c>
      <c r="BZ81" s="12">
        <v>119.151</v>
      </c>
      <c r="CA81" s="12">
        <v>290.89283346342035</v>
      </c>
      <c r="CB81" s="12">
        <v>7.5999999999999998E-2</v>
      </c>
      <c r="CC81" s="12">
        <v>325.71052631578948</v>
      </c>
      <c r="CD81" s="12">
        <v>0</v>
      </c>
      <c r="CE81" s="12">
        <v>0</v>
      </c>
      <c r="CF81" s="12">
        <v>6.2489999999999997</v>
      </c>
      <c r="CG81" s="12">
        <v>1094.5948151704272</v>
      </c>
      <c r="CH81" s="12">
        <v>0</v>
      </c>
      <c r="CI81" s="12">
        <v>0</v>
      </c>
      <c r="CJ81" s="12">
        <v>0</v>
      </c>
      <c r="CK81" s="12">
        <v>0</v>
      </c>
      <c r="CL81" s="12">
        <v>0</v>
      </c>
      <c r="CM81" s="12">
        <v>0</v>
      </c>
      <c r="CN81" s="12">
        <v>0</v>
      </c>
      <c r="CO81" s="12">
        <v>0</v>
      </c>
      <c r="CP81" s="12">
        <v>0</v>
      </c>
      <c r="CQ81" s="12">
        <v>0</v>
      </c>
      <c r="CR81" s="12">
        <v>0</v>
      </c>
      <c r="CS81" s="12">
        <v>0</v>
      </c>
      <c r="CT81" s="12">
        <v>0</v>
      </c>
      <c r="CU81" s="12">
        <v>0</v>
      </c>
      <c r="CV81" s="12">
        <v>0</v>
      </c>
      <c r="CW81" s="12">
        <v>0</v>
      </c>
      <c r="CX81" s="12">
        <v>0</v>
      </c>
      <c r="CY81" s="12">
        <v>0</v>
      </c>
      <c r="CZ81" s="12">
        <v>0</v>
      </c>
      <c r="DA81" s="12">
        <v>0</v>
      </c>
      <c r="DB81" s="12">
        <v>0</v>
      </c>
      <c r="DC81" s="12">
        <v>0</v>
      </c>
      <c r="DD81" s="12">
        <v>0</v>
      </c>
      <c r="DE81" s="12">
        <v>0</v>
      </c>
      <c r="DF81" s="12">
        <v>0</v>
      </c>
      <c r="DG81" s="12">
        <v>0</v>
      </c>
      <c r="DH81" s="12">
        <v>1.0999999999999999E-2</v>
      </c>
      <c r="DI81" s="12">
        <v>324</v>
      </c>
      <c r="DJ81" s="12">
        <v>0</v>
      </c>
      <c r="DK81" s="12">
        <v>0</v>
      </c>
      <c r="DL81" s="12">
        <v>0</v>
      </c>
      <c r="DM81" s="12">
        <v>0</v>
      </c>
      <c r="DN81" s="12">
        <v>0</v>
      </c>
      <c r="DO81" s="12">
        <v>0</v>
      </c>
      <c r="DP81" s="12">
        <v>0</v>
      </c>
      <c r="DQ81" s="12">
        <v>0</v>
      </c>
      <c r="DR81" s="12">
        <v>0</v>
      </c>
      <c r="DS81" s="12">
        <v>0</v>
      </c>
      <c r="DT81" s="12">
        <v>2.8000000000000001E-2</v>
      </c>
      <c r="DU81" s="12">
        <v>860.92857142857144</v>
      </c>
      <c r="DV81" s="12">
        <v>0</v>
      </c>
      <c r="DW81" s="12">
        <v>0</v>
      </c>
      <c r="DX81" s="12">
        <v>0</v>
      </c>
      <c r="DY81" s="12">
        <v>0</v>
      </c>
      <c r="DZ81" s="12">
        <v>8.0000000000000002E-3</v>
      </c>
      <c r="EA81" s="12">
        <v>540</v>
      </c>
      <c r="EB81" s="12">
        <v>4.07</v>
      </c>
      <c r="EC81" s="12">
        <v>253.8142506142506</v>
      </c>
      <c r="ED81" s="12">
        <v>1.3</v>
      </c>
      <c r="EE81" s="12">
        <v>292.60153846153844</v>
      </c>
      <c r="EF81" s="12">
        <v>191.54300000000001</v>
      </c>
      <c r="EG81" s="12">
        <v>381.65588405736571</v>
      </c>
      <c r="EH81" s="12">
        <v>0</v>
      </c>
      <c r="EI81" s="12">
        <v>0</v>
      </c>
      <c r="EJ81" s="12">
        <v>0</v>
      </c>
      <c r="EK81" s="12">
        <v>0</v>
      </c>
      <c r="EL81" s="12">
        <v>0</v>
      </c>
      <c r="EM81" s="12">
        <v>0</v>
      </c>
      <c r="EN81" s="12">
        <v>0</v>
      </c>
      <c r="EO81" s="12">
        <v>0</v>
      </c>
      <c r="EP81" s="12">
        <v>0</v>
      </c>
      <c r="EQ81" s="12">
        <v>0</v>
      </c>
      <c r="ER81" s="12">
        <v>0</v>
      </c>
      <c r="ES81" s="12">
        <v>0</v>
      </c>
      <c r="ET81" s="12">
        <v>610.52700000000004</v>
      </c>
      <c r="EU81" s="12">
        <v>1441.1252426182625</v>
      </c>
      <c r="EV81" s="12">
        <v>0.251</v>
      </c>
      <c r="EW81" s="12">
        <v>4655.7689243027889</v>
      </c>
      <c r="EX81" s="12">
        <v>0</v>
      </c>
      <c r="EY81" s="12">
        <v>0</v>
      </c>
      <c r="EZ81" s="12">
        <v>1E-3</v>
      </c>
      <c r="FA81" s="12">
        <v>5184</v>
      </c>
      <c r="FB81" s="12">
        <v>0</v>
      </c>
      <c r="FC81" s="12">
        <v>0</v>
      </c>
      <c r="FD81" s="12">
        <v>0</v>
      </c>
      <c r="FE81" s="12">
        <v>0</v>
      </c>
      <c r="FF81" s="12">
        <v>0</v>
      </c>
      <c r="FG81" s="12">
        <v>0</v>
      </c>
      <c r="FH81" s="12">
        <v>0</v>
      </c>
      <c r="FI81" s="12">
        <v>0</v>
      </c>
      <c r="FJ81" s="12">
        <v>0</v>
      </c>
      <c r="FK81" s="12">
        <v>0</v>
      </c>
      <c r="FL81" s="12">
        <v>0</v>
      </c>
      <c r="FM81" s="12">
        <v>0</v>
      </c>
      <c r="FN81" s="12">
        <v>0</v>
      </c>
      <c r="FO81" s="12">
        <v>0</v>
      </c>
      <c r="FP81" s="12">
        <v>0</v>
      </c>
      <c r="FQ81" s="12">
        <v>0</v>
      </c>
      <c r="FR81" s="12">
        <v>0</v>
      </c>
      <c r="FS81" s="12">
        <v>0</v>
      </c>
      <c r="FT81" s="12">
        <v>0</v>
      </c>
      <c r="FU81" s="12">
        <v>0</v>
      </c>
      <c r="FV81" s="12">
        <v>0</v>
      </c>
      <c r="FW81" s="12">
        <v>0</v>
      </c>
      <c r="FX81" s="12">
        <v>5.0890000000000004</v>
      </c>
      <c r="FY81" s="12">
        <v>1542.2497543721752</v>
      </c>
      <c r="FZ81" s="12">
        <v>0</v>
      </c>
      <c r="GA81" s="12">
        <v>0</v>
      </c>
      <c r="GB81" s="12">
        <v>1.2E-2</v>
      </c>
      <c r="GC81" s="12">
        <v>1303.1666666666667</v>
      </c>
      <c r="GD81" s="12">
        <v>0</v>
      </c>
      <c r="GE81" s="12">
        <v>0</v>
      </c>
      <c r="GF81" s="12">
        <v>0</v>
      </c>
      <c r="GG81" s="12">
        <v>0</v>
      </c>
      <c r="GH81" s="12">
        <v>0</v>
      </c>
      <c r="GI81" s="12">
        <v>0</v>
      </c>
      <c r="GJ81" s="12">
        <v>0</v>
      </c>
      <c r="GK81" s="12">
        <v>0</v>
      </c>
      <c r="GL81" s="12">
        <v>0</v>
      </c>
      <c r="GM81" s="12">
        <v>0</v>
      </c>
      <c r="GN81" s="12">
        <v>0</v>
      </c>
      <c r="GO81" s="12">
        <v>0</v>
      </c>
      <c r="GP81" s="12">
        <v>0</v>
      </c>
      <c r="GQ81" s="12">
        <v>0</v>
      </c>
      <c r="GR81" s="12">
        <v>0.11</v>
      </c>
      <c r="GS81" s="12">
        <v>4296.272727272727</v>
      </c>
      <c r="GT81" s="12">
        <v>0</v>
      </c>
      <c r="GU81" s="12">
        <v>0</v>
      </c>
      <c r="GV81" s="12">
        <v>0</v>
      </c>
      <c r="GW81" s="12">
        <v>0</v>
      </c>
      <c r="GX81" s="12">
        <v>0</v>
      </c>
      <c r="GY81" s="12">
        <v>0</v>
      </c>
      <c r="GZ81" s="12">
        <v>0</v>
      </c>
      <c r="HA81" s="12">
        <v>0</v>
      </c>
      <c r="HB81" s="12">
        <v>0</v>
      </c>
      <c r="HC81" s="12">
        <v>0</v>
      </c>
      <c r="HD81" s="12">
        <v>0</v>
      </c>
      <c r="HE81" s="12">
        <v>0</v>
      </c>
      <c r="HF81" s="12">
        <v>0</v>
      </c>
      <c r="HG81" s="12">
        <v>0</v>
      </c>
      <c r="HH81" s="12">
        <v>0</v>
      </c>
      <c r="HI81" s="12">
        <v>0</v>
      </c>
      <c r="HJ81" s="12">
        <v>0</v>
      </c>
      <c r="HK81" s="12">
        <v>0</v>
      </c>
      <c r="HL81" s="12">
        <v>0</v>
      </c>
      <c r="HM81" s="12">
        <v>0</v>
      </c>
      <c r="HN81" s="12">
        <v>0</v>
      </c>
      <c r="HO81" s="12">
        <v>0</v>
      </c>
      <c r="HP81" s="12">
        <v>0.11</v>
      </c>
      <c r="HQ81" s="12">
        <v>4296.272727272727</v>
      </c>
      <c r="HR81" s="12">
        <v>0</v>
      </c>
      <c r="HS81" s="12">
        <v>0</v>
      </c>
      <c r="HT81" s="12">
        <v>0.02</v>
      </c>
      <c r="HU81" s="12">
        <v>324</v>
      </c>
      <c r="HV81" s="12">
        <v>0</v>
      </c>
      <c r="HW81" s="12">
        <v>0</v>
      </c>
      <c r="HX81" s="12">
        <v>0</v>
      </c>
      <c r="HY81" s="12">
        <v>0</v>
      </c>
      <c r="HZ81" s="12">
        <v>0</v>
      </c>
      <c r="IA81" s="12">
        <v>0</v>
      </c>
      <c r="IB81" s="12">
        <v>0</v>
      </c>
      <c r="IC81" s="12">
        <v>0</v>
      </c>
      <c r="ID81" s="12">
        <v>0.02</v>
      </c>
      <c r="IE81" s="12">
        <v>324</v>
      </c>
      <c r="IF81" s="12">
        <v>0</v>
      </c>
      <c r="IG81" s="12">
        <v>0</v>
      </c>
    </row>
    <row r="82" spans="1:241" ht="12.75" customHeight="1">
      <c r="A82" s="25"/>
      <c r="B82" s="26"/>
      <c r="C82" s="27" t="s">
        <v>195</v>
      </c>
      <c r="D82" s="28" t="s">
        <v>196</v>
      </c>
      <c r="E82" s="11">
        <v>61</v>
      </c>
      <c r="F82" s="12">
        <f t="shared" si="4"/>
        <v>13226.168</v>
      </c>
      <c r="G82" s="12">
        <f t="shared" si="5"/>
        <v>955.90066707152062</v>
      </c>
      <c r="H82" s="12">
        <f t="shared" si="6"/>
        <v>13193.837</v>
      </c>
      <c r="I82" s="12">
        <f t="shared" si="7"/>
        <v>956.81084554856932</v>
      </c>
      <c r="J82" s="12">
        <v>2069.989</v>
      </c>
      <c r="K82" s="12">
        <v>484.65526918258985</v>
      </c>
      <c r="L82" s="12">
        <v>11123.848</v>
      </c>
      <c r="M82" s="12">
        <v>1044.6722447124412</v>
      </c>
      <c r="N82" s="12">
        <v>0</v>
      </c>
      <c r="O82" s="12">
        <v>0</v>
      </c>
      <c r="P82" s="12">
        <v>0</v>
      </c>
      <c r="Q82" s="12">
        <v>0</v>
      </c>
      <c r="R82" s="12">
        <v>526.24699999999996</v>
      </c>
      <c r="S82" s="12">
        <v>1782.5915625172211</v>
      </c>
      <c r="T82" s="12">
        <v>7.14</v>
      </c>
      <c r="U82" s="12">
        <v>289.4806722689076</v>
      </c>
      <c r="V82" s="12">
        <v>705.86099999999999</v>
      </c>
      <c r="W82" s="12">
        <v>432.80149774530679</v>
      </c>
      <c r="X82" s="12">
        <v>0.22</v>
      </c>
      <c r="Y82" s="12">
        <v>343.20454545454544</v>
      </c>
      <c r="Z82" s="12">
        <v>8397.8670000000002</v>
      </c>
      <c r="AA82" s="12">
        <v>1100.0627909444149</v>
      </c>
      <c r="AB82" s="12">
        <v>7.7279999999999998</v>
      </c>
      <c r="AC82" s="12">
        <v>295.20988612836442</v>
      </c>
      <c r="AD82" s="12">
        <v>1056.7149999999999</v>
      </c>
      <c r="AE82" s="12">
        <v>804.11006089626824</v>
      </c>
      <c r="AF82" s="12">
        <v>0.13900000000000001</v>
      </c>
      <c r="AG82" s="12">
        <v>1181.8705035971223</v>
      </c>
      <c r="AH82" s="12">
        <v>0</v>
      </c>
      <c r="AI82" s="12">
        <v>0</v>
      </c>
      <c r="AJ82" s="12">
        <v>0</v>
      </c>
      <c r="AK82" s="12">
        <v>0</v>
      </c>
      <c r="AL82" s="12">
        <v>61.709000000000003</v>
      </c>
      <c r="AM82" s="12">
        <v>816.91536080636536</v>
      </c>
      <c r="AN82" s="12">
        <v>0</v>
      </c>
      <c r="AO82" s="12">
        <v>0</v>
      </c>
      <c r="AP82" s="12">
        <v>193.27</v>
      </c>
      <c r="AQ82" s="12">
        <v>804.13855745847775</v>
      </c>
      <c r="AR82" s="12">
        <v>0</v>
      </c>
      <c r="AS82" s="12">
        <v>0</v>
      </c>
      <c r="AT82" s="12">
        <v>165.19300000000001</v>
      </c>
      <c r="AU82" s="12">
        <v>487.11401814846874</v>
      </c>
      <c r="AV82" s="12">
        <v>31.236000000000001</v>
      </c>
      <c r="AW82" s="12">
        <v>256.09665129978231</v>
      </c>
      <c r="AX82" s="12">
        <v>188.125</v>
      </c>
      <c r="AY82" s="12">
        <v>385.80442790697674</v>
      </c>
      <c r="AZ82" s="12">
        <v>16.986000000000001</v>
      </c>
      <c r="BA82" s="12">
        <v>176.80513363946781</v>
      </c>
      <c r="BB82" s="12">
        <v>18.995000000000001</v>
      </c>
      <c r="BC82" s="12">
        <v>71.579678862858643</v>
      </c>
      <c r="BD82" s="12">
        <v>9.6839999999999993</v>
      </c>
      <c r="BE82" s="12">
        <v>428.62959520859152</v>
      </c>
      <c r="BF82" s="12">
        <v>0</v>
      </c>
      <c r="BG82" s="12">
        <v>0</v>
      </c>
      <c r="BH82" s="12">
        <v>0</v>
      </c>
      <c r="BI82" s="12">
        <v>0</v>
      </c>
      <c r="BJ82" s="12">
        <v>0</v>
      </c>
      <c r="BK82" s="12">
        <v>0</v>
      </c>
      <c r="BL82" s="12">
        <v>3.4</v>
      </c>
      <c r="BM82" s="12">
        <v>41.676470588235297</v>
      </c>
      <c r="BN82" s="12">
        <v>0</v>
      </c>
      <c r="BO82" s="12">
        <v>0</v>
      </c>
      <c r="BP82" s="12">
        <v>98.552999999999997</v>
      </c>
      <c r="BQ82" s="12">
        <v>72.575568475845472</v>
      </c>
      <c r="BR82" s="12">
        <v>25.41</v>
      </c>
      <c r="BS82" s="12">
        <v>30.190948445493902</v>
      </c>
      <c r="BT82" s="12">
        <v>3.7480000000000002</v>
      </c>
      <c r="BU82" s="12">
        <v>48.375133404482391</v>
      </c>
      <c r="BV82" s="12">
        <v>0</v>
      </c>
      <c r="BW82" s="12">
        <v>0</v>
      </c>
      <c r="BX82" s="12">
        <v>109.29600000000001</v>
      </c>
      <c r="BY82" s="12">
        <v>503.92774666959451</v>
      </c>
      <c r="BZ82" s="12">
        <v>0</v>
      </c>
      <c r="CA82" s="12">
        <v>0</v>
      </c>
      <c r="CB82" s="12">
        <v>458.29300000000001</v>
      </c>
      <c r="CC82" s="12">
        <v>90.887925410163362</v>
      </c>
      <c r="CD82" s="12">
        <v>0</v>
      </c>
      <c r="CE82" s="12">
        <v>0</v>
      </c>
      <c r="CF82" s="12">
        <v>305.286</v>
      </c>
      <c r="CG82" s="12">
        <v>345.62876122717711</v>
      </c>
      <c r="CH82" s="12">
        <v>12.941000000000001</v>
      </c>
      <c r="CI82" s="12">
        <v>1350.0349277490147</v>
      </c>
      <c r="CJ82" s="12">
        <v>0.76800000000000002</v>
      </c>
      <c r="CK82" s="12">
        <v>1325.6197916666667</v>
      </c>
      <c r="CL82" s="12">
        <v>0</v>
      </c>
      <c r="CM82" s="12">
        <v>0</v>
      </c>
      <c r="CN82" s="12">
        <v>0</v>
      </c>
      <c r="CO82" s="12">
        <v>0</v>
      </c>
      <c r="CP82" s="12">
        <v>0</v>
      </c>
      <c r="CQ82" s="12">
        <v>0</v>
      </c>
      <c r="CR82" s="12">
        <v>0</v>
      </c>
      <c r="CS82" s="12">
        <v>0</v>
      </c>
      <c r="CT82" s="12">
        <v>0</v>
      </c>
      <c r="CU82" s="12">
        <v>0</v>
      </c>
      <c r="CV82" s="12">
        <v>0</v>
      </c>
      <c r="CW82" s="12">
        <v>0</v>
      </c>
      <c r="CX82" s="12">
        <v>0</v>
      </c>
      <c r="CY82" s="12">
        <v>0</v>
      </c>
      <c r="CZ82" s="12">
        <v>0</v>
      </c>
      <c r="DA82" s="12">
        <v>0</v>
      </c>
      <c r="DB82" s="12">
        <v>0</v>
      </c>
      <c r="DC82" s="12">
        <v>0</v>
      </c>
      <c r="DD82" s="12">
        <v>0</v>
      </c>
      <c r="DE82" s="12">
        <v>0</v>
      </c>
      <c r="DF82" s="12">
        <v>0</v>
      </c>
      <c r="DG82" s="12">
        <v>0</v>
      </c>
      <c r="DH82" s="12">
        <v>0</v>
      </c>
      <c r="DI82" s="12">
        <v>0</v>
      </c>
      <c r="DJ82" s="12">
        <v>0</v>
      </c>
      <c r="DK82" s="12">
        <v>0</v>
      </c>
      <c r="DL82" s="12">
        <v>0</v>
      </c>
      <c r="DM82" s="12">
        <v>0</v>
      </c>
      <c r="DN82" s="12">
        <v>0</v>
      </c>
      <c r="DO82" s="12">
        <v>0</v>
      </c>
      <c r="DP82" s="12">
        <v>87.117000000000004</v>
      </c>
      <c r="DQ82" s="12">
        <v>481.5472640242433</v>
      </c>
      <c r="DR82" s="12">
        <v>0</v>
      </c>
      <c r="DS82" s="12">
        <v>0</v>
      </c>
      <c r="DT82" s="12">
        <v>14.904</v>
      </c>
      <c r="DU82" s="12">
        <v>1296.3441358024693</v>
      </c>
      <c r="DV82" s="12">
        <v>0</v>
      </c>
      <c r="DW82" s="12">
        <v>0</v>
      </c>
      <c r="DX82" s="12">
        <v>9.0860000000000003</v>
      </c>
      <c r="DY82" s="12">
        <v>637.709883337002</v>
      </c>
      <c r="DZ82" s="12">
        <v>4.3810000000000002</v>
      </c>
      <c r="EA82" s="12">
        <v>488.00593471810089</v>
      </c>
      <c r="EB82" s="12">
        <v>34.076000000000001</v>
      </c>
      <c r="EC82" s="12">
        <v>395.01426223735177</v>
      </c>
      <c r="ED82" s="12">
        <v>1.696</v>
      </c>
      <c r="EE82" s="12">
        <v>156.76650943396226</v>
      </c>
      <c r="EF82" s="12">
        <v>0</v>
      </c>
      <c r="EG82" s="12">
        <v>0</v>
      </c>
      <c r="EH82" s="12">
        <v>7.9</v>
      </c>
      <c r="EI82" s="12">
        <v>60.784810126582286</v>
      </c>
      <c r="EJ82" s="12">
        <v>28.085000000000001</v>
      </c>
      <c r="EK82" s="12">
        <v>488.88712836033477</v>
      </c>
      <c r="EL82" s="12">
        <v>0</v>
      </c>
      <c r="EM82" s="12">
        <v>0</v>
      </c>
      <c r="EN82" s="12">
        <v>0</v>
      </c>
      <c r="EO82" s="12">
        <v>0</v>
      </c>
      <c r="EP82" s="12">
        <v>0</v>
      </c>
      <c r="EQ82" s="12">
        <v>0</v>
      </c>
      <c r="ER82" s="12">
        <v>0</v>
      </c>
      <c r="ES82" s="12">
        <v>0</v>
      </c>
      <c r="ET82" s="12">
        <v>581.14300000000003</v>
      </c>
      <c r="EU82" s="12">
        <v>930.07535666780814</v>
      </c>
      <c r="EV82" s="12">
        <v>1.5840000000000001</v>
      </c>
      <c r="EW82" s="12">
        <v>4730</v>
      </c>
      <c r="EX82" s="12">
        <v>0</v>
      </c>
      <c r="EY82" s="12">
        <v>0</v>
      </c>
      <c r="EZ82" s="12">
        <v>1.982</v>
      </c>
      <c r="FA82" s="12">
        <v>4856.5020181634709</v>
      </c>
      <c r="FB82" s="12">
        <v>0</v>
      </c>
      <c r="FC82" s="12">
        <v>0</v>
      </c>
      <c r="FD82" s="12">
        <v>0</v>
      </c>
      <c r="FE82" s="12">
        <v>0</v>
      </c>
      <c r="FF82" s="12">
        <v>0</v>
      </c>
      <c r="FG82" s="12">
        <v>0</v>
      </c>
      <c r="FH82" s="12">
        <v>0</v>
      </c>
      <c r="FI82" s="12">
        <v>0</v>
      </c>
      <c r="FJ82" s="12">
        <v>7.0999999999999994E-2</v>
      </c>
      <c r="FK82" s="12">
        <v>1846.6197183098593</v>
      </c>
      <c r="FL82" s="12">
        <v>9.2999999999999999E-2</v>
      </c>
      <c r="FM82" s="12">
        <v>1058.4731182795699</v>
      </c>
      <c r="FN82" s="12">
        <v>0</v>
      </c>
      <c r="FO82" s="12">
        <v>0</v>
      </c>
      <c r="FP82" s="12">
        <v>0</v>
      </c>
      <c r="FQ82" s="12">
        <v>0</v>
      </c>
      <c r="FR82" s="12">
        <v>0</v>
      </c>
      <c r="FS82" s="12">
        <v>0</v>
      </c>
      <c r="FT82" s="12">
        <v>0</v>
      </c>
      <c r="FU82" s="12">
        <v>0</v>
      </c>
      <c r="FV82" s="12">
        <v>0</v>
      </c>
      <c r="FW82" s="12">
        <v>0</v>
      </c>
      <c r="FX82" s="12">
        <v>8.8859999999999992</v>
      </c>
      <c r="FY82" s="12">
        <v>1767.3552779653389</v>
      </c>
      <c r="FZ82" s="12">
        <v>0</v>
      </c>
      <c r="GA82" s="12">
        <v>0</v>
      </c>
      <c r="GB82" s="12">
        <v>5.2949999999999999</v>
      </c>
      <c r="GC82" s="12">
        <v>1982.5758262511804</v>
      </c>
      <c r="GD82" s="12">
        <v>3.4000000000000002E-2</v>
      </c>
      <c r="GE82" s="12">
        <v>1724.1764705882354</v>
      </c>
      <c r="GF82" s="12">
        <v>0</v>
      </c>
      <c r="GG82" s="12">
        <v>0</v>
      </c>
      <c r="GH82" s="12">
        <v>2.694</v>
      </c>
      <c r="GI82" s="12">
        <v>861.05530809205641</v>
      </c>
      <c r="GJ82" s="12">
        <v>0</v>
      </c>
      <c r="GK82" s="12">
        <v>0</v>
      </c>
      <c r="GL82" s="12">
        <v>0</v>
      </c>
      <c r="GM82" s="12">
        <v>0</v>
      </c>
      <c r="GN82" s="12">
        <v>0</v>
      </c>
      <c r="GO82" s="12">
        <v>0</v>
      </c>
      <c r="GP82" s="12">
        <v>0</v>
      </c>
      <c r="GQ82" s="12">
        <v>0</v>
      </c>
      <c r="GR82" s="12">
        <v>17.974</v>
      </c>
      <c r="GS82" s="12">
        <v>799.42867475242019</v>
      </c>
      <c r="GT82" s="12">
        <v>0</v>
      </c>
      <c r="GU82" s="12">
        <v>0</v>
      </c>
      <c r="GV82" s="12">
        <v>0.19600000000000001</v>
      </c>
      <c r="GW82" s="12">
        <v>7151.1989795918362</v>
      </c>
      <c r="GX82" s="12">
        <v>17.013999999999999</v>
      </c>
      <c r="GY82" s="12">
        <v>738.22240507817094</v>
      </c>
      <c r="GZ82" s="12">
        <v>0</v>
      </c>
      <c r="HA82" s="12">
        <v>0</v>
      </c>
      <c r="HB82" s="12">
        <v>0</v>
      </c>
      <c r="HC82" s="12">
        <v>0</v>
      </c>
      <c r="HD82" s="12">
        <v>0</v>
      </c>
      <c r="HE82" s="12">
        <v>0</v>
      </c>
      <c r="HF82" s="12">
        <v>0</v>
      </c>
      <c r="HG82" s="12">
        <v>0</v>
      </c>
      <c r="HH82" s="12">
        <v>0</v>
      </c>
      <c r="HI82" s="12">
        <v>0</v>
      </c>
      <c r="HJ82" s="12">
        <v>0</v>
      </c>
      <c r="HK82" s="12">
        <v>0</v>
      </c>
      <c r="HL82" s="12">
        <v>0</v>
      </c>
      <c r="HM82" s="12">
        <v>0</v>
      </c>
      <c r="HN82" s="12">
        <v>0</v>
      </c>
      <c r="HO82" s="12">
        <v>0</v>
      </c>
      <c r="HP82" s="12">
        <v>0.76400000000000001</v>
      </c>
      <c r="HQ82" s="12">
        <v>532.95811518324604</v>
      </c>
      <c r="HR82" s="12">
        <v>0</v>
      </c>
      <c r="HS82" s="12">
        <v>0</v>
      </c>
      <c r="HT82" s="12">
        <v>14.356999999999999</v>
      </c>
      <c r="HU82" s="12">
        <v>315.35467019572332</v>
      </c>
      <c r="HV82" s="12">
        <v>0</v>
      </c>
      <c r="HW82" s="12">
        <v>0</v>
      </c>
      <c r="HX82" s="12">
        <v>0</v>
      </c>
      <c r="HY82" s="12">
        <v>0</v>
      </c>
      <c r="HZ82" s="12">
        <v>14.356999999999999</v>
      </c>
      <c r="IA82" s="12">
        <v>315.35467019572332</v>
      </c>
      <c r="IB82" s="12">
        <v>0</v>
      </c>
      <c r="IC82" s="12">
        <v>0</v>
      </c>
      <c r="ID82" s="12">
        <v>0</v>
      </c>
      <c r="IE82" s="12">
        <v>0</v>
      </c>
      <c r="IF82" s="12">
        <v>0</v>
      </c>
      <c r="IG82" s="12">
        <v>0</v>
      </c>
    </row>
    <row r="83" spans="1:241" ht="12.75" customHeight="1">
      <c r="A83" s="25"/>
      <c r="B83" s="26"/>
      <c r="C83" s="27" t="s">
        <v>197</v>
      </c>
      <c r="D83" s="28" t="s">
        <v>132</v>
      </c>
      <c r="E83" s="11">
        <v>62</v>
      </c>
      <c r="F83" s="12">
        <f t="shared" si="4"/>
        <v>469.01499999999999</v>
      </c>
      <c r="G83" s="12">
        <f t="shared" si="5"/>
        <v>758.57897935034043</v>
      </c>
      <c r="H83" s="12">
        <f t="shared" si="6"/>
        <v>424.72199999999998</v>
      </c>
      <c r="I83" s="12">
        <f t="shared" si="7"/>
        <v>683.38252080184202</v>
      </c>
      <c r="J83" s="12">
        <v>424.72199999999998</v>
      </c>
      <c r="K83" s="12">
        <v>683.38252080184213</v>
      </c>
      <c r="L83" s="12">
        <v>0</v>
      </c>
      <c r="M83" s="12">
        <v>0</v>
      </c>
      <c r="N83" s="12">
        <v>0</v>
      </c>
      <c r="O83" s="12">
        <v>0</v>
      </c>
      <c r="P83" s="12">
        <v>0.126</v>
      </c>
      <c r="Q83" s="12">
        <v>2700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0.13300000000000001</v>
      </c>
      <c r="AC83" s="12">
        <v>1546.187969924812</v>
      </c>
      <c r="AD83" s="12">
        <v>0</v>
      </c>
      <c r="AE83" s="12">
        <v>0</v>
      </c>
      <c r="AF83" s="12">
        <v>0.19800000000000001</v>
      </c>
      <c r="AG83" s="12">
        <v>1062.3838383838383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0.151</v>
      </c>
      <c r="AO83" s="12">
        <v>1080</v>
      </c>
      <c r="AP83" s="12">
        <v>0</v>
      </c>
      <c r="AQ83" s="12">
        <v>0</v>
      </c>
      <c r="AR83" s="12">
        <v>0</v>
      </c>
      <c r="AS83" s="12">
        <v>0</v>
      </c>
      <c r="AT83" s="12">
        <v>0</v>
      </c>
      <c r="AU83" s="12">
        <v>0</v>
      </c>
      <c r="AV83" s="12">
        <v>2.1999999999999999E-2</v>
      </c>
      <c r="AW83" s="12">
        <v>702</v>
      </c>
      <c r="AX83" s="12">
        <v>8.8040000000000003</v>
      </c>
      <c r="AY83" s="12">
        <v>520.27135393003186</v>
      </c>
      <c r="AZ83" s="12">
        <v>0</v>
      </c>
      <c r="BA83" s="12">
        <v>0</v>
      </c>
      <c r="BB83" s="12">
        <v>20.568000000000001</v>
      </c>
      <c r="BC83" s="12">
        <v>72.322539867755737</v>
      </c>
      <c r="BD83" s="12">
        <v>0.35499999999999998</v>
      </c>
      <c r="BE83" s="12">
        <v>213.74929577464789</v>
      </c>
      <c r="BF83" s="12">
        <v>0</v>
      </c>
      <c r="BG83" s="12">
        <v>0</v>
      </c>
      <c r="BH83" s="12">
        <v>0</v>
      </c>
      <c r="BI83" s="12">
        <v>0</v>
      </c>
      <c r="BJ83" s="12">
        <v>0.501</v>
      </c>
      <c r="BK83" s="12">
        <v>870.96207584830336</v>
      </c>
      <c r="BL83" s="12">
        <v>6.4000000000000001E-2</v>
      </c>
      <c r="BM83" s="12">
        <v>75.171875</v>
      </c>
      <c r="BN83" s="12">
        <v>0</v>
      </c>
      <c r="BO83" s="12">
        <v>0</v>
      </c>
      <c r="BP83" s="12">
        <v>55.162999999999997</v>
      </c>
      <c r="BQ83" s="12">
        <v>30.448978481953485</v>
      </c>
      <c r="BR83" s="12">
        <v>3.355</v>
      </c>
      <c r="BS83" s="12">
        <v>129.50014903129656</v>
      </c>
      <c r="BT83" s="12">
        <v>21.684000000000001</v>
      </c>
      <c r="BU83" s="12">
        <v>115.93308430178934</v>
      </c>
      <c r="BV83" s="12">
        <v>14.167999999999999</v>
      </c>
      <c r="BW83" s="12">
        <v>1777.4034443817052</v>
      </c>
      <c r="BX83" s="12">
        <v>9.6329999999999991</v>
      </c>
      <c r="BY83" s="12">
        <v>1026.212706322018</v>
      </c>
      <c r="BZ83" s="12">
        <v>1.03</v>
      </c>
      <c r="CA83" s="12">
        <v>219.63398058252426</v>
      </c>
      <c r="CB83" s="12">
        <v>47.32</v>
      </c>
      <c r="CC83" s="12">
        <v>114.58427726120033</v>
      </c>
      <c r="CD83" s="12">
        <v>0</v>
      </c>
      <c r="CE83" s="12">
        <v>0</v>
      </c>
      <c r="CF83" s="12">
        <v>56.561</v>
      </c>
      <c r="CG83" s="12">
        <v>589.0444475875604</v>
      </c>
      <c r="CH83" s="12">
        <v>16.585999999999999</v>
      </c>
      <c r="CI83" s="12">
        <v>1918.7951887133729</v>
      </c>
      <c r="CJ83" s="12">
        <v>1.4179999999999999</v>
      </c>
      <c r="CK83" s="12">
        <v>663.91255289139633</v>
      </c>
      <c r="CL83" s="12">
        <v>0</v>
      </c>
      <c r="CM83" s="12">
        <v>0</v>
      </c>
      <c r="CN83" s="12">
        <v>4.2999999999999997E-2</v>
      </c>
      <c r="CO83" s="12">
        <v>721.8372093023255</v>
      </c>
      <c r="CP83" s="12">
        <v>0</v>
      </c>
      <c r="CQ83" s="12">
        <v>0</v>
      </c>
      <c r="CR83" s="12">
        <v>0</v>
      </c>
      <c r="CS83" s="12">
        <v>0</v>
      </c>
      <c r="CT83" s="12">
        <v>0</v>
      </c>
      <c r="CU83" s="12">
        <v>0</v>
      </c>
      <c r="CV83" s="12">
        <v>0</v>
      </c>
      <c r="CW83" s="12">
        <v>0</v>
      </c>
      <c r="CX83" s="12">
        <v>3.2000000000000001E-2</v>
      </c>
      <c r="CY83" s="12">
        <v>4748.625</v>
      </c>
      <c r="CZ83" s="12">
        <v>0</v>
      </c>
      <c r="DA83" s="12">
        <v>0</v>
      </c>
      <c r="DB83" s="12">
        <v>0</v>
      </c>
      <c r="DC83" s="12">
        <v>0</v>
      </c>
      <c r="DD83" s="12">
        <v>0</v>
      </c>
      <c r="DE83" s="12">
        <v>0</v>
      </c>
      <c r="DF83" s="12">
        <v>0.81</v>
      </c>
      <c r="DG83" s="12">
        <v>488.01851851851848</v>
      </c>
      <c r="DH83" s="12">
        <v>0</v>
      </c>
      <c r="DI83" s="12">
        <v>0</v>
      </c>
      <c r="DJ83" s="12">
        <v>0.14199999999999999</v>
      </c>
      <c r="DK83" s="12">
        <v>1290.2605633802818</v>
      </c>
      <c r="DL83" s="12">
        <v>1.9E-2</v>
      </c>
      <c r="DM83" s="12">
        <v>388.68421052631578</v>
      </c>
      <c r="DN83" s="12">
        <v>5.7000000000000002E-2</v>
      </c>
      <c r="DO83" s="12">
        <v>1008.4385964912279</v>
      </c>
      <c r="DP83" s="12">
        <v>0.378</v>
      </c>
      <c r="DQ83" s="12">
        <v>1913.4338624338625</v>
      </c>
      <c r="DR83" s="12">
        <v>0</v>
      </c>
      <c r="DS83" s="12">
        <v>0</v>
      </c>
      <c r="DT83" s="12">
        <v>4.0460000000000003</v>
      </c>
      <c r="DU83" s="12">
        <v>1360.9130004943156</v>
      </c>
      <c r="DV83" s="12">
        <v>0.31900000000000001</v>
      </c>
      <c r="DW83" s="12">
        <v>962.30407523510974</v>
      </c>
      <c r="DX83" s="12">
        <v>3.2650000000000001</v>
      </c>
      <c r="DY83" s="12">
        <v>765.38652373660022</v>
      </c>
      <c r="DZ83" s="12">
        <v>9.9640000000000004</v>
      </c>
      <c r="EA83" s="12">
        <v>656.15094339622647</v>
      </c>
      <c r="EB83" s="12">
        <v>1.5129999999999999</v>
      </c>
      <c r="EC83" s="12">
        <v>1196.5717118307998</v>
      </c>
      <c r="ED83" s="12">
        <v>1.161</v>
      </c>
      <c r="EE83" s="12">
        <v>233.16709732988807</v>
      </c>
      <c r="EF83" s="12">
        <v>0.80100000000000005</v>
      </c>
      <c r="EG83" s="12">
        <v>772.13108614232203</v>
      </c>
      <c r="EH83" s="12">
        <v>1.998</v>
      </c>
      <c r="EI83" s="12">
        <v>244.67317317317318</v>
      </c>
      <c r="EJ83" s="12">
        <v>1.1040000000000001</v>
      </c>
      <c r="EK83" s="12">
        <v>1987.090579710145</v>
      </c>
      <c r="EL83" s="12">
        <v>0</v>
      </c>
      <c r="EM83" s="12">
        <v>0</v>
      </c>
      <c r="EN83" s="12">
        <v>0.68100000000000005</v>
      </c>
      <c r="EO83" s="12">
        <v>3355.3744493392069</v>
      </c>
      <c r="EP83" s="12">
        <v>2.4E-2</v>
      </c>
      <c r="EQ83" s="12">
        <v>4141.5833333333339</v>
      </c>
      <c r="ER83" s="12">
        <v>0.29799999999999999</v>
      </c>
      <c r="ES83" s="12">
        <v>243.77852348993289</v>
      </c>
      <c r="ET83" s="12">
        <v>116.595</v>
      </c>
      <c r="EU83" s="12">
        <v>846.17107937733181</v>
      </c>
      <c r="EV83" s="12">
        <v>4.4160000000000004</v>
      </c>
      <c r="EW83" s="12">
        <v>5533.2513586956529</v>
      </c>
      <c r="EX83" s="12">
        <v>0</v>
      </c>
      <c r="EY83" s="12">
        <v>0</v>
      </c>
      <c r="EZ83" s="12">
        <v>7.8E-2</v>
      </c>
      <c r="FA83" s="12">
        <v>6295.0128205128203</v>
      </c>
      <c r="FB83" s="12">
        <v>0</v>
      </c>
      <c r="FC83" s="12">
        <v>0</v>
      </c>
      <c r="FD83" s="12">
        <v>0</v>
      </c>
      <c r="FE83" s="12">
        <v>0</v>
      </c>
      <c r="FF83" s="12">
        <v>0</v>
      </c>
      <c r="FG83" s="12">
        <v>0</v>
      </c>
      <c r="FH83" s="12">
        <v>8.4000000000000005E-2</v>
      </c>
      <c r="FI83" s="12">
        <v>1723.8214285714287</v>
      </c>
      <c r="FJ83" s="12">
        <v>0.30299999999999999</v>
      </c>
      <c r="FK83" s="12">
        <v>922.99009900990097</v>
      </c>
      <c r="FL83" s="12">
        <v>5.5369999999999999</v>
      </c>
      <c r="FM83" s="12">
        <v>878.1103485642044</v>
      </c>
      <c r="FN83" s="12">
        <v>0</v>
      </c>
      <c r="FO83" s="12">
        <v>0</v>
      </c>
      <c r="FP83" s="12">
        <v>0</v>
      </c>
      <c r="FQ83" s="12">
        <v>0</v>
      </c>
      <c r="FR83" s="12">
        <v>0.17199999999999999</v>
      </c>
      <c r="FS83" s="12">
        <v>1258.3720930232557</v>
      </c>
      <c r="FT83" s="12">
        <v>0</v>
      </c>
      <c r="FU83" s="12">
        <v>0</v>
      </c>
      <c r="FV83" s="12">
        <v>0</v>
      </c>
      <c r="FW83" s="12">
        <v>0</v>
      </c>
      <c r="FX83" s="12">
        <v>7.1379999999999999</v>
      </c>
      <c r="FY83" s="12">
        <v>1784.919725413281</v>
      </c>
      <c r="FZ83" s="12">
        <v>0</v>
      </c>
      <c r="GA83" s="12">
        <v>0</v>
      </c>
      <c r="GB83" s="12">
        <v>0.85199999999999998</v>
      </c>
      <c r="GC83" s="12">
        <v>1712.381455399061</v>
      </c>
      <c r="GD83" s="12">
        <v>0</v>
      </c>
      <c r="GE83" s="12">
        <v>0</v>
      </c>
      <c r="GF83" s="12">
        <v>0</v>
      </c>
      <c r="GG83" s="12">
        <v>0</v>
      </c>
      <c r="GH83" s="12">
        <v>5.0519999999999996</v>
      </c>
      <c r="GI83" s="12">
        <v>746.70011876484557</v>
      </c>
      <c r="GJ83" s="12">
        <v>0</v>
      </c>
      <c r="GK83" s="12">
        <v>0</v>
      </c>
      <c r="GL83" s="12">
        <v>0</v>
      </c>
      <c r="GM83" s="12">
        <v>0</v>
      </c>
      <c r="GN83" s="12">
        <v>0</v>
      </c>
      <c r="GO83" s="12">
        <v>0</v>
      </c>
      <c r="GP83" s="12">
        <v>0</v>
      </c>
      <c r="GQ83" s="12">
        <v>0</v>
      </c>
      <c r="GR83" s="12">
        <v>39.875</v>
      </c>
      <c r="GS83" s="12">
        <v>1596.8807774294671</v>
      </c>
      <c r="GT83" s="12">
        <v>0</v>
      </c>
      <c r="GU83" s="12">
        <v>0</v>
      </c>
      <c r="GV83" s="12">
        <v>4.4050000000000002</v>
      </c>
      <c r="GW83" s="12">
        <v>7071.7228149829734</v>
      </c>
      <c r="GX83" s="12">
        <v>35.271999999999998</v>
      </c>
      <c r="GY83" s="12">
        <v>901.1743309140395</v>
      </c>
      <c r="GZ83" s="12">
        <v>0</v>
      </c>
      <c r="HA83" s="12">
        <v>0</v>
      </c>
      <c r="HB83" s="12">
        <v>0</v>
      </c>
      <c r="HC83" s="12">
        <v>0</v>
      </c>
      <c r="HD83" s="12">
        <v>0</v>
      </c>
      <c r="HE83" s="12">
        <v>0</v>
      </c>
      <c r="HF83" s="12">
        <v>0</v>
      </c>
      <c r="HG83" s="12">
        <v>0</v>
      </c>
      <c r="HH83" s="12">
        <v>0</v>
      </c>
      <c r="HI83" s="12">
        <v>0</v>
      </c>
      <c r="HJ83" s="12">
        <v>0</v>
      </c>
      <c r="HK83" s="12">
        <v>0</v>
      </c>
      <c r="HL83" s="12">
        <v>0</v>
      </c>
      <c r="HM83" s="12">
        <v>0</v>
      </c>
      <c r="HN83" s="12">
        <v>0</v>
      </c>
      <c r="HO83" s="12">
        <v>0</v>
      </c>
      <c r="HP83" s="12">
        <v>0.19800000000000001</v>
      </c>
      <c r="HQ83" s="12">
        <v>3729.6010101010106</v>
      </c>
      <c r="HR83" s="12">
        <v>0</v>
      </c>
      <c r="HS83" s="12">
        <v>0</v>
      </c>
      <c r="HT83" s="12">
        <v>4.258</v>
      </c>
      <c r="HU83" s="12">
        <v>281.92202912165334</v>
      </c>
      <c r="HV83" s="12">
        <v>0.16</v>
      </c>
      <c r="HW83" s="12">
        <v>4133.0249999999996</v>
      </c>
      <c r="HX83" s="12">
        <v>0</v>
      </c>
      <c r="HY83" s="12">
        <v>0</v>
      </c>
      <c r="HZ83" s="12">
        <v>3.8959999999999999</v>
      </c>
      <c r="IA83" s="12">
        <v>255.58624229979463</v>
      </c>
      <c r="IB83" s="12">
        <v>0</v>
      </c>
      <c r="IC83" s="12">
        <v>0</v>
      </c>
      <c r="ID83" s="12">
        <v>0.36199999999999999</v>
      </c>
      <c r="IE83" s="12">
        <v>565.35911602209944</v>
      </c>
      <c r="IF83" s="12">
        <v>0.16</v>
      </c>
      <c r="IG83" s="12">
        <v>4133.0249999999996</v>
      </c>
    </row>
    <row r="84" spans="1:241" ht="12.75" customHeight="1">
      <c r="A84" s="25"/>
      <c r="B84" s="26"/>
      <c r="C84" s="27" t="s">
        <v>198</v>
      </c>
      <c r="D84" s="28" t="s">
        <v>132</v>
      </c>
      <c r="E84" s="11">
        <v>63</v>
      </c>
      <c r="F84" s="12">
        <f t="shared" si="4"/>
        <v>585.09700000000009</v>
      </c>
      <c r="G84" s="12">
        <f t="shared" si="5"/>
        <v>245.82605277415539</v>
      </c>
      <c r="H84" s="12">
        <f t="shared" si="6"/>
        <v>567.77700000000004</v>
      </c>
      <c r="I84" s="12">
        <f t="shared" si="7"/>
        <v>222.63980576881417</v>
      </c>
      <c r="J84" s="12">
        <v>567.77700000000004</v>
      </c>
      <c r="K84" s="12">
        <v>222.63980576881417</v>
      </c>
      <c r="L84" s="12">
        <v>0</v>
      </c>
      <c r="M84" s="12">
        <v>0</v>
      </c>
      <c r="N84" s="12">
        <v>0</v>
      </c>
      <c r="O84" s="12">
        <v>0</v>
      </c>
      <c r="P84" s="12">
        <v>0.24</v>
      </c>
      <c r="Q84" s="12">
        <v>1474.2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1.6E-2</v>
      </c>
      <c r="AC84" s="12">
        <v>1080</v>
      </c>
      <c r="AD84" s="12">
        <v>0</v>
      </c>
      <c r="AE84" s="12">
        <v>0</v>
      </c>
      <c r="AF84" s="12">
        <v>1.214</v>
      </c>
      <c r="AG84" s="12">
        <v>1193.3995057660625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0</v>
      </c>
      <c r="AP84" s="12">
        <v>0</v>
      </c>
      <c r="AQ84" s="12">
        <v>0</v>
      </c>
      <c r="AR84" s="12">
        <v>0</v>
      </c>
      <c r="AS84" s="12">
        <v>0</v>
      </c>
      <c r="AT84" s="12">
        <v>0</v>
      </c>
      <c r="AU84" s="12">
        <v>0</v>
      </c>
      <c r="AV84" s="12">
        <v>0</v>
      </c>
      <c r="AW84" s="12">
        <v>0</v>
      </c>
      <c r="AX84" s="12">
        <v>0</v>
      </c>
      <c r="AY84" s="12">
        <v>0</v>
      </c>
      <c r="AZ84" s="12">
        <v>0</v>
      </c>
      <c r="BA84" s="12">
        <v>0</v>
      </c>
      <c r="BB84" s="12">
        <v>39.793999999999997</v>
      </c>
      <c r="BC84" s="12">
        <v>63.719982911996787</v>
      </c>
      <c r="BD84" s="12">
        <v>0</v>
      </c>
      <c r="BE84" s="12">
        <v>0</v>
      </c>
      <c r="BF84" s="12">
        <v>0</v>
      </c>
      <c r="BG84" s="12">
        <v>0</v>
      </c>
      <c r="BH84" s="12">
        <v>0</v>
      </c>
      <c r="BI84" s="12">
        <v>0</v>
      </c>
      <c r="BJ84" s="12">
        <v>0</v>
      </c>
      <c r="BK84" s="12">
        <v>0</v>
      </c>
      <c r="BL84" s="12">
        <v>0</v>
      </c>
      <c r="BM84" s="12">
        <v>0</v>
      </c>
      <c r="BN84" s="12">
        <v>0</v>
      </c>
      <c r="BO84" s="12">
        <v>0</v>
      </c>
      <c r="BP84" s="12">
        <v>128.761</v>
      </c>
      <c r="BQ84" s="12">
        <v>7.5599987573877181</v>
      </c>
      <c r="BR84" s="12">
        <v>19.763999999999999</v>
      </c>
      <c r="BS84" s="12">
        <v>35.639951426836674</v>
      </c>
      <c r="BT84" s="12">
        <v>1.2969999999999999</v>
      </c>
      <c r="BU84" s="12">
        <v>28.079414032382424</v>
      </c>
      <c r="BV84" s="12">
        <v>0</v>
      </c>
      <c r="BW84" s="12">
        <v>0</v>
      </c>
      <c r="BX84" s="12">
        <v>15.984999999999999</v>
      </c>
      <c r="BY84" s="12">
        <v>608.03997497654052</v>
      </c>
      <c r="BZ84" s="12">
        <v>12.223000000000001</v>
      </c>
      <c r="CA84" s="12">
        <v>58.319970547328808</v>
      </c>
      <c r="CB84" s="12">
        <v>219.27500000000001</v>
      </c>
      <c r="CC84" s="12">
        <v>56.16</v>
      </c>
      <c r="CD84" s="12">
        <v>0.14199999999999999</v>
      </c>
      <c r="CE84" s="12">
        <v>449.27464788732397</v>
      </c>
      <c r="CF84" s="12">
        <v>52.969000000000001</v>
      </c>
      <c r="CG84" s="12">
        <v>331.55998791746117</v>
      </c>
      <c r="CH84" s="12">
        <v>2.23</v>
      </c>
      <c r="CI84" s="12">
        <v>1868.4</v>
      </c>
      <c r="CJ84" s="12">
        <v>0.26100000000000001</v>
      </c>
      <c r="CK84" s="12">
        <v>515.15708812260539</v>
      </c>
      <c r="CL84" s="12">
        <v>0</v>
      </c>
      <c r="CM84" s="12">
        <v>0</v>
      </c>
      <c r="CN84" s="12">
        <v>0</v>
      </c>
      <c r="CO84" s="12">
        <v>0</v>
      </c>
      <c r="CP84" s="12">
        <v>0</v>
      </c>
      <c r="CQ84" s="12">
        <v>0</v>
      </c>
      <c r="CR84" s="12">
        <v>0</v>
      </c>
      <c r="CS84" s="12">
        <v>0</v>
      </c>
      <c r="CT84" s="12">
        <v>0</v>
      </c>
      <c r="CU84" s="12">
        <v>0</v>
      </c>
      <c r="CV84" s="12">
        <v>0</v>
      </c>
      <c r="CW84" s="12">
        <v>0</v>
      </c>
      <c r="CX84" s="12">
        <v>0</v>
      </c>
      <c r="CY84" s="12">
        <v>0</v>
      </c>
      <c r="CZ84" s="12">
        <v>0</v>
      </c>
      <c r="DA84" s="12">
        <v>0</v>
      </c>
      <c r="DB84" s="12">
        <v>0</v>
      </c>
      <c r="DC84" s="12">
        <v>0</v>
      </c>
      <c r="DD84" s="12">
        <v>0</v>
      </c>
      <c r="DE84" s="12">
        <v>0</v>
      </c>
      <c r="DF84" s="12">
        <v>0</v>
      </c>
      <c r="DG84" s="12">
        <v>0</v>
      </c>
      <c r="DH84" s="12">
        <v>0</v>
      </c>
      <c r="DI84" s="12">
        <v>0</v>
      </c>
      <c r="DJ84" s="12">
        <v>0.36099999999999999</v>
      </c>
      <c r="DK84" s="12">
        <v>1291.6786703601108</v>
      </c>
      <c r="DL84" s="12">
        <v>0</v>
      </c>
      <c r="DM84" s="12">
        <v>0</v>
      </c>
      <c r="DN84" s="12">
        <v>0</v>
      </c>
      <c r="DO84" s="12">
        <v>0</v>
      </c>
      <c r="DP84" s="12">
        <v>0.22</v>
      </c>
      <c r="DQ84" s="12">
        <v>1397.5181818181818</v>
      </c>
      <c r="DR84" s="12">
        <v>0</v>
      </c>
      <c r="DS84" s="12">
        <v>0</v>
      </c>
      <c r="DT84" s="12">
        <v>0.89200000000000002</v>
      </c>
      <c r="DU84" s="12">
        <v>1856.519058295964</v>
      </c>
      <c r="DV84" s="12">
        <v>0.17699999999999999</v>
      </c>
      <c r="DW84" s="12">
        <v>1097.2768361581921</v>
      </c>
      <c r="DX84" s="12">
        <v>0.86399999999999999</v>
      </c>
      <c r="DY84" s="12">
        <v>921.23958333333326</v>
      </c>
      <c r="DZ84" s="12">
        <v>4.4569999999999999</v>
      </c>
      <c r="EA84" s="12">
        <v>703.07987435494726</v>
      </c>
      <c r="EB84" s="12">
        <v>12.004</v>
      </c>
      <c r="EC84" s="12">
        <v>1465.5599800066643</v>
      </c>
      <c r="ED84" s="12">
        <v>14.63</v>
      </c>
      <c r="EE84" s="12">
        <v>45.359945317840058</v>
      </c>
      <c r="EF84" s="12">
        <v>2.2930000000000001</v>
      </c>
      <c r="EG84" s="12">
        <v>385.55996511120804</v>
      </c>
      <c r="EH84" s="12">
        <v>0.19900000000000001</v>
      </c>
      <c r="EI84" s="12">
        <v>140.3969849246231</v>
      </c>
      <c r="EJ84" s="12">
        <v>0.93</v>
      </c>
      <c r="EK84" s="12">
        <v>869.4</v>
      </c>
      <c r="EL84" s="12">
        <v>0</v>
      </c>
      <c r="EM84" s="12">
        <v>0</v>
      </c>
      <c r="EN84" s="12">
        <v>0</v>
      </c>
      <c r="EO84" s="12">
        <v>0</v>
      </c>
      <c r="EP84" s="12">
        <v>0</v>
      </c>
      <c r="EQ84" s="12">
        <v>0</v>
      </c>
      <c r="ER84" s="12">
        <v>0</v>
      </c>
      <c r="ES84" s="12">
        <v>0</v>
      </c>
      <c r="ET84" s="12">
        <v>5.5960000000000001</v>
      </c>
      <c r="EU84" s="12">
        <v>941.75982844889211</v>
      </c>
      <c r="EV84" s="12">
        <v>4.2370000000000001</v>
      </c>
      <c r="EW84" s="12">
        <v>2800.1878687750768</v>
      </c>
      <c r="EX84" s="12">
        <v>0</v>
      </c>
      <c r="EY84" s="12">
        <v>0</v>
      </c>
      <c r="EZ84" s="12">
        <v>0</v>
      </c>
      <c r="FA84" s="12">
        <v>0</v>
      </c>
      <c r="FB84" s="12">
        <v>0</v>
      </c>
      <c r="FC84" s="12">
        <v>0</v>
      </c>
      <c r="FD84" s="12">
        <v>0</v>
      </c>
      <c r="FE84" s="12">
        <v>0</v>
      </c>
      <c r="FF84" s="12">
        <v>0</v>
      </c>
      <c r="FG84" s="12">
        <v>0</v>
      </c>
      <c r="FH84" s="12">
        <v>0</v>
      </c>
      <c r="FI84" s="12">
        <v>0</v>
      </c>
      <c r="FJ84" s="12">
        <v>0</v>
      </c>
      <c r="FK84" s="12">
        <v>0</v>
      </c>
      <c r="FL84" s="12">
        <v>18.187999999999999</v>
      </c>
      <c r="FM84" s="12">
        <v>433.28920167143173</v>
      </c>
      <c r="FN84" s="12">
        <v>0</v>
      </c>
      <c r="FO84" s="12">
        <v>0</v>
      </c>
      <c r="FP84" s="12">
        <v>0</v>
      </c>
      <c r="FQ84" s="12">
        <v>0</v>
      </c>
      <c r="FR84" s="12">
        <v>0</v>
      </c>
      <c r="FS84" s="12">
        <v>0</v>
      </c>
      <c r="FT84" s="12">
        <v>0</v>
      </c>
      <c r="FU84" s="12">
        <v>0</v>
      </c>
      <c r="FV84" s="12">
        <v>0</v>
      </c>
      <c r="FW84" s="12">
        <v>0</v>
      </c>
      <c r="FX84" s="12">
        <v>4.1040000000000001</v>
      </c>
      <c r="FY84" s="12">
        <v>132.82577972709552</v>
      </c>
      <c r="FZ84" s="12">
        <v>0</v>
      </c>
      <c r="GA84" s="12">
        <v>0</v>
      </c>
      <c r="GB84" s="12">
        <v>0</v>
      </c>
      <c r="GC84" s="12">
        <v>0</v>
      </c>
      <c r="GD84" s="12">
        <v>0</v>
      </c>
      <c r="GE84" s="12">
        <v>0</v>
      </c>
      <c r="GF84" s="12">
        <v>0</v>
      </c>
      <c r="GG84" s="12">
        <v>0</v>
      </c>
      <c r="GH84" s="12">
        <v>4.4539999999999997</v>
      </c>
      <c r="GI84" s="12">
        <v>5293.0725190839694</v>
      </c>
      <c r="GJ84" s="12">
        <v>0</v>
      </c>
      <c r="GK84" s="12">
        <v>0</v>
      </c>
      <c r="GL84" s="12">
        <v>0</v>
      </c>
      <c r="GM84" s="12">
        <v>0</v>
      </c>
      <c r="GN84" s="12">
        <v>0</v>
      </c>
      <c r="GO84" s="12">
        <v>0</v>
      </c>
      <c r="GP84" s="12">
        <v>0</v>
      </c>
      <c r="GQ84" s="12">
        <v>0</v>
      </c>
      <c r="GR84" s="12">
        <v>15.163</v>
      </c>
      <c r="GS84" s="12">
        <v>1113.1651388247708</v>
      </c>
      <c r="GT84" s="12">
        <v>0</v>
      </c>
      <c r="GU84" s="12">
        <v>0</v>
      </c>
      <c r="GV84" s="12">
        <v>0.51900000000000002</v>
      </c>
      <c r="GW84" s="12">
        <v>2178.0828516377651</v>
      </c>
      <c r="GX84" s="12">
        <v>14.499000000000001</v>
      </c>
      <c r="GY84" s="12">
        <v>257.8182633285054</v>
      </c>
      <c r="GZ84" s="12">
        <v>0</v>
      </c>
      <c r="HA84" s="12">
        <v>0</v>
      </c>
      <c r="HB84" s="12">
        <v>0</v>
      </c>
      <c r="HC84" s="12">
        <v>0</v>
      </c>
      <c r="HD84" s="12">
        <v>0</v>
      </c>
      <c r="HE84" s="12">
        <v>0</v>
      </c>
      <c r="HF84" s="12">
        <v>0</v>
      </c>
      <c r="HG84" s="12">
        <v>0</v>
      </c>
      <c r="HH84" s="12">
        <v>0</v>
      </c>
      <c r="HI84" s="12">
        <v>0</v>
      </c>
      <c r="HJ84" s="12">
        <v>0</v>
      </c>
      <c r="HK84" s="12">
        <v>0</v>
      </c>
      <c r="HL84" s="12">
        <v>0</v>
      </c>
      <c r="HM84" s="12">
        <v>0</v>
      </c>
      <c r="HN84" s="12">
        <v>0</v>
      </c>
      <c r="HO84" s="12">
        <v>0</v>
      </c>
      <c r="HP84" s="12">
        <v>0.14499999999999999</v>
      </c>
      <c r="HQ84" s="12">
        <v>82830.282758620684</v>
      </c>
      <c r="HR84" s="12">
        <v>0</v>
      </c>
      <c r="HS84" s="12">
        <v>0</v>
      </c>
      <c r="HT84" s="12">
        <v>2.157</v>
      </c>
      <c r="HU84" s="12">
        <v>251.92489568845619</v>
      </c>
      <c r="HV84" s="12">
        <v>0</v>
      </c>
      <c r="HW84" s="12">
        <v>0</v>
      </c>
      <c r="HX84" s="12">
        <v>0</v>
      </c>
      <c r="HY84" s="12">
        <v>0</v>
      </c>
      <c r="HZ84" s="12">
        <v>2.157</v>
      </c>
      <c r="IA84" s="12">
        <v>251.92489568845619</v>
      </c>
      <c r="IB84" s="12">
        <v>0</v>
      </c>
      <c r="IC84" s="12">
        <v>0</v>
      </c>
      <c r="ID84" s="12">
        <v>0</v>
      </c>
      <c r="IE84" s="12">
        <v>0</v>
      </c>
      <c r="IF84" s="12">
        <v>0</v>
      </c>
      <c r="IG84" s="12">
        <v>0</v>
      </c>
    </row>
    <row r="85" spans="1:241" ht="12.75" customHeight="1">
      <c r="A85" s="25"/>
      <c r="B85" s="26"/>
      <c r="C85" s="27" t="s">
        <v>199</v>
      </c>
      <c r="D85" s="28" t="s">
        <v>200</v>
      </c>
      <c r="E85" s="11">
        <v>64</v>
      </c>
      <c r="F85" s="12">
        <f t="shared" si="4"/>
        <v>4314.058</v>
      </c>
      <c r="G85" s="12">
        <f t="shared" si="5"/>
        <v>178.84866846945496</v>
      </c>
      <c r="H85" s="12">
        <f t="shared" si="6"/>
        <v>4277.9719999999998</v>
      </c>
      <c r="I85" s="12">
        <f t="shared" si="7"/>
        <v>173.28512645711567</v>
      </c>
      <c r="J85" s="12">
        <v>4277.9719999999998</v>
      </c>
      <c r="K85" s="12">
        <v>173.28512645711567</v>
      </c>
      <c r="L85" s="12">
        <v>0</v>
      </c>
      <c r="M85" s="12">
        <v>0</v>
      </c>
      <c r="N85" s="12">
        <v>0</v>
      </c>
      <c r="O85" s="12">
        <v>0</v>
      </c>
      <c r="P85" s="12">
        <v>0.70699999999999996</v>
      </c>
      <c r="Q85" s="12">
        <v>1959.0664780763791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14.226000000000001</v>
      </c>
      <c r="AC85" s="12">
        <v>723.36285674117812</v>
      </c>
      <c r="AD85" s="12">
        <v>0</v>
      </c>
      <c r="AE85" s="12">
        <v>0</v>
      </c>
      <c r="AF85" s="12">
        <v>5.1980000000000004</v>
      </c>
      <c r="AG85" s="12">
        <v>851.05579068872646</v>
      </c>
      <c r="AH85" s="12">
        <v>0</v>
      </c>
      <c r="AI85" s="12">
        <v>0</v>
      </c>
      <c r="AJ85" s="12">
        <v>2.0129999999999999</v>
      </c>
      <c r="AK85" s="12">
        <v>801.57724788872326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v>0</v>
      </c>
      <c r="AT85" s="12">
        <v>0</v>
      </c>
      <c r="AU85" s="12">
        <v>0</v>
      </c>
      <c r="AV85" s="12">
        <v>0</v>
      </c>
      <c r="AW85" s="12">
        <v>0</v>
      </c>
      <c r="AX85" s="12">
        <v>25.22</v>
      </c>
      <c r="AY85" s="12">
        <v>491.17390959555911</v>
      </c>
      <c r="AZ85" s="12">
        <v>0</v>
      </c>
      <c r="BA85" s="12">
        <v>0</v>
      </c>
      <c r="BB85" s="12">
        <v>109.111</v>
      </c>
      <c r="BC85" s="12">
        <v>70.750556772461067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12">
        <v>0</v>
      </c>
      <c r="BP85" s="12">
        <v>1625.7380000000001</v>
      </c>
      <c r="BQ85" s="12">
        <v>27.923174582866366</v>
      </c>
      <c r="BR85" s="12">
        <v>135.36099999999999</v>
      </c>
      <c r="BS85" s="12">
        <v>88.864828126269742</v>
      </c>
      <c r="BT85" s="12">
        <v>0</v>
      </c>
      <c r="BU85" s="12">
        <v>0</v>
      </c>
      <c r="BV85" s="12">
        <v>22.035</v>
      </c>
      <c r="BW85" s="12">
        <v>736.3351032448378</v>
      </c>
      <c r="BX85" s="12">
        <v>41.945</v>
      </c>
      <c r="BY85" s="12">
        <v>638.18178567171299</v>
      </c>
      <c r="BZ85" s="12">
        <v>16.809999999999999</v>
      </c>
      <c r="CA85" s="12">
        <v>204.60820939916715</v>
      </c>
      <c r="CB85" s="12">
        <v>1160.6959999999999</v>
      </c>
      <c r="CC85" s="12">
        <v>75.779419417315125</v>
      </c>
      <c r="CD85" s="12">
        <v>43.463000000000001</v>
      </c>
      <c r="CE85" s="12">
        <v>245.03460414605527</v>
      </c>
      <c r="CF85" s="12">
        <v>503.62099999999998</v>
      </c>
      <c r="CG85" s="12">
        <v>338.75664835263029</v>
      </c>
      <c r="CH85" s="12">
        <v>4.2069999999999999</v>
      </c>
      <c r="CI85" s="12">
        <v>1701.9443784169243</v>
      </c>
      <c r="CJ85" s="12">
        <v>0</v>
      </c>
      <c r="CK85" s="12">
        <v>0</v>
      </c>
      <c r="CL85" s="12">
        <v>0</v>
      </c>
      <c r="CM85" s="12">
        <v>0</v>
      </c>
      <c r="CN85" s="12">
        <v>0</v>
      </c>
      <c r="CO85" s="12">
        <v>0</v>
      </c>
      <c r="CP85" s="12">
        <v>0</v>
      </c>
      <c r="CQ85" s="12">
        <v>0</v>
      </c>
      <c r="CR85" s="12">
        <v>0</v>
      </c>
      <c r="CS85" s="12">
        <v>0</v>
      </c>
      <c r="CT85" s="12">
        <v>0</v>
      </c>
      <c r="CU85" s="12">
        <v>0</v>
      </c>
      <c r="CV85" s="12">
        <v>0</v>
      </c>
      <c r="CW85" s="12">
        <v>0</v>
      </c>
      <c r="CX85" s="12">
        <v>0</v>
      </c>
      <c r="CY85" s="12">
        <v>0</v>
      </c>
      <c r="CZ85" s="12">
        <v>0</v>
      </c>
      <c r="DA85" s="12">
        <v>0</v>
      </c>
      <c r="DB85" s="12">
        <v>0</v>
      </c>
      <c r="DC85" s="12">
        <v>0</v>
      </c>
      <c r="DD85" s="12">
        <v>0</v>
      </c>
      <c r="DE85" s="12">
        <v>0</v>
      </c>
      <c r="DF85" s="12">
        <v>0</v>
      </c>
      <c r="DG85" s="12">
        <v>0</v>
      </c>
      <c r="DH85" s="12">
        <v>0</v>
      </c>
      <c r="DI85" s="12">
        <v>0</v>
      </c>
      <c r="DJ85" s="12">
        <v>0</v>
      </c>
      <c r="DK85" s="12">
        <v>0</v>
      </c>
      <c r="DL85" s="12">
        <v>0</v>
      </c>
      <c r="DM85" s="12">
        <v>0</v>
      </c>
      <c r="DN85" s="12">
        <v>0</v>
      </c>
      <c r="DO85" s="12">
        <v>0</v>
      </c>
      <c r="DP85" s="12">
        <v>0</v>
      </c>
      <c r="DQ85" s="12">
        <v>0</v>
      </c>
      <c r="DR85" s="12">
        <v>0</v>
      </c>
      <c r="DS85" s="12">
        <v>0</v>
      </c>
      <c r="DT85" s="12">
        <v>4.5250000000000004</v>
      </c>
      <c r="DU85" s="12">
        <v>1173.9668508287291</v>
      </c>
      <c r="DV85" s="12">
        <v>0</v>
      </c>
      <c r="DW85" s="12">
        <v>0</v>
      </c>
      <c r="DX85" s="12">
        <v>0</v>
      </c>
      <c r="DY85" s="12">
        <v>0</v>
      </c>
      <c r="DZ85" s="12">
        <v>82.171000000000006</v>
      </c>
      <c r="EA85" s="12">
        <v>384.7965705662582</v>
      </c>
      <c r="EB85" s="12">
        <v>6.7690000000000001</v>
      </c>
      <c r="EC85" s="12">
        <v>657.5737922883734</v>
      </c>
      <c r="ED85" s="12">
        <v>47.015000000000001</v>
      </c>
      <c r="EE85" s="12">
        <v>75.807189194937791</v>
      </c>
      <c r="EF85" s="12">
        <v>11.680999999999999</v>
      </c>
      <c r="EG85" s="12">
        <v>228.53343035698998</v>
      </c>
      <c r="EH85" s="12">
        <v>2.294</v>
      </c>
      <c r="EI85" s="12">
        <v>152.9411508282476</v>
      </c>
      <c r="EJ85" s="12">
        <v>0</v>
      </c>
      <c r="EK85" s="12">
        <v>0</v>
      </c>
      <c r="EL85" s="12">
        <v>0</v>
      </c>
      <c r="EM85" s="12">
        <v>0</v>
      </c>
      <c r="EN85" s="12">
        <v>0</v>
      </c>
      <c r="EO85" s="12">
        <v>0</v>
      </c>
      <c r="EP85" s="12">
        <v>0</v>
      </c>
      <c r="EQ85" s="12">
        <v>0</v>
      </c>
      <c r="ER85" s="12">
        <v>0</v>
      </c>
      <c r="ES85" s="12">
        <v>0</v>
      </c>
      <c r="ET85" s="12">
        <v>318.43799999999999</v>
      </c>
      <c r="EU85" s="12">
        <v>592.93487900313403</v>
      </c>
      <c r="EV85" s="12">
        <v>4.3369999999999997</v>
      </c>
      <c r="EW85" s="12">
        <v>4762.8153101222042</v>
      </c>
      <c r="EX85" s="12">
        <v>0</v>
      </c>
      <c r="EY85" s="12">
        <v>0</v>
      </c>
      <c r="EZ85" s="12">
        <v>4.3999999999999997E-2</v>
      </c>
      <c r="FA85" s="12">
        <v>630.22727272727275</v>
      </c>
      <c r="FB85" s="12">
        <v>0</v>
      </c>
      <c r="FC85" s="12">
        <v>0</v>
      </c>
      <c r="FD85" s="12">
        <v>0</v>
      </c>
      <c r="FE85" s="12">
        <v>0</v>
      </c>
      <c r="FF85" s="12">
        <v>0</v>
      </c>
      <c r="FG85" s="12">
        <v>0</v>
      </c>
      <c r="FH85" s="12">
        <v>0</v>
      </c>
      <c r="FI85" s="12">
        <v>0</v>
      </c>
      <c r="FJ85" s="12">
        <v>3.2000000000000001E-2</v>
      </c>
      <c r="FK85" s="12">
        <v>2405.625</v>
      </c>
      <c r="FL85" s="12">
        <v>78.382000000000005</v>
      </c>
      <c r="FM85" s="12">
        <v>661.39542241841241</v>
      </c>
      <c r="FN85" s="12">
        <v>0</v>
      </c>
      <c r="FO85" s="12">
        <v>0</v>
      </c>
      <c r="FP85" s="12">
        <v>0</v>
      </c>
      <c r="FQ85" s="12">
        <v>0</v>
      </c>
      <c r="FR85" s="12">
        <v>0</v>
      </c>
      <c r="FS85" s="12">
        <v>0</v>
      </c>
      <c r="FT85" s="12">
        <v>0</v>
      </c>
      <c r="FU85" s="12">
        <v>0</v>
      </c>
      <c r="FV85" s="12">
        <v>0</v>
      </c>
      <c r="FW85" s="12">
        <v>0</v>
      </c>
      <c r="FX85" s="12">
        <v>7.7880000000000003</v>
      </c>
      <c r="FY85" s="12">
        <v>1364.2109655880843</v>
      </c>
      <c r="FZ85" s="12">
        <v>0</v>
      </c>
      <c r="GA85" s="12">
        <v>0</v>
      </c>
      <c r="GB85" s="12">
        <v>0.122</v>
      </c>
      <c r="GC85" s="12">
        <v>2294.0983606557375</v>
      </c>
      <c r="GD85" s="12">
        <v>0</v>
      </c>
      <c r="GE85" s="12">
        <v>0</v>
      </c>
      <c r="GF85" s="12">
        <v>0</v>
      </c>
      <c r="GG85" s="12">
        <v>0</v>
      </c>
      <c r="GH85" s="12">
        <v>3.67</v>
      </c>
      <c r="GI85" s="12">
        <v>473.44141689373299</v>
      </c>
      <c r="GJ85" s="12">
        <v>0</v>
      </c>
      <c r="GK85" s="12">
        <v>0</v>
      </c>
      <c r="GL85" s="12">
        <v>0.35299999999999998</v>
      </c>
      <c r="GM85" s="12">
        <v>3498.5835694050993</v>
      </c>
      <c r="GN85" s="12">
        <v>0</v>
      </c>
      <c r="GO85" s="12">
        <v>0</v>
      </c>
      <c r="GP85" s="12">
        <v>0</v>
      </c>
      <c r="GQ85" s="12">
        <v>0</v>
      </c>
      <c r="GR85" s="12">
        <v>36.085999999999999</v>
      </c>
      <c r="GS85" s="12">
        <v>838.40298176578176</v>
      </c>
      <c r="GT85" s="12">
        <v>0</v>
      </c>
      <c r="GU85" s="12">
        <v>0</v>
      </c>
      <c r="GV85" s="12">
        <v>0.39300000000000002</v>
      </c>
      <c r="GW85" s="12">
        <v>7369.8727735368957</v>
      </c>
      <c r="GX85" s="12">
        <v>35.600999999999999</v>
      </c>
      <c r="GY85" s="12">
        <v>762.55357995561917</v>
      </c>
      <c r="GZ85" s="12">
        <v>0</v>
      </c>
      <c r="HA85" s="12">
        <v>0</v>
      </c>
      <c r="HB85" s="12">
        <v>0</v>
      </c>
      <c r="HC85" s="12">
        <v>0</v>
      </c>
      <c r="HD85" s="12">
        <v>0</v>
      </c>
      <c r="HE85" s="12">
        <v>0</v>
      </c>
      <c r="HF85" s="12">
        <v>0</v>
      </c>
      <c r="HG85" s="12">
        <v>0</v>
      </c>
      <c r="HH85" s="12">
        <v>0</v>
      </c>
      <c r="HI85" s="12">
        <v>0</v>
      </c>
      <c r="HJ85" s="12">
        <v>0</v>
      </c>
      <c r="HK85" s="12">
        <v>0</v>
      </c>
      <c r="HL85" s="12">
        <v>0</v>
      </c>
      <c r="HM85" s="12">
        <v>0</v>
      </c>
      <c r="HN85" s="12">
        <v>0</v>
      </c>
      <c r="HO85" s="12">
        <v>0</v>
      </c>
      <c r="HP85" s="12">
        <v>9.1999999999999998E-2</v>
      </c>
      <c r="HQ85" s="12">
        <v>2288.913043478261</v>
      </c>
      <c r="HR85" s="12">
        <v>0</v>
      </c>
      <c r="HS85" s="12">
        <v>0</v>
      </c>
      <c r="HT85" s="12">
        <v>0</v>
      </c>
      <c r="HU85" s="12">
        <v>0</v>
      </c>
      <c r="HV85" s="12">
        <v>0</v>
      </c>
      <c r="HW85" s="12">
        <v>0</v>
      </c>
      <c r="HX85" s="12">
        <v>0</v>
      </c>
      <c r="HY85" s="12">
        <v>0</v>
      </c>
      <c r="HZ85" s="12">
        <v>0</v>
      </c>
      <c r="IA85" s="12">
        <v>0</v>
      </c>
      <c r="IB85" s="12">
        <v>0</v>
      </c>
      <c r="IC85" s="12">
        <v>0</v>
      </c>
      <c r="ID85" s="12">
        <v>0</v>
      </c>
      <c r="IE85" s="12">
        <v>0</v>
      </c>
      <c r="IF85" s="12">
        <v>0</v>
      </c>
      <c r="IG85" s="12">
        <v>0</v>
      </c>
    </row>
    <row r="86" spans="1:241" ht="12.75" customHeight="1">
      <c r="A86" s="25"/>
      <c r="B86" s="26"/>
      <c r="C86" s="27"/>
      <c r="D86" s="28"/>
      <c r="E86" s="11"/>
      <c r="F86" s="12" t="str">
        <f t="shared" si="4"/>
        <v/>
      </c>
      <c r="G86" s="12" t="str">
        <f t="shared" si="5"/>
        <v/>
      </c>
      <c r="H86" s="12" t="str">
        <f t="shared" si="6"/>
        <v/>
      </c>
      <c r="I86" s="12" t="str">
        <f t="shared" si="7"/>
        <v/>
      </c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</row>
    <row r="87" spans="1:241" ht="12.75" customHeight="1">
      <c r="A87" s="25"/>
      <c r="B87" s="26"/>
      <c r="C87" s="27" t="s">
        <v>201</v>
      </c>
      <c r="D87" s="28" t="s">
        <v>132</v>
      </c>
      <c r="E87" s="11">
        <v>65</v>
      </c>
      <c r="F87" s="12">
        <f t="shared" si="4"/>
        <v>1227.855</v>
      </c>
      <c r="G87" s="12">
        <f t="shared" si="5"/>
        <v>1438.0505206233636</v>
      </c>
      <c r="H87" s="12">
        <f t="shared" si="6"/>
        <v>1226.8320000000001</v>
      </c>
      <c r="I87" s="12">
        <f t="shared" si="7"/>
        <v>1439.1282033725888</v>
      </c>
      <c r="J87" s="12">
        <v>1226.8320000000001</v>
      </c>
      <c r="K87" s="12">
        <v>1439.1282033725888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0.34100000000000003</v>
      </c>
      <c r="U87" s="12">
        <v>429.97067448680349</v>
      </c>
      <c r="V87" s="12">
        <v>0</v>
      </c>
      <c r="W87" s="12">
        <v>0</v>
      </c>
      <c r="X87" s="12">
        <v>8.7999999999999995E-2</v>
      </c>
      <c r="Y87" s="12">
        <v>1777.9545454545455</v>
      </c>
      <c r="Z87" s="12">
        <v>0</v>
      </c>
      <c r="AA87" s="12">
        <v>0</v>
      </c>
      <c r="AB87" s="12">
        <v>7.327</v>
      </c>
      <c r="AC87" s="12">
        <v>764.42882489422686</v>
      </c>
      <c r="AD87" s="12">
        <v>0</v>
      </c>
      <c r="AE87" s="12">
        <v>0</v>
      </c>
      <c r="AF87" s="12">
        <v>3.766</v>
      </c>
      <c r="AG87" s="12">
        <v>836.84784917684544</v>
      </c>
      <c r="AH87" s="12">
        <v>0</v>
      </c>
      <c r="AI87" s="12">
        <v>0</v>
      </c>
      <c r="AJ87" s="12">
        <v>8.4</v>
      </c>
      <c r="AK87" s="12">
        <v>971.5784523809524</v>
      </c>
      <c r="AL87" s="12">
        <v>0</v>
      </c>
      <c r="AM87" s="12">
        <v>0</v>
      </c>
      <c r="AN87" s="12">
        <v>0.38400000000000001</v>
      </c>
      <c r="AO87" s="12">
        <v>771.09375</v>
      </c>
      <c r="AP87" s="12">
        <v>0</v>
      </c>
      <c r="AQ87" s="12">
        <v>0</v>
      </c>
      <c r="AR87" s="12">
        <v>1.7310000000000001</v>
      </c>
      <c r="AS87" s="12">
        <v>173.59041016753321</v>
      </c>
      <c r="AT87" s="12">
        <v>0</v>
      </c>
      <c r="AU87" s="12">
        <v>0</v>
      </c>
      <c r="AV87" s="12">
        <v>0</v>
      </c>
      <c r="AW87" s="12">
        <v>0</v>
      </c>
      <c r="AX87" s="12">
        <v>11.867000000000001</v>
      </c>
      <c r="AY87" s="12">
        <v>523.57529282885309</v>
      </c>
      <c r="AZ87" s="12">
        <v>0</v>
      </c>
      <c r="BA87" s="12">
        <v>0</v>
      </c>
      <c r="BB87" s="12">
        <v>5.6000000000000001E-2</v>
      </c>
      <c r="BC87" s="12">
        <v>123.58928571428572</v>
      </c>
      <c r="BD87" s="12">
        <v>1.2999999999999999E-2</v>
      </c>
      <c r="BE87" s="12">
        <v>847.38461538461547</v>
      </c>
      <c r="BF87" s="12">
        <v>0</v>
      </c>
      <c r="BG87" s="12">
        <v>0</v>
      </c>
      <c r="BH87" s="12">
        <v>0</v>
      </c>
      <c r="BI87" s="12">
        <v>0</v>
      </c>
      <c r="BJ87" s="12">
        <v>0</v>
      </c>
      <c r="BK87" s="12">
        <v>0</v>
      </c>
      <c r="BL87" s="12">
        <v>6.0000000000000001E-3</v>
      </c>
      <c r="BM87" s="12">
        <v>274.5</v>
      </c>
      <c r="BN87" s="12">
        <v>0</v>
      </c>
      <c r="BO87" s="12">
        <v>0</v>
      </c>
      <c r="BP87" s="12">
        <v>7.4999999999999997E-2</v>
      </c>
      <c r="BQ87" s="12">
        <v>30.22666666666667</v>
      </c>
      <c r="BR87" s="12">
        <v>1.4999999999999999E-2</v>
      </c>
      <c r="BS87" s="12">
        <v>28</v>
      </c>
      <c r="BT87" s="12">
        <v>0</v>
      </c>
      <c r="BU87" s="12">
        <v>0</v>
      </c>
      <c r="BV87" s="12">
        <v>0.08</v>
      </c>
      <c r="BW87" s="12">
        <v>876.15</v>
      </c>
      <c r="BX87" s="12">
        <v>1.204</v>
      </c>
      <c r="BY87" s="12">
        <v>1006.1187707641196</v>
      </c>
      <c r="BZ87" s="12">
        <v>0.92300000000000004</v>
      </c>
      <c r="CA87" s="12">
        <v>409.97833152762729</v>
      </c>
      <c r="CB87" s="12">
        <v>3.117</v>
      </c>
      <c r="CC87" s="12">
        <v>180.58742380494064</v>
      </c>
      <c r="CD87" s="12">
        <v>2.5999999999999999E-2</v>
      </c>
      <c r="CE87" s="12">
        <v>405.38461538461536</v>
      </c>
      <c r="CF87" s="12">
        <v>5.6849999999999996</v>
      </c>
      <c r="CG87" s="12">
        <v>708.35708003518039</v>
      </c>
      <c r="CH87" s="12">
        <v>0.73499999999999999</v>
      </c>
      <c r="CI87" s="12">
        <v>1860.774149659864</v>
      </c>
      <c r="CJ87" s="12">
        <v>3.0000000000000001E-3</v>
      </c>
      <c r="CK87" s="12">
        <v>415.66666666666663</v>
      </c>
      <c r="CL87" s="12">
        <v>0</v>
      </c>
      <c r="CM87" s="12">
        <v>0</v>
      </c>
      <c r="CN87" s="12">
        <v>0</v>
      </c>
      <c r="CO87" s="12">
        <v>0</v>
      </c>
      <c r="CP87" s="12">
        <v>0</v>
      </c>
      <c r="CQ87" s="12">
        <v>0</v>
      </c>
      <c r="CR87" s="12">
        <v>0</v>
      </c>
      <c r="CS87" s="12">
        <v>0</v>
      </c>
      <c r="CT87" s="12">
        <v>0</v>
      </c>
      <c r="CU87" s="12">
        <v>0</v>
      </c>
      <c r="CV87" s="12">
        <v>0</v>
      </c>
      <c r="CW87" s="12">
        <v>0</v>
      </c>
      <c r="CX87" s="12">
        <v>0</v>
      </c>
      <c r="CY87" s="12">
        <v>0</v>
      </c>
      <c r="CZ87" s="12">
        <v>0</v>
      </c>
      <c r="DA87" s="12">
        <v>0</v>
      </c>
      <c r="DB87" s="12">
        <v>0</v>
      </c>
      <c r="DC87" s="12">
        <v>0</v>
      </c>
      <c r="DD87" s="12">
        <v>0</v>
      </c>
      <c r="DE87" s="12">
        <v>0</v>
      </c>
      <c r="DF87" s="12">
        <v>0</v>
      </c>
      <c r="DG87" s="12">
        <v>0</v>
      </c>
      <c r="DH87" s="12">
        <v>0</v>
      </c>
      <c r="DI87" s="12">
        <v>0</v>
      </c>
      <c r="DJ87" s="12">
        <v>1E-3</v>
      </c>
      <c r="DK87" s="12">
        <v>918</v>
      </c>
      <c r="DL87" s="12">
        <v>5.0000000000000001E-3</v>
      </c>
      <c r="DM87" s="12">
        <v>270</v>
      </c>
      <c r="DN87" s="12">
        <v>0</v>
      </c>
      <c r="DO87" s="12">
        <v>0</v>
      </c>
      <c r="DP87" s="12">
        <v>3.0000000000000001E-3</v>
      </c>
      <c r="DQ87" s="12">
        <v>936</v>
      </c>
      <c r="DR87" s="12">
        <v>0</v>
      </c>
      <c r="DS87" s="12">
        <v>0</v>
      </c>
      <c r="DT87" s="12">
        <v>1.103</v>
      </c>
      <c r="DU87" s="12">
        <v>1092.4224841341797</v>
      </c>
      <c r="DV87" s="12">
        <v>0.20100000000000001</v>
      </c>
      <c r="DW87" s="12">
        <v>740.22885572139307</v>
      </c>
      <c r="DX87" s="12">
        <v>6.8000000000000005E-2</v>
      </c>
      <c r="DY87" s="12">
        <v>861.14705882352939</v>
      </c>
      <c r="DZ87" s="12">
        <v>13.869</v>
      </c>
      <c r="EA87" s="12">
        <v>633.29028769197487</v>
      </c>
      <c r="EB87" s="12">
        <v>0.46200000000000002</v>
      </c>
      <c r="EC87" s="12">
        <v>510.48917748917751</v>
      </c>
      <c r="ED87" s="12">
        <v>0.187</v>
      </c>
      <c r="EE87" s="12">
        <v>123.1336898395722</v>
      </c>
      <c r="EF87" s="12">
        <v>0.66700000000000004</v>
      </c>
      <c r="EG87" s="12">
        <v>304.97451274362817</v>
      </c>
      <c r="EH87" s="12">
        <v>1.0999999999999999E-2</v>
      </c>
      <c r="EI87" s="12">
        <v>309.27272727272731</v>
      </c>
      <c r="EJ87" s="12">
        <v>1.147</v>
      </c>
      <c r="EK87" s="12">
        <v>1198</v>
      </c>
      <c r="EL87" s="12">
        <v>0</v>
      </c>
      <c r="EM87" s="12">
        <v>0</v>
      </c>
      <c r="EN87" s="12">
        <v>3.0000000000000001E-3</v>
      </c>
      <c r="EO87" s="12">
        <v>3153.666666666667</v>
      </c>
      <c r="EP87" s="12">
        <v>3.0000000000000001E-3</v>
      </c>
      <c r="EQ87" s="12">
        <v>2952</v>
      </c>
      <c r="ER87" s="12">
        <v>0.04</v>
      </c>
      <c r="ES87" s="12">
        <v>56.975000000000001</v>
      </c>
      <c r="ET87" s="12">
        <v>1151.5989999999999</v>
      </c>
      <c r="EU87" s="12">
        <v>1488.7165515079466</v>
      </c>
      <c r="EV87" s="12">
        <v>0</v>
      </c>
      <c r="EW87" s="12">
        <v>0</v>
      </c>
      <c r="EX87" s="12">
        <v>0</v>
      </c>
      <c r="EY87" s="12">
        <v>0</v>
      </c>
      <c r="EZ87" s="12">
        <v>0</v>
      </c>
      <c r="FA87" s="12">
        <v>0</v>
      </c>
      <c r="FB87" s="12">
        <v>0</v>
      </c>
      <c r="FC87" s="12">
        <v>0</v>
      </c>
      <c r="FD87" s="12">
        <v>0</v>
      </c>
      <c r="FE87" s="12">
        <v>0</v>
      </c>
      <c r="FF87" s="12">
        <v>0</v>
      </c>
      <c r="FG87" s="12">
        <v>0</v>
      </c>
      <c r="FH87" s="12">
        <v>0</v>
      </c>
      <c r="FI87" s="12">
        <v>0</v>
      </c>
      <c r="FJ87" s="12">
        <v>9.1999999999999998E-2</v>
      </c>
      <c r="FK87" s="12">
        <v>693.36956521739125</v>
      </c>
      <c r="FL87" s="12">
        <v>4.6870000000000003</v>
      </c>
      <c r="FM87" s="12">
        <v>800.33624919991473</v>
      </c>
      <c r="FN87" s="12">
        <v>0</v>
      </c>
      <c r="FO87" s="12">
        <v>0</v>
      </c>
      <c r="FP87" s="12">
        <v>0</v>
      </c>
      <c r="FQ87" s="12">
        <v>0</v>
      </c>
      <c r="FR87" s="12">
        <v>1.0999999999999999E-2</v>
      </c>
      <c r="FS87" s="12">
        <v>623.45454545454538</v>
      </c>
      <c r="FT87" s="12">
        <v>0</v>
      </c>
      <c r="FU87" s="12">
        <v>0</v>
      </c>
      <c r="FV87" s="12">
        <v>0</v>
      </c>
      <c r="FW87" s="12">
        <v>0</v>
      </c>
      <c r="FX87" s="12">
        <v>0.98299999999999998</v>
      </c>
      <c r="FY87" s="12">
        <v>1958.332655137335</v>
      </c>
      <c r="FZ87" s="12">
        <v>0</v>
      </c>
      <c r="GA87" s="12">
        <v>0</v>
      </c>
      <c r="GB87" s="12">
        <v>0.17</v>
      </c>
      <c r="GC87" s="12">
        <v>2196.1176470588234</v>
      </c>
      <c r="GD87" s="12">
        <v>0</v>
      </c>
      <c r="GE87" s="12">
        <v>0</v>
      </c>
      <c r="GF87" s="12">
        <v>0</v>
      </c>
      <c r="GG87" s="12">
        <v>0</v>
      </c>
      <c r="GH87" s="12">
        <v>5.4909999999999997</v>
      </c>
      <c r="GI87" s="12">
        <v>186.93680568202515</v>
      </c>
      <c r="GJ87" s="12">
        <v>0.187</v>
      </c>
      <c r="GK87" s="12">
        <v>1488.1176470588236</v>
      </c>
      <c r="GL87" s="12">
        <v>0</v>
      </c>
      <c r="GM87" s="12">
        <v>0</v>
      </c>
      <c r="GN87" s="12">
        <v>0</v>
      </c>
      <c r="GO87" s="12">
        <v>0</v>
      </c>
      <c r="GP87" s="12">
        <v>0</v>
      </c>
      <c r="GQ87" s="12">
        <v>0</v>
      </c>
      <c r="GR87" s="12">
        <v>0</v>
      </c>
      <c r="GS87" s="12">
        <v>0</v>
      </c>
      <c r="GT87" s="12">
        <v>0</v>
      </c>
      <c r="GU87" s="12">
        <v>0</v>
      </c>
      <c r="GV87" s="12">
        <v>0</v>
      </c>
      <c r="GW87" s="12">
        <v>0</v>
      </c>
      <c r="GX87" s="12">
        <v>0</v>
      </c>
      <c r="GY87" s="12">
        <v>0</v>
      </c>
      <c r="GZ87" s="12">
        <v>0</v>
      </c>
      <c r="HA87" s="12">
        <v>0</v>
      </c>
      <c r="HB87" s="12">
        <v>0</v>
      </c>
      <c r="HC87" s="12">
        <v>0</v>
      </c>
      <c r="HD87" s="12">
        <v>0</v>
      </c>
      <c r="HE87" s="12">
        <v>0</v>
      </c>
      <c r="HF87" s="12">
        <v>0</v>
      </c>
      <c r="HG87" s="12">
        <v>0</v>
      </c>
      <c r="HH87" s="12">
        <v>0</v>
      </c>
      <c r="HI87" s="12">
        <v>0</v>
      </c>
      <c r="HJ87" s="12">
        <v>0</v>
      </c>
      <c r="HK87" s="12">
        <v>0</v>
      </c>
      <c r="HL87" s="12">
        <v>0</v>
      </c>
      <c r="HM87" s="12">
        <v>0</v>
      </c>
      <c r="HN87" s="12">
        <v>0</v>
      </c>
      <c r="HO87" s="12">
        <v>0</v>
      </c>
      <c r="HP87" s="12">
        <v>0</v>
      </c>
      <c r="HQ87" s="12">
        <v>0</v>
      </c>
      <c r="HR87" s="12">
        <v>0</v>
      </c>
      <c r="HS87" s="12">
        <v>0</v>
      </c>
      <c r="HT87" s="12">
        <v>1.01</v>
      </c>
      <c r="HU87" s="12">
        <v>146.84653465346534</v>
      </c>
      <c r="HV87" s="12">
        <v>1.2999999999999999E-2</v>
      </c>
      <c r="HW87" s="12">
        <v>51.92307692307692</v>
      </c>
      <c r="HX87" s="12">
        <v>0</v>
      </c>
      <c r="HY87" s="12">
        <v>0</v>
      </c>
      <c r="HZ87" s="12">
        <v>1.01</v>
      </c>
      <c r="IA87" s="12">
        <v>146.84653465346534</v>
      </c>
      <c r="IB87" s="12">
        <v>0</v>
      </c>
      <c r="IC87" s="12">
        <v>0</v>
      </c>
      <c r="ID87" s="12">
        <v>0</v>
      </c>
      <c r="IE87" s="12">
        <v>0</v>
      </c>
      <c r="IF87" s="12">
        <v>1.2999999999999999E-2</v>
      </c>
      <c r="IG87" s="12">
        <v>51.92307692307692</v>
      </c>
    </row>
    <row r="88" spans="1:241" ht="12.75" customHeight="1">
      <c r="A88" s="25"/>
      <c r="B88" s="26"/>
      <c r="C88" s="27" t="s">
        <v>202</v>
      </c>
      <c r="D88" s="28" t="s">
        <v>132</v>
      </c>
      <c r="E88" s="11">
        <v>66</v>
      </c>
      <c r="F88" s="12">
        <f t="shared" si="4"/>
        <v>12867.777</v>
      </c>
      <c r="G88" s="12">
        <f t="shared" si="5"/>
        <v>119.64215606161029</v>
      </c>
      <c r="H88" s="12">
        <f t="shared" si="6"/>
        <v>12842.888999999999</v>
      </c>
      <c r="I88" s="12">
        <f t="shared" si="7"/>
        <v>117.83367503993843</v>
      </c>
      <c r="J88" s="12">
        <v>12842.888999999999</v>
      </c>
      <c r="K88" s="12">
        <v>117.83367503993843</v>
      </c>
      <c r="L88" s="12">
        <v>0</v>
      </c>
      <c r="M88" s="12">
        <v>0</v>
      </c>
      <c r="N88" s="12">
        <v>0</v>
      </c>
      <c r="O88" s="12">
        <v>0</v>
      </c>
      <c r="P88" s="12">
        <v>8.2000000000000003E-2</v>
      </c>
      <c r="Q88" s="12">
        <v>2160</v>
      </c>
      <c r="R88" s="12">
        <v>0</v>
      </c>
      <c r="S88" s="12">
        <v>0</v>
      </c>
      <c r="T88" s="12">
        <v>2.7E-2</v>
      </c>
      <c r="U88" s="12">
        <v>263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10.477</v>
      </c>
      <c r="AC88" s="12">
        <v>766.42149470268214</v>
      </c>
      <c r="AD88" s="12">
        <v>0</v>
      </c>
      <c r="AE88" s="12">
        <v>0</v>
      </c>
      <c r="AF88" s="12">
        <v>19.358000000000001</v>
      </c>
      <c r="AG88" s="12">
        <v>477.96166959396629</v>
      </c>
      <c r="AH88" s="12">
        <v>0</v>
      </c>
      <c r="AI88" s="12">
        <v>0</v>
      </c>
      <c r="AJ88" s="12">
        <v>0.35399999999999998</v>
      </c>
      <c r="AK88" s="12">
        <v>309.20338983050851</v>
      </c>
      <c r="AL88" s="12">
        <v>0</v>
      </c>
      <c r="AM88" s="12">
        <v>0</v>
      </c>
      <c r="AN88" s="12">
        <v>0.01</v>
      </c>
      <c r="AO88" s="12">
        <v>648</v>
      </c>
      <c r="AP88" s="12">
        <v>0</v>
      </c>
      <c r="AQ88" s="12">
        <v>0</v>
      </c>
      <c r="AR88" s="12">
        <v>0</v>
      </c>
      <c r="AS88" s="12">
        <v>0</v>
      </c>
      <c r="AT88" s="12">
        <v>0</v>
      </c>
      <c r="AU88" s="12">
        <v>0</v>
      </c>
      <c r="AV88" s="12">
        <v>0</v>
      </c>
      <c r="AW88" s="12">
        <v>0</v>
      </c>
      <c r="AX88" s="12">
        <v>18.295000000000002</v>
      </c>
      <c r="AY88" s="12">
        <v>410.50964744465699</v>
      </c>
      <c r="AZ88" s="12">
        <v>0</v>
      </c>
      <c r="BA88" s="12">
        <v>0</v>
      </c>
      <c r="BB88" s="12">
        <v>78.358000000000004</v>
      </c>
      <c r="BC88" s="12">
        <v>90.402218024962352</v>
      </c>
      <c r="BD88" s="12">
        <v>0</v>
      </c>
      <c r="BE88" s="12">
        <v>0</v>
      </c>
      <c r="BF88" s="12">
        <v>0</v>
      </c>
      <c r="BG88" s="12">
        <v>0</v>
      </c>
      <c r="BH88" s="12">
        <v>0</v>
      </c>
      <c r="BI88" s="12">
        <v>0</v>
      </c>
      <c r="BJ88" s="12">
        <v>0</v>
      </c>
      <c r="BK88" s="12">
        <v>0</v>
      </c>
      <c r="BL88" s="12">
        <v>0</v>
      </c>
      <c r="BM88" s="12">
        <v>0</v>
      </c>
      <c r="BN88" s="12">
        <v>0</v>
      </c>
      <c r="BO88" s="12">
        <v>0</v>
      </c>
      <c r="BP88" s="12">
        <v>3764.7289999999998</v>
      </c>
      <c r="BQ88" s="12">
        <v>27.940944753261125</v>
      </c>
      <c r="BR88" s="12">
        <v>522.90099999999995</v>
      </c>
      <c r="BS88" s="12">
        <v>77.258595795380003</v>
      </c>
      <c r="BT88" s="12">
        <v>51.08</v>
      </c>
      <c r="BU88" s="12">
        <v>67.409240407204393</v>
      </c>
      <c r="BV88" s="12">
        <v>21.494</v>
      </c>
      <c r="BW88" s="12">
        <v>1575.8466548804317</v>
      </c>
      <c r="BX88" s="12">
        <v>190.98500000000001</v>
      </c>
      <c r="BY88" s="12">
        <v>418.1115427913187</v>
      </c>
      <c r="BZ88" s="12">
        <v>45.683999999999997</v>
      </c>
      <c r="CA88" s="12">
        <v>161.94615182558445</v>
      </c>
      <c r="CB88" s="12">
        <v>7413.4170000000004</v>
      </c>
      <c r="CC88" s="12">
        <v>82.711511978889092</v>
      </c>
      <c r="CD88" s="12">
        <v>0</v>
      </c>
      <c r="CE88" s="12">
        <v>0</v>
      </c>
      <c r="CF88" s="12">
        <v>167.245</v>
      </c>
      <c r="CG88" s="12">
        <v>328.58059134802238</v>
      </c>
      <c r="CH88" s="12">
        <v>7.2039999999999997</v>
      </c>
      <c r="CI88" s="12">
        <v>2348.6024430871739</v>
      </c>
      <c r="CJ88" s="12">
        <v>0</v>
      </c>
      <c r="CK88" s="12">
        <v>0</v>
      </c>
      <c r="CL88" s="12">
        <v>0</v>
      </c>
      <c r="CM88" s="12">
        <v>0</v>
      </c>
      <c r="CN88" s="12">
        <v>1.5209999999999999</v>
      </c>
      <c r="CO88" s="12">
        <v>877.43261012491791</v>
      </c>
      <c r="CP88" s="12">
        <v>0</v>
      </c>
      <c r="CQ88" s="12">
        <v>0</v>
      </c>
      <c r="CR88" s="12">
        <v>0</v>
      </c>
      <c r="CS88" s="12">
        <v>0</v>
      </c>
      <c r="CT88" s="12">
        <v>0</v>
      </c>
      <c r="CU88" s="12">
        <v>0</v>
      </c>
      <c r="CV88" s="12">
        <v>0</v>
      </c>
      <c r="CW88" s="12">
        <v>0</v>
      </c>
      <c r="CX88" s="12">
        <v>0</v>
      </c>
      <c r="CY88" s="12">
        <v>0</v>
      </c>
      <c r="CZ88" s="12">
        <v>0</v>
      </c>
      <c r="DA88" s="12">
        <v>0</v>
      </c>
      <c r="DB88" s="12">
        <v>0</v>
      </c>
      <c r="DC88" s="12">
        <v>0</v>
      </c>
      <c r="DD88" s="12">
        <v>0</v>
      </c>
      <c r="DE88" s="12">
        <v>0</v>
      </c>
      <c r="DF88" s="12">
        <v>0</v>
      </c>
      <c r="DG88" s="12">
        <v>0</v>
      </c>
      <c r="DH88" s="12">
        <v>0</v>
      </c>
      <c r="DI88" s="12">
        <v>0</v>
      </c>
      <c r="DJ88" s="12">
        <v>0</v>
      </c>
      <c r="DK88" s="12">
        <v>0</v>
      </c>
      <c r="DL88" s="12">
        <v>0</v>
      </c>
      <c r="DM88" s="12">
        <v>0</v>
      </c>
      <c r="DN88" s="12">
        <v>0</v>
      </c>
      <c r="DO88" s="12">
        <v>0</v>
      </c>
      <c r="DP88" s="12">
        <v>33.000999999999998</v>
      </c>
      <c r="DQ88" s="12">
        <v>997.72131147540972</v>
      </c>
      <c r="DR88" s="12">
        <v>0</v>
      </c>
      <c r="DS88" s="12">
        <v>0</v>
      </c>
      <c r="DT88" s="12">
        <v>51.719000000000001</v>
      </c>
      <c r="DU88" s="12">
        <v>975.09959589319215</v>
      </c>
      <c r="DV88" s="12">
        <v>0</v>
      </c>
      <c r="DW88" s="12">
        <v>0</v>
      </c>
      <c r="DX88" s="12">
        <v>0</v>
      </c>
      <c r="DY88" s="12">
        <v>0</v>
      </c>
      <c r="DZ88" s="12">
        <v>42.96</v>
      </c>
      <c r="EA88" s="12">
        <v>503.07150837988826</v>
      </c>
      <c r="EB88" s="12">
        <v>25.388999999999999</v>
      </c>
      <c r="EC88" s="12">
        <v>203.19996849029107</v>
      </c>
      <c r="ED88" s="12">
        <v>5.7430000000000003</v>
      </c>
      <c r="EE88" s="12">
        <v>180.02977537872192</v>
      </c>
      <c r="EF88" s="12">
        <v>0</v>
      </c>
      <c r="EG88" s="12">
        <v>0</v>
      </c>
      <c r="EH88" s="12">
        <v>0</v>
      </c>
      <c r="EI88" s="12">
        <v>0</v>
      </c>
      <c r="EJ88" s="12">
        <v>0</v>
      </c>
      <c r="EK88" s="12">
        <v>0</v>
      </c>
      <c r="EL88" s="12">
        <v>0</v>
      </c>
      <c r="EM88" s="12">
        <v>0</v>
      </c>
      <c r="EN88" s="12">
        <v>2.1800000000000002</v>
      </c>
      <c r="EO88" s="12">
        <v>2758.2133027522937</v>
      </c>
      <c r="EP88" s="12">
        <v>0</v>
      </c>
      <c r="EQ88" s="12">
        <v>0</v>
      </c>
      <c r="ER88" s="12">
        <v>0</v>
      </c>
      <c r="ES88" s="12">
        <v>0</v>
      </c>
      <c r="ET88" s="12">
        <v>307.54199999999997</v>
      </c>
      <c r="EU88" s="12">
        <v>962.29094887852727</v>
      </c>
      <c r="EV88" s="12">
        <v>0</v>
      </c>
      <c r="EW88" s="12">
        <v>0</v>
      </c>
      <c r="EX88" s="12">
        <v>0</v>
      </c>
      <c r="EY88" s="12">
        <v>0</v>
      </c>
      <c r="EZ88" s="12">
        <v>31.526</v>
      </c>
      <c r="FA88" s="12">
        <v>2458.7237518238912</v>
      </c>
      <c r="FB88" s="12">
        <v>0</v>
      </c>
      <c r="FC88" s="12">
        <v>0</v>
      </c>
      <c r="FD88" s="12">
        <v>0</v>
      </c>
      <c r="FE88" s="12">
        <v>0</v>
      </c>
      <c r="FF88" s="12">
        <v>0</v>
      </c>
      <c r="FG88" s="12">
        <v>0</v>
      </c>
      <c r="FH88" s="12">
        <v>0</v>
      </c>
      <c r="FI88" s="12">
        <v>0</v>
      </c>
      <c r="FJ88" s="12">
        <v>0</v>
      </c>
      <c r="FK88" s="12">
        <v>0</v>
      </c>
      <c r="FL88" s="12">
        <v>0</v>
      </c>
      <c r="FM88" s="12">
        <v>0</v>
      </c>
      <c r="FN88" s="12">
        <v>0</v>
      </c>
      <c r="FO88" s="12">
        <v>0</v>
      </c>
      <c r="FP88" s="12">
        <v>0</v>
      </c>
      <c r="FQ88" s="12">
        <v>0</v>
      </c>
      <c r="FR88" s="12">
        <v>0</v>
      </c>
      <c r="FS88" s="12">
        <v>0</v>
      </c>
      <c r="FT88" s="12">
        <v>0</v>
      </c>
      <c r="FU88" s="12">
        <v>0</v>
      </c>
      <c r="FV88" s="12">
        <v>0</v>
      </c>
      <c r="FW88" s="12">
        <v>0</v>
      </c>
      <c r="FX88" s="12">
        <v>20.027000000000001</v>
      </c>
      <c r="FY88" s="12">
        <v>1388.1032605981925</v>
      </c>
      <c r="FZ88" s="12">
        <v>0</v>
      </c>
      <c r="GA88" s="12">
        <v>0</v>
      </c>
      <c r="GB88" s="12">
        <v>9.5809999999999995</v>
      </c>
      <c r="GC88" s="12">
        <v>644.88529381066689</v>
      </c>
      <c r="GD88" s="12">
        <v>0</v>
      </c>
      <c r="GE88" s="12">
        <v>0</v>
      </c>
      <c r="GF88" s="12">
        <v>0</v>
      </c>
      <c r="GG88" s="12">
        <v>0</v>
      </c>
      <c r="GH88" s="12">
        <v>0</v>
      </c>
      <c r="GI88" s="12">
        <v>0</v>
      </c>
      <c r="GJ88" s="12">
        <v>0</v>
      </c>
      <c r="GK88" s="12">
        <v>0</v>
      </c>
      <c r="GL88" s="12">
        <v>0</v>
      </c>
      <c r="GM88" s="12">
        <v>0</v>
      </c>
      <c r="GN88" s="12">
        <v>0</v>
      </c>
      <c r="GO88" s="12">
        <v>0</v>
      </c>
      <c r="GP88" s="12">
        <v>0</v>
      </c>
      <c r="GQ88" s="12">
        <v>0</v>
      </c>
      <c r="GR88" s="12">
        <v>24.888000000000002</v>
      </c>
      <c r="GS88" s="12">
        <v>1052.8678479588557</v>
      </c>
      <c r="GT88" s="12">
        <v>0</v>
      </c>
      <c r="GU88" s="12">
        <v>0</v>
      </c>
      <c r="GV88" s="12">
        <v>0.49</v>
      </c>
      <c r="GW88" s="12">
        <v>7525.3530612244904</v>
      </c>
      <c r="GX88" s="12">
        <v>0</v>
      </c>
      <c r="GY88" s="12">
        <v>0</v>
      </c>
      <c r="GZ88" s="12">
        <v>0</v>
      </c>
      <c r="HA88" s="12">
        <v>0</v>
      </c>
      <c r="HB88" s="12">
        <v>0</v>
      </c>
      <c r="HC88" s="12">
        <v>0</v>
      </c>
      <c r="HD88" s="12">
        <v>0</v>
      </c>
      <c r="HE88" s="12">
        <v>0</v>
      </c>
      <c r="HF88" s="12">
        <v>0</v>
      </c>
      <c r="HG88" s="12">
        <v>0</v>
      </c>
      <c r="HH88" s="12">
        <v>0</v>
      </c>
      <c r="HI88" s="12">
        <v>0</v>
      </c>
      <c r="HJ88" s="12">
        <v>0</v>
      </c>
      <c r="HK88" s="12">
        <v>0</v>
      </c>
      <c r="HL88" s="12">
        <v>15.000999999999999</v>
      </c>
      <c r="HM88" s="12">
        <v>948.05572961802545</v>
      </c>
      <c r="HN88" s="12">
        <v>0</v>
      </c>
      <c r="HO88" s="12">
        <v>0</v>
      </c>
      <c r="HP88" s="12">
        <v>9.3970000000000002</v>
      </c>
      <c r="HQ88" s="12">
        <v>882.6825582632755</v>
      </c>
      <c r="HR88" s="12">
        <v>0</v>
      </c>
      <c r="HS88" s="12">
        <v>0</v>
      </c>
      <c r="HT88" s="12">
        <v>0</v>
      </c>
      <c r="HU88" s="12">
        <v>0</v>
      </c>
      <c r="HV88" s="12">
        <v>0</v>
      </c>
      <c r="HW88" s="12">
        <v>0</v>
      </c>
      <c r="HX88" s="12">
        <v>0</v>
      </c>
      <c r="HY88" s="12">
        <v>0</v>
      </c>
      <c r="HZ88" s="12">
        <v>0</v>
      </c>
      <c r="IA88" s="12">
        <v>0</v>
      </c>
      <c r="IB88" s="12">
        <v>0</v>
      </c>
      <c r="IC88" s="12">
        <v>0</v>
      </c>
      <c r="ID88" s="12">
        <v>0</v>
      </c>
      <c r="IE88" s="12">
        <v>0</v>
      </c>
      <c r="IF88" s="12">
        <v>0</v>
      </c>
      <c r="IG88" s="12">
        <v>0</v>
      </c>
    </row>
    <row r="89" spans="1:241" ht="12.75" customHeight="1">
      <c r="A89" s="25"/>
      <c r="B89" s="26"/>
      <c r="C89" s="27" t="s">
        <v>203</v>
      </c>
      <c r="D89" s="28" t="s">
        <v>132</v>
      </c>
      <c r="E89" s="11">
        <v>67</v>
      </c>
      <c r="F89" s="12">
        <f t="shared" si="4"/>
        <v>7211</v>
      </c>
      <c r="G89" s="12">
        <f t="shared" si="5"/>
        <v>980.77548190264872</v>
      </c>
      <c r="H89" s="12">
        <f t="shared" si="6"/>
        <v>7211</v>
      </c>
      <c r="I89" s="12">
        <f t="shared" si="7"/>
        <v>980.77548190264872</v>
      </c>
      <c r="J89" s="12">
        <v>11</v>
      </c>
      <c r="K89" s="12">
        <v>343.72727272727269</v>
      </c>
      <c r="L89" s="12">
        <v>7200</v>
      </c>
      <c r="M89" s="12">
        <v>981.74874999999997</v>
      </c>
      <c r="N89" s="12">
        <v>0</v>
      </c>
      <c r="O89" s="12">
        <v>0</v>
      </c>
      <c r="P89" s="12">
        <v>0</v>
      </c>
      <c r="Q89" s="12">
        <v>0</v>
      </c>
      <c r="R89" s="12">
        <v>779</v>
      </c>
      <c r="S89" s="12">
        <v>1805.1039794608473</v>
      </c>
      <c r="T89" s="12">
        <v>0</v>
      </c>
      <c r="U89" s="12">
        <v>0</v>
      </c>
      <c r="V89" s="12">
        <v>913</v>
      </c>
      <c r="W89" s="12">
        <v>382.31215772179632</v>
      </c>
      <c r="X89" s="12">
        <v>0</v>
      </c>
      <c r="Y89" s="12">
        <v>0</v>
      </c>
      <c r="Z89" s="12">
        <v>3704</v>
      </c>
      <c r="AA89" s="12">
        <v>1066.3536717062636</v>
      </c>
      <c r="AB89" s="12">
        <v>0</v>
      </c>
      <c r="AC89" s="12">
        <v>0</v>
      </c>
      <c r="AD89" s="12">
        <v>956.5</v>
      </c>
      <c r="AE89" s="12">
        <v>797.10611604809196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79</v>
      </c>
      <c r="AM89" s="12">
        <v>809.12658227848101</v>
      </c>
      <c r="AN89" s="12">
        <v>0</v>
      </c>
      <c r="AO89" s="12">
        <v>0</v>
      </c>
      <c r="AP89" s="12">
        <v>535.5</v>
      </c>
      <c r="AQ89" s="12">
        <v>798.78057889822594</v>
      </c>
      <c r="AR89" s="12">
        <v>0</v>
      </c>
      <c r="AS89" s="12">
        <v>0</v>
      </c>
      <c r="AT89" s="12">
        <v>226</v>
      </c>
      <c r="AU89" s="12">
        <v>477.61061946902652</v>
      </c>
      <c r="AV89" s="12">
        <v>11</v>
      </c>
      <c r="AW89" s="12">
        <v>343.72727272727269</v>
      </c>
      <c r="AX89" s="12">
        <v>0</v>
      </c>
      <c r="AY89" s="12">
        <v>0</v>
      </c>
      <c r="AZ89" s="12">
        <v>7</v>
      </c>
      <c r="BA89" s="12">
        <v>221.42857142857142</v>
      </c>
      <c r="BB89" s="12">
        <v>0</v>
      </c>
      <c r="BC89" s="12">
        <v>0</v>
      </c>
      <c r="BD89" s="12">
        <v>0</v>
      </c>
      <c r="BE89" s="12">
        <v>0</v>
      </c>
      <c r="BF89" s="12">
        <v>0</v>
      </c>
      <c r="BG89" s="12">
        <v>0</v>
      </c>
      <c r="BH89" s="12">
        <v>0</v>
      </c>
      <c r="BI89" s="12">
        <v>0</v>
      </c>
      <c r="BJ89" s="12">
        <v>0</v>
      </c>
      <c r="BK89" s="12">
        <v>0</v>
      </c>
      <c r="BL89" s="12">
        <v>0</v>
      </c>
      <c r="BM89" s="12">
        <v>0</v>
      </c>
      <c r="BN89" s="12">
        <v>0</v>
      </c>
      <c r="BO89" s="12">
        <v>0</v>
      </c>
      <c r="BP89" s="12">
        <v>0</v>
      </c>
      <c r="BQ89" s="12">
        <v>0</v>
      </c>
      <c r="BR89" s="12">
        <v>0</v>
      </c>
      <c r="BS89" s="12">
        <v>0</v>
      </c>
      <c r="BT89" s="12">
        <v>0</v>
      </c>
      <c r="BU89" s="12">
        <v>0</v>
      </c>
      <c r="BV89" s="12">
        <v>0</v>
      </c>
      <c r="BW89" s="12">
        <v>0</v>
      </c>
      <c r="BX89" s="12">
        <v>0</v>
      </c>
      <c r="BY89" s="12">
        <v>0</v>
      </c>
      <c r="BZ89" s="12">
        <v>0</v>
      </c>
      <c r="CA89" s="12">
        <v>0</v>
      </c>
      <c r="CB89" s="12">
        <v>0</v>
      </c>
      <c r="CC89" s="12">
        <v>0</v>
      </c>
      <c r="CD89" s="12">
        <v>0</v>
      </c>
      <c r="CE89" s="12">
        <v>0</v>
      </c>
      <c r="CF89" s="12">
        <v>0</v>
      </c>
      <c r="CG89" s="12">
        <v>0</v>
      </c>
      <c r="CH89" s="12">
        <v>0</v>
      </c>
      <c r="CI89" s="12">
        <v>0</v>
      </c>
      <c r="CJ89" s="12">
        <v>0</v>
      </c>
      <c r="CK89" s="12">
        <v>0</v>
      </c>
      <c r="CL89" s="12">
        <v>0</v>
      </c>
      <c r="CM89" s="12">
        <v>0</v>
      </c>
      <c r="CN89" s="12">
        <v>0</v>
      </c>
      <c r="CO89" s="12">
        <v>0</v>
      </c>
      <c r="CP89" s="12">
        <v>0</v>
      </c>
      <c r="CQ89" s="12">
        <v>0</v>
      </c>
      <c r="CR89" s="12">
        <v>0</v>
      </c>
      <c r="CS89" s="12">
        <v>0</v>
      </c>
      <c r="CT89" s="12">
        <v>0</v>
      </c>
      <c r="CU89" s="12">
        <v>0</v>
      </c>
      <c r="CV89" s="12">
        <v>0</v>
      </c>
      <c r="CW89" s="12">
        <v>0</v>
      </c>
      <c r="CX89" s="12">
        <v>0</v>
      </c>
      <c r="CY89" s="12">
        <v>0</v>
      </c>
      <c r="CZ89" s="12">
        <v>0</v>
      </c>
      <c r="DA89" s="12">
        <v>0</v>
      </c>
      <c r="DB89" s="12">
        <v>0</v>
      </c>
      <c r="DC89" s="12">
        <v>0</v>
      </c>
      <c r="DD89" s="12">
        <v>0</v>
      </c>
      <c r="DE89" s="12">
        <v>0</v>
      </c>
      <c r="DF89" s="12">
        <v>0</v>
      </c>
      <c r="DG89" s="12">
        <v>0</v>
      </c>
      <c r="DH89" s="12">
        <v>0</v>
      </c>
      <c r="DI89" s="12">
        <v>0</v>
      </c>
      <c r="DJ89" s="12">
        <v>0</v>
      </c>
      <c r="DK89" s="12">
        <v>0</v>
      </c>
      <c r="DL89" s="12">
        <v>0</v>
      </c>
      <c r="DM89" s="12">
        <v>0</v>
      </c>
      <c r="DN89" s="12">
        <v>0</v>
      </c>
      <c r="DO89" s="12">
        <v>0</v>
      </c>
      <c r="DP89" s="12">
        <v>0</v>
      </c>
      <c r="DQ89" s="12">
        <v>0</v>
      </c>
      <c r="DR89" s="12">
        <v>0</v>
      </c>
      <c r="DS89" s="12">
        <v>0</v>
      </c>
      <c r="DT89" s="12">
        <v>0</v>
      </c>
      <c r="DU89" s="12">
        <v>0</v>
      </c>
      <c r="DV89" s="12">
        <v>0</v>
      </c>
      <c r="DW89" s="12">
        <v>0</v>
      </c>
      <c r="DX89" s="12">
        <v>0</v>
      </c>
      <c r="DY89" s="12">
        <v>0</v>
      </c>
      <c r="DZ89" s="12">
        <v>0</v>
      </c>
      <c r="EA89" s="12">
        <v>0</v>
      </c>
      <c r="EB89" s="12">
        <v>0</v>
      </c>
      <c r="EC89" s="12">
        <v>0</v>
      </c>
      <c r="ED89" s="12">
        <v>0</v>
      </c>
      <c r="EE89" s="12">
        <v>0</v>
      </c>
      <c r="EF89" s="12">
        <v>0</v>
      </c>
      <c r="EG89" s="12">
        <v>0</v>
      </c>
      <c r="EH89" s="12">
        <v>0</v>
      </c>
      <c r="EI89" s="12">
        <v>0</v>
      </c>
      <c r="EJ89" s="12">
        <v>0</v>
      </c>
      <c r="EK89" s="12">
        <v>0</v>
      </c>
      <c r="EL89" s="12">
        <v>0</v>
      </c>
      <c r="EM89" s="12">
        <v>0</v>
      </c>
      <c r="EN89" s="12">
        <v>0</v>
      </c>
      <c r="EO89" s="12">
        <v>0</v>
      </c>
      <c r="EP89" s="12">
        <v>0</v>
      </c>
      <c r="EQ89" s="12">
        <v>0</v>
      </c>
      <c r="ER89" s="12">
        <v>0</v>
      </c>
      <c r="ES89" s="12">
        <v>0</v>
      </c>
      <c r="ET89" s="12">
        <v>0</v>
      </c>
      <c r="EU89" s="12">
        <v>0</v>
      </c>
      <c r="EV89" s="12">
        <v>0</v>
      </c>
      <c r="EW89" s="12">
        <v>0</v>
      </c>
      <c r="EX89" s="12">
        <v>0</v>
      </c>
      <c r="EY89" s="12">
        <v>0</v>
      </c>
      <c r="EZ89" s="12">
        <v>0</v>
      </c>
      <c r="FA89" s="12">
        <v>0</v>
      </c>
      <c r="FB89" s="12">
        <v>0</v>
      </c>
      <c r="FC89" s="12">
        <v>0</v>
      </c>
      <c r="FD89" s="12">
        <v>0</v>
      </c>
      <c r="FE89" s="12">
        <v>0</v>
      </c>
      <c r="FF89" s="12">
        <v>0</v>
      </c>
      <c r="FG89" s="12">
        <v>0</v>
      </c>
      <c r="FH89" s="12">
        <v>0</v>
      </c>
      <c r="FI89" s="12">
        <v>0</v>
      </c>
      <c r="FJ89" s="12">
        <v>0</v>
      </c>
      <c r="FK89" s="12">
        <v>0</v>
      </c>
      <c r="FL89" s="12">
        <v>0</v>
      </c>
      <c r="FM89" s="12">
        <v>0</v>
      </c>
      <c r="FN89" s="12">
        <v>0</v>
      </c>
      <c r="FO89" s="12">
        <v>0</v>
      </c>
      <c r="FP89" s="12">
        <v>0</v>
      </c>
      <c r="FQ89" s="12">
        <v>0</v>
      </c>
      <c r="FR89" s="12">
        <v>0</v>
      </c>
      <c r="FS89" s="12">
        <v>0</v>
      </c>
      <c r="FT89" s="12">
        <v>0</v>
      </c>
      <c r="FU89" s="12">
        <v>0</v>
      </c>
      <c r="FV89" s="12">
        <v>0</v>
      </c>
      <c r="FW89" s="12">
        <v>0</v>
      </c>
      <c r="FX89" s="12">
        <v>0</v>
      </c>
      <c r="FY89" s="12">
        <v>0</v>
      </c>
      <c r="FZ89" s="12">
        <v>0</v>
      </c>
      <c r="GA89" s="12">
        <v>0</v>
      </c>
      <c r="GB89" s="12">
        <v>0</v>
      </c>
      <c r="GC89" s="12">
        <v>0</v>
      </c>
      <c r="GD89" s="12">
        <v>0</v>
      </c>
      <c r="GE89" s="12">
        <v>0</v>
      </c>
      <c r="GF89" s="12">
        <v>0</v>
      </c>
      <c r="GG89" s="12">
        <v>0</v>
      </c>
      <c r="GH89" s="12">
        <v>0</v>
      </c>
      <c r="GI89" s="12">
        <v>0</v>
      </c>
      <c r="GJ89" s="12">
        <v>0</v>
      </c>
      <c r="GK89" s="12">
        <v>0</v>
      </c>
      <c r="GL89" s="12">
        <v>0</v>
      </c>
      <c r="GM89" s="12">
        <v>0</v>
      </c>
      <c r="GN89" s="12">
        <v>0</v>
      </c>
      <c r="GO89" s="12">
        <v>0</v>
      </c>
      <c r="GP89" s="12">
        <v>0</v>
      </c>
      <c r="GQ89" s="12">
        <v>0</v>
      </c>
      <c r="GR89" s="12">
        <v>0</v>
      </c>
      <c r="GS89" s="12">
        <v>0</v>
      </c>
      <c r="GT89" s="12">
        <v>0</v>
      </c>
      <c r="GU89" s="12">
        <v>0</v>
      </c>
      <c r="GV89" s="12">
        <v>0</v>
      </c>
      <c r="GW89" s="12">
        <v>0</v>
      </c>
      <c r="GX89" s="12">
        <v>0</v>
      </c>
      <c r="GY89" s="12">
        <v>0</v>
      </c>
      <c r="GZ89" s="12">
        <v>0</v>
      </c>
      <c r="HA89" s="12">
        <v>0</v>
      </c>
      <c r="HB89" s="12">
        <v>0</v>
      </c>
      <c r="HC89" s="12">
        <v>0</v>
      </c>
      <c r="HD89" s="12">
        <v>0</v>
      </c>
      <c r="HE89" s="12">
        <v>0</v>
      </c>
      <c r="HF89" s="12">
        <v>0</v>
      </c>
      <c r="HG89" s="12">
        <v>0</v>
      </c>
      <c r="HH89" s="12">
        <v>0</v>
      </c>
      <c r="HI89" s="12">
        <v>0</v>
      </c>
      <c r="HJ89" s="12">
        <v>0</v>
      </c>
      <c r="HK89" s="12">
        <v>0</v>
      </c>
      <c r="HL89" s="12">
        <v>0</v>
      </c>
      <c r="HM89" s="12">
        <v>0</v>
      </c>
      <c r="HN89" s="12">
        <v>0</v>
      </c>
      <c r="HO89" s="12">
        <v>0</v>
      </c>
      <c r="HP89" s="12">
        <v>0</v>
      </c>
      <c r="HQ89" s="12">
        <v>0</v>
      </c>
      <c r="HR89" s="12">
        <v>0</v>
      </c>
      <c r="HS89" s="12">
        <v>0</v>
      </c>
      <c r="HT89" s="12">
        <v>0</v>
      </c>
      <c r="HU89" s="12">
        <v>0</v>
      </c>
      <c r="HV89" s="12">
        <v>0</v>
      </c>
      <c r="HW89" s="12">
        <v>0</v>
      </c>
      <c r="HX89" s="12">
        <v>0</v>
      </c>
      <c r="HY89" s="12">
        <v>0</v>
      </c>
      <c r="HZ89" s="12">
        <v>0</v>
      </c>
      <c r="IA89" s="12">
        <v>0</v>
      </c>
      <c r="IB89" s="12">
        <v>0</v>
      </c>
      <c r="IC89" s="12">
        <v>0</v>
      </c>
      <c r="ID89" s="12">
        <v>0</v>
      </c>
      <c r="IE89" s="12">
        <v>0</v>
      </c>
      <c r="IF89" s="12">
        <v>0</v>
      </c>
      <c r="IG89" s="12">
        <v>0</v>
      </c>
    </row>
    <row r="90" spans="1:241" ht="12.75" customHeight="1">
      <c r="A90" s="25"/>
      <c r="B90" s="26"/>
      <c r="C90" s="27" t="s">
        <v>204</v>
      </c>
      <c r="D90" s="28" t="s">
        <v>132</v>
      </c>
      <c r="E90" s="11">
        <v>68</v>
      </c>
      <c r="F90" s="12">
        <f t="shared" si="4"/>
        <v>164292.185</v>
      </c>
      <c r="G90" s="12">
        <f t="shared" si="5"/>
        <v>268.31139885929446</v>
      </c>
      <c r="H90" s="12">
        <f t="shared" si="6"/>
        <v>164292.185</v>
      </c>
      <c r="I90" s="12">
        <f t="shared" si="7"/>
        <v>268.31139885929446</v>
      </c>
      <c r="J90" s="12">
        <v>10930.344999999999</v>
      </c>
      <c r="K90" s="12">
        <v>110.297392442782</v>
      </c>
      <c r="L90" s="12">
        <v>153361.84</v>
      </c>
      <c r="M90" s="12">
        <v>279.57331124222293</v>
      </c>
      <c r="N90" s="12">
        <v>0</v>
      </c>
      <c r="O90" s="12">
        <v>0</v>
      </c>
      <c r="P90" s="12">
        <v>0.76</v>
      </c>
      <c r="Q90" s="12">
        <v>1533</v>
      </c>
      <c r="R90" s="12">
        <v>2028.078</v>
      </c>
      <c r="S90" s="12">
        <v>1659.8278961657293</v>
      </c>
      <c r="T90" s="12">
        <v>23.434000000000001</v>
      </c>
      <c r="U90" s="12">
        <v>343.88922079030465</v>
      </c>
      <c r="V90" s="12">
        <v>4974.4859999999999</v>
      </c>
      <c r="W90" s="12">
        <v>370.74675956470679</v>
      </c>
      <c r="X90" s="12">
        <v>0</v>
      </c>
      <c r="Y90" s="12">
        <v>0</v>
      </c>
      <c r="Z90" s="12">
        <v>4308.3360000000002</v>
      </c>
      <c r="AA90" s="12">
        <v>1011.0571912218546</v>
      </c>
      <c r="AB90" s="12">
        <v>1.264</v>
      </c>
      <c r="AC90" s="12">
        <v>596</v>
      </c>
      <c r="AD90" s="12">
        <v>16698.996999999999</v>
      </c>
      <c r="AE90" s="12">
        <v>492.5009531410779</v>
      </c>
      <c r="AF90" s="12">
        <v>10.256</v>
      </c>
      <c r="AG90" s="12">
        <v>302.8157176287051</v>
      </c>
      <c r="AH90" s="12">
        <v>17077.205000000002</v>
      </c>
      <c r="AI90" s="12">
        <v>225.34053997712155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2">
        <v>0</v>
      </c>
      <c r="AP90" s="12">
        <v>0</v>
      </c>
      <c r="AQ90" s="12">
        <v>0</v>
      </c>
      <c r="AR90" s="12">
        <v>0</v>
      </c>
      <c r="AS90" s="12">
        <v>0</v>
      </c>
      <c r="AT90" s="12">
        <v>0</v>
      </c>
      <c r="AU90" s="12">
        <v>0</v>
      </c>
      <c r="AV90" s="12">
        <v>0</v>
      </c>
      <c r="AW90" s="12">
        <v>0</v>
      </c>
      <c r="AX90" s="12">
        <v>38.912999999999997</v>
      </c>
      <c r="AY90" s="12">
        <v>244.48425975894943</v>
      </c>
      <c r="AZ90" s="12">
        <v>108274.738</v>
      </c>
      <c r="BA90" s="12">
        <v>196.13910118166251</v>
      </c>
      <c r="BB90" s="12">
        <v>0</v>
      </c>
      <c r="BC90" s="12">
        <v>0</v>
      </c>
      <c r="BD90" s="12">
        <v>0</v>
      </c>
      <c r="BE90" s="12">
        <v>0</v>
      </c>
      <c r="BF90" s="12">
        <v>0</v>
      </c>
      <c r="BG90" s="12">
        <v>0</v>
      </c>
      <c r="BH90" s="12">
        <v>0</v>
      </c>
      <c r="BI90" s="12">
        <v>0</v>
      </c>
      <c r="BJ90" s="12">
        <v>0</v>
      </c>
      <c r="BK90" s="12">
        <v>0</v>
      </c>
      <c r="BL90" s="12">
        <v>0</v>
      </c>
      <c r="BM90" s="12">
        <v>0</v>
      </c>
      <c r="BN90" s="12">
        <v>0</v>
      </c>
      <c r="BO90" s="12">
        <v>0</v>
      </c>
      <c r="BP90" s="12">
        <v>1720.864</v>
      </c>
      <c r="BQ90" s="12">
        <v>35.922655712479312</v>
      </c>
      <c r="BR90" s="12">
        <v>157.989</v>
      </c>
      <c r="BS90" s="12">
        <v>69.178695985163515</v>
      </c>
      <c r="BT90" s="12">
        <v>45.543999999999997</v>
      </c>
      <c r="BU90" s="12">
        <v>20.942670823818723</v>
      </c>
      <c r="BV90" s="12">
        <v>0</v>
      </c>
      <c r="BW90" s="12">
        <v>0</v>
      </c>
      <c r="BX90" s="12">
        <v>134.547</v>
      </c>
      <c r="BY90" s="12">
        <v>586.6974291511516</v>
      </c>
      <c r="BZ90" s="12">
        <v>65.840999999999994</v>
      </c>
      <c r="CA90" s="12">
        <v>183.97437766741089</v>
      </c>
      <c r="CB90" s="12">
        <v>8450.58</v>
      </c>
      <c r="CC90" s="12">
        <v>97.439629587554933</v>
      </c>
      <c r="CD90" s="12">
        <v>0</v>
      </c>
      <c r="CE90" s="12">
        <v>0</v>
      </c>
      <c r="CF90" s="12">
        <v>54.305</v>
      </c>
      <c r="CG90" s="12">
        <v>328.62668262590921</v>
      </c>
      <c r="CH90" s="12">
        <v>2.6269999999999998</v>
      </c>
      <c r="CI90" s="12">
        <v>1907.3875142748382</v>
      </c>
      <c r="CJ90" s="12">
        <v>0</v>
      </c>
      <c r="CK90" s="12">
        <v>0</v>
      </c>
      <c r="CL90" s="12">
        <v>0</v>
      </c>
      <c r="CM90" s="12">
        <v>0</v>
      </c>
      <c r="CN90" s="12">
        <v>0</v>
      </c>
      <c r="CO90" s="12">
        <v>0</v>
      </c>
      <c r="CP90" s="12">
        <v>0</v>
      </c>
      <c r="CQ90" s="12">
        <v>0</v>
      </c>
      <c r="CR90" s="12">
        <v>0</v>
      </c>
      <c r="CS90" s="12">
        <v>0</v>
      </c>
      <c r="CT90" s="12">
        <v>0</v>
      </c>
      <c r="CU90" s="12">
        <v>0</v>
      </c>
      <c r="CV90" s="12">
        <v>0</v>
      </c>
      <c r="CW90" s="12">
        <v>0</v>
      </c>
      <c r="CX90" s="12">
        <v>0</v>
      </c>
      <c r="CY90" s="12">
        <v>0</v>
      </c>
      <c r="CZ90" s="12">
        <v>0</v>
      </c>
      <c r="DA90" s="12">
        <v>0</v>
      </c>
      <c r="DB90" s="12">
        <v>0</v>
      </c>
      <c r="DC90" s="12">
        <v>0</v>
      </c>
      <c r="DD90" s="12">
        <v>0</v>
      </c>
      <c r="DE90" s="12">
        <v>0</v>
      </c>
      <c r="DF90" s="12">
        <v>0</v>
      </c>
      <c r="DG90" s="12">
        <v>0</v>
      </c>
      <c r="DH90" s="12">
        <v>0</v>
      </c>
      <c r="DI90" s="12">
        <v>0</v>
      </c>
      <c r="DJ90" s="12">
        <v>0</v>
      </c>
      <c r="DK90" s="12">
        <v>0</v>
      </c>
      <c r="DL90" s="12">
        <v>0</v>
      </c>
      <c r="DM90" s="12">
        <v>0</v>
      </c>
      <c r="DN90" s="12">
        <v>0</v>
      </c>
      <c r="DO90" s="12">
        <v>0</v>
      </c>
      <c r="DP90" s="12">
        <v>21.827999999999999</v>
      </c>
      <c r="DQ90" s="12">
        <v>1143.1293293018141</v>
      </c>
      <c r="DR90" s="12">
        <v>0</v>
      </c>
      <c r="DS90" s="12">
        <v>0</v>
      </c>
      <c r="DT90" s="12">
        <v>35.981999999999999</v>
      </c>
      <c r="DU90" s="12">
        <v>1296.3179089544774</v>
      </c>
      <c r="DV90" s="12">
        <v>0</v>
      </c>
      <c r="DW90" s="12">
        <v>0</v>
      </c>
      <c r="DX90" s="12">
        <v>0</v>
      </c>
      <c r="DY90" s="12">
        <v>0</v>
      </c>
      <c r="DZ90" s="12">
        <v>0</v>
      </c>
      <c r="EA90" s="12">
        <v>0</v>
      </c>
      <c r="EB90" s="12">
        <v>0</v>
      </c>
      <c r="EC90" s="12">
        <v>0</v>
      </c>
      <c r="ED90" s="12">
        <v>0.755</v>
      </c>
      <c r="EE90" s="12">
        <v>299.38410596026489</v>
      </c>
      <c r="EF90" s="12">
        <v>0</v>
      </c>
      <c r="EG90" s="12">
        <v>0</v>
      </c>
      <c r="EH90" s="12">
        <v>0</v>
      </c>
      <c r="EI90" s="12">
        <v>0</v>
      </c>
      <c r="EJ90" s="12">
        <v>0</v>
      </c>
      <c r="EK90" s="12">
        <v>0</v>
      </c>
      <c r="EL90" s="12">
        <v>0</v>
      </c>
      <c r="EM90" s="12">
        <v>0</v>
      </c>
      <c r="EN90" s="12">
        <v>0.76600000000000001</v>
      </c>
      <c r="EO90" s="12">
        <v>3134.3107049608357</v>
      </c>
      <c r="EP90" s="12">
        <v>0.13300000000000001</v>
      </c>
      <c r="EQ90" s="12">
        <v>2534.187969924812</v>
      </c>
      <c r="ER90" s="12">
        <v>0</v>
      </c>
      <c r="ES90" s="12">
        <v>0</v>
      </c>
      <c r="ET90" s="12">
        <v>160.18</v>
      </c>
      <c r="EU90" s="12">
        <v>537.89880134848295</v>
      </c>
      <c r="EV90" s="12">
        <v>0.90700000000000003</v>
      </c>
      <c r="EW90" s="12">
        <v>4206.4112458654909</v>
      </c>
      <c r="EX90" s="12">
        <v>0</v>
      </c>
      <c r="EY90" s="12">
        <v>0</v>
      </c>
      <c r="EZ90" s="12">
        <v>0</v>
      </c>
      <c r="FA90" s="12">
        <v>0</v>
      </c>
      <c r="FB90" s="12">
        <v>0</v>
      </c>
      <c r="FC90" s="12">
        <v>0</v>
      </c>
      <c r="FD90" s="12">
        <v>0</v>
      </c>
      <c r="FE90" s="12">
        <v>0</v>
      </c>
      <c r="FF90" s="12">
        <v>0</v>
      </c>
      <c r="FG90" s="12">
        <v>0</v>
      </c>
      <c r="FH90" s="12">
        <v>0</v>
      </c>
      <c r="FI90" s="12">
        <v>0</v>
      </c>
      <c r="FJ90" s="12">
        <v>0</v>
      </c>
      <c r="FK90" s="12">
        <v>0</v>
      </c>
      <c r="FL90" s="12">
        <v>0</v>
      </c>
      <c r="FM90" s="12">
        <v>0</v>
      </c>
      <c r="FN90" s="12">
        <v>0</v>
      </c>
      <c r="FO90" s="12">
        <v>0</v>
      </c>
      <c r="FP90" s="12">
        <v>0</v>
      </c>
      <c r="FQ90" s="12">
        <v>0</v>
      </c>
      <c r="FR90" s="12">
        <v>0</v>
      </c>
      <c r="FS90" s="12">
        <v>0</v>
      </c>
      <c r="FT90" s="12">
        <v>0</v>
      </c>
      <c r="FU90" s="12">
        <v>0</v>
      </c>
      <c r="FV90" s="12">
        <v>0</v>
      </c>
      <c r="FW90" s="12">
        <v>0</v>
      </c>
      <c r="FX90" s="12">
        <v>2.87</v>
      </c>
      <c r="FY90" s="12">
        <v>2587.141463414634</v>
      </c>
      <c r="FZ90" s="12">
        <v>0</v>
      </c>
      <c r="GA90" s="12">
        <v>0</v>
      </c>
      <c r="GB90" s="12">
        <v>0</v>
      </c>
      <c r="GC90" s="12">
        <v>0</v>
      </c>
      <c r="GD90" s="12">
        <v>0</v>
      </c>
      <c r="GE90" s="12">
        <v>0</v>
      </c>
      <c r="GF90" s="12">
        <v>0</v>
      </c>
      <c r="GG90" s="12">
        <v>0</v>
      </c>
      <c r="GH90" s="12">
        <v>0</v>
      </c>
      <c r="GI90" s="12">
        <v>0</v>
      </c>
      <c r="GJ90" s="12">
        <v>0</v>
      </c>
      <c r="GK90" s="12">
        <v>0</v>
      </c>
      <c r="GL90" s="12">
        <v>0</v>
      </c>
      <c r="GM90" s="12">
        <v>0</v>
      </c>
      <c r="GN90" s="12">
        <v>0</v>
      </c>
      <c r="GO90" s="12">
        <v>0</v>
      </c>
      <c r="GP90" s="12">
        <v>0</v>
      </c>
      <c r="GQ90" s="12">
        <v>0</v>
      </c>
      <c r="GR90" s="12">
        <v>0</v>
      </c>
      <c r="GS90" s="12">
        <v>0</v>
      </c>
      <c r="GT90" s="12">
        <v>0</v>
      </c>
      <c r="GU90" s="12">
        <v>0</v>
      </c>
      <c r="GV90" s="12">
        <v>0</v>
      </c>
      <c r="GW90" s="12">
        <v>0</v>
      </c>
      <c r="GX90" s="12">
        <v>0</v>
      </c>
      <c r="GY90" s="12">
        <v>0</v>
      </c>
      <c r="GZ90" s="12">
        <v>0</v>
      </c>
      <c r="HA90" s="12">
        <v>0</v>
      </c>
      <c r="HB90" s="12">
        <v>0</v>
      </c>
      <c r="HC90" s="12">
        <v>0</v>
      </c>
      <c r="HD90" s="12">
        <v>0</v>
      </c>
      <c r="HE90" s="12">
        <v>0</v>
      </c>
      <c r="HF90" s="12">
        <v>0</v>
      </c>
      <c r="HG90" s="12">
        <v>0</v>
      </c>
      <c r="HH90" s="12">
        <v>0</v>
      </c>
      <c r="HI90" s="12">
        <v>0</v>
      </c>
      <c r="HJ90" s="12">
        <v>0</v>
      </c>
      <c r="HK90" s="12">
        <v>0</v>
      </c>
      <c r="HL90" s="12">
        <v>0</v>
      </c>
      <c r="HM90" s="12">
        <v>0</v>
      </c>
      <c r="HN90" s="12">
        <v>0</v>
      </c>
      <c r="HO90" s="12">
        <v>0</v>
      </c>
      <c r="HP90" s="12">
        <v>0</v>
      </c>
      <c r="HQ90" s="12">
        <v>0</v>
      </c>
      <c r="HR90" s="12">
        <v>0</v>
      </c>
      <c r="HS90" s="12">
        <v>0</v>
      </c>
      <c r="HT90" s="12">
        <v>0</v>
      </c>
      <c r="HU90" s="12">
        <v>0</v>
      </c>
      <c r="HV90" s="12">
        <v>0</v>
      </c>
      <c r="HW90" s="12">
        <v>0</v>
      </c>
      <c r="HX90" s="12">
        <v>0</v>
      </c>
      <c r="HY90" s="12">
        <v>0</v>
      </c>
      <c r="HZ90" s="12">
        <v>0</v>
      </c>
      <c r="IA90" s="12">
        <v>0</v>
      </c>
      <c r="IB90" s="12">
        <v>0</v>
      </c>
      <c r="IC90" s="12">
        <v>0</v>
      </c>
      <c r="ID90" s="12">
        <v>0</v>
      </c>
      <c r="IE90" s="12">
        <v>0</v>
      </c>
      <c r="IF90" s="12">
        <v>0</v>
      </c>
      <c r="IG90" s="12">
        <v>0</v>
      </c>
    </row>
    <row r="91" spans="1:241" ht="12.75" customHeight="1">
      <c r="A91" s="25"/>
      <c r="B91" s="26"/>
      <c r="C91" s="27" t="s">
        <v>205</v>
      </c>
      <c r="D91" s="28" t="s">
        <v>132</v>
      </c>
      <c r="E91" s="11">
        <v>69</v>
      </c>
      <c r="F91" s="12">
        <f t="shared" si="4"/>
        <v>2565.4019999999996</v>
      </c>
      <c r="G91" s="12">
        <f t="shared" si="5"/>
        <v>681.82493387001352</v>
      </c>
      <c r="H91" s="12">
        <f t="shared" si="6"/>
        <v>2549.1289999999999</v>
      </c>
      <c r="I91" s="12">
        <f t="shared" si="7"/>
        <v>679.64136809082629</v>
      </c>
      <c r="J91" s="12">
        <v>2549.1289999999999</v>
      </c>
      <c r="K91" s="12">
        <v>679.64136809082629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96.320999999999998</v>
      </c>
      <c r="U91" s="12">
        <v>321.01175236968055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7.11</v>
      </c>
      <c r="AC91" s="12">
        <v>802.19479606188463</v>
      </c>
      <c r="AD91" s="12">
        <v>0</v>
      </c>
      <c r="AE91" s="12">
        <v>0</v>
      </c>
      <c r="AF91" s="12">
        <v>142.202</v>
      </c>
      <c r="AG91" s="12">
        <v>406.22609386647162</v>
      </c>
      <c r="AH91" s="12">
        <v>0</v>
      </c>
      <c r="AI91" s="12">
        <v>0</v>
      </c>
      <c r="AJ91" s="12">
        <v>0.04</v>
      </c>
      <c r="AK91" s="12">
        <v>216</v>
      </c>
      <c r="AL91" s="12">
        <v>0</v>
      </c>
      <c r="AM91" s="12">
        <v>0</v>
      </c>
      <c r="AN91" s="12">
        <v>3.7999999999999999E-2</v>
      </c>
      <c r="AO91" s="12">
        <v>1134</v>
      </c>
      <c r="AP91" s="12">
        <v>0</v>
      </c>
      <c r="AQ91" s="12">
        <v>0</v>
      </c>
      <c r="AR91" s="12">
        <v>0</v>
      </c>
      <c r="AS91" s="12">
        <v>0</v>
      </c>
      <c r="AT91" s="12">
        <v>0</v>
      </c>
      <c r="AU91" s="12">
        <v>0</v>
      </c>
      <c r="AV91" s="12">
        <v>0</v>
      </c>
      <c r="AW91" s="12">
        <v>0</v>
      </c>
      <c r="AX91" s="12">
        <v>1271.1579999999999</v>
      </c>
      <c r="AY91" s="12">
        <v>358.35036006538922</v>
      </c>
      <c r="AZ91" s="12">
        <v>0</v>
      </c>
      <c r="BA91" s="12">
        <v>0</v>
      </c>
      <c r="BB91" s="12">
        <v>1.42</v>
      </c>
      <c r="BC91" s="12">
        <v>324.18098591549295</v>
      </c>
      <c r="BD91" s="12">
        <v>0</v>
      </c>
      <c r="BE91" s="12">
        <v>0</v>
      </c>
      <c r="BF91" s="12">
        <v>0</v>
      </c>
      <c r="BG91" s="12">
        <v>0</v>
      </c>
      <c r="BH91" s="12">
        <v>0</v>
      </c>
      <c r="BI91" s="12">
        <v>0</v>
      </c>
      <c r="BJ91" s="12">
        <v>0</v>
      </c>
      <c r="BK91" s="12">
        <v>0</v>
      </c>
      <c r="BL91" s="12">
        <v>7.024</v>
      </c>
      <c r="BM91" s="12">
        <v>87.909310933940773</v>
      </c>
      <c r="BN91" s="12">
        <v>0</v>
      </c>
      <c r="BO91" s="12">
        <v>0</v>
      </c>
      <c r="BP91" s="12">
        <v>4.2069999999999999</v>
      </c>
      <c r="BQ91" s="12">
        <v>131.98122177323506</v>
      </c>
      <c r="BR91" s="12">
        <v>0</v>
      </c>
      <c r="BS91" s="12">
        <v>0</v>
      </c>
      <c r="BT91" s="12">
        <v>0</v>
      </c>
      <c r="BU91" s="12">
        <v>0</v>
      </c>
      <c r="BV91" s="12">
        <v>518.37</v>
      </c>
      <c r="BW91" s="12">
        <v>1006.7942010533015</v>
      </c>
      <c r="BX91" s="12">
        <v>22.925000000000001</v>
      </c>
      <c r="BY91" s="12">
        <v>606.24750272628137</v>
      </c>
      <c r="BZ91" s="12">
        <v>0.96399999999999997</v>
      </c>
      <c r="CA91" s="12">
        <v>279.03734439834022</v>
      </c>
      <c r="CB91" s="12">
        <v>5.6760000000000002</v>
      </c>
      <c r="CC91" s="12">
        <v>161.84725158562367</v>
      </c>
      <c r="CD91" s="12">
        <v>0</v>
      </c>
      <c r="CE91" s="12">
        <v>0</v>
      </c>
      <c r="CF91" s="12">
        <v>26.978000000000002</v>
      </c>
      <c r="CG91" s="12">
        <v>491.18426124990731</v>
      </c>
      <c r="CH91" s="12">
        <v>7.61</v>
      </c>
      <c r="CI91" s="12">
        <v>2143.8490144546649</v>
      </c>
      <c r="CJ91" s="12">
        <v>0.19800000000000001</v>
      </c>
      <c r="CK91" s="12">
        <v>560.97474747474746</v>
      </c>
      <c r="CL91" s="12">
        <v>0</v>
      </c>
      <c r="CM91" s="12">
        <v>0</v>
      </c>
      <c r="CN91" s="12">
        <v>0</v>
      </c>
      <c r="CO91" s="12">
        <v>0</v>
      </c>
      <c r="CP91" s="12">
        <v>0</v>
      </c>
      <c r="CQ91" s="12">
        <v>0</v>
      </c>
      <c r="CR91" s="12">
        <v>0</v>
      </c>
      <c r="CS91" s="12">
        <v>0</v>
      </c>
      <c r="CT91" s="12">
        <v>0</v>
      </c>
      <c r="CU91" s="12">
        <v>0</v>
      </c>
      <c r="CV91" s="12">
        <v>0</v>
      </c>
      <c r="CW91" s="12">
        <v>0</v>
      </c>
      <c r="CX91" s="12">
        <v>0</v>
      </c>
      <c r="CY91" s="12">
        <v>0</v>
      </c>
      <c r="CZ91" s="12">
        <v>0</v>
      </c>
      <c r="DA91" s="12">
        <v>0</v>
      </c>
      <c r="DB91" s="12">
        <v>0</v>
      </c>
      <c r="DC91" s="12">
        <v>0</v>
      </c>
      <c r="DD91" s="12">
        <v>0</v>
      </c>
      <c r="DE91" s="12">
        <v>0</v>
      </c>
      <c r="DF91" s="12">
        <v>12.1</v>
      </c>
      <c r="DG91" s="12">
        <v>293.46611570247939</v>
      </c>
      <c r="DH91" s="12">
        <v>0</v>
      </c>
      <c r="DI91" s="12">
        <v>0</v>
      </c>
      <c r="DJ91" s="12">
        <v>0</v>
      </c>
      <c r="DK91" s="12">
        <v>0</v>
      </c>
      <c r="DL91" s="12">
        <v>0</v>
      </c>
      <c r="DM91" s="12">
        <v>0</v>
      </c>
      <c r="DN91" s="12">
        <v>0</v>
      </c>
      <c r="DO91" s="12">
        <v>0</v>
      </c>
      <c r="DP91" s="12">
        <v>5.5060000000000002</v>
      </c>
      <c r="DQ91" s="12">
        <v>842.76026153287319</v>
      </c>
      <c r="DR91" s="12">
        <v>0</v>
      </c>
      <c r="DS91" s="12">
        <v>0</v>
      </c>
      <c r="DT91" s="12">
        <v>4.6859999999999999</v>
      </c>
      <c r="DU91" s="12">
        <v>931.2326077678191</v>
      </c>
      <c r="DV91" s="12">
        <v>0.437</v>
      </c>
      <c r="DW91" s="12">
        <v>728.62929061784894</v>
      </c>
      <c r="DX91" s="12">
        <v>4.2640000000000002</v>
      </c>
      <c r="DY91" s="12">
        <v>420.01829268292687</v>
      </c>
      <c r="DZ91" s="12">
        <v>15.773999999999999</v>
      </c>
      <c r="EA91" s="12">
        <v>690.35818435400029</v>
      </c>
      <c r="EB91" s="12">
        <v>30.843</v>
      </c>
      <c r="EC91" s="12">
        <v>1128.4165612942968</v>
      </c>
      <c r="ED91" s="12">
        <v>2.4529999999999998</v>
      </c>
      <c r="EE91" s="12">
        <v>169.44313086017121</v>
      </c>
      <c r="EF91" s="12">
        <v>2.4340000000000002</v>
      </c>
      <c r="EG91" s="12">
        <v>178.49178307313065</v>
      </c>
      <c r="EH91" s="12">
        <v>0.45600000000000002</v>
      </c>
      <c r="EI91" s="12">
        <v>51.388157894736842</v>
      </c>
      <c r="EJ91" s="12">
        <v>14.525</v>
      </c>
      <c r="EK91" s="12">
        <v>941.21094664371776</v>
      </c>
      <c r="EL91" s="12">
        <v>0</v>
      </c>
      <c r="EM91" s="12">
        <v>0</v>
      </c>
      <c r="EN91" s="12">
        <v>0.35099999999999998</v>
      </c>
      <c r="EO91" s="12">
        <v>2801.8632478632476</v>
      </c>
      <c r="EP91" s="12">
        <v>0.57199999999999995</v>
      </c>
      <c r="EQ91" s="12">
        <v>5328.2325174825173</v>
      </c>
      <c r="ER91" s="12">
        <v>2.9020000000000001</v>
      </c>
      <c r="ES91" s="12">
        <v>156.98518263266715</v>
      </c>
      <c r="ET91" s="12">
        <v>282.411</v>
      </c>
      <c r="EU91" s="12">
        <v>1507.7364975160315</v>
      </c>
      <c r="EV91" s="12">
        <v>25.515999999999998</v>
      </c>
      <c r="EW91" s="12">
        <v>3858.2297382034799</v>
      </c>
      <c r="EX91" s="12">
        <v>0.01</v>
      </c>
      <c r="EY91" s="12">
        <v>271.60000000000002</v>
      </c>
      <c r="EZ91" s="12">
        <v>3.6999999999999998E-2</v>
      </c>
      <c r="FA91" s="12">
        <v>1332.7837837837837</v>
      </c>
      <c r="FB91" s="12">
        <v>0</v>
      </c>
      <c r="FC91" s="12">
        <v>0</v>
      </c>
      <c r="FD91" s="12">
        <v>0</v>
      </c>
      <c r="FE91" s="12">
        <v>0</v>
      </c>
      <c r="FF91" s="12">
        <v>0</v>
      </c>
      <c r="FG91" s="12">
        <v>0</v>
      </c>
      <c r="FH91" s="12">
        <v>0</v>
      </c>
      <c r="FI91" s="12">
        <v>0</v>
      </c>
      <c r="FJ91" s="12">
        <v>0.123</v>
      </c>
      <c r="FK91" s="12">
        <v>1030.2113821138212</v>
      </c>
      <c r="FL91" s="12">
        <v>0.20599999999999999</v>
      </c>
      <c r="FM91" s="12">
        <v>1331.6504854368932</v>
      </c>
      <c r="FN91" s="12">
        <v>0</v>
      </c>
      <c r="FO91" s="12">
        <v>0</v>
      </c>
      <c r="FP91" s="12">
        <v>0</v>
      </c>
      <c r="FQ91" s="12">
        <v>0</v>
      </c>
      <c r="FR91" s="12">
        <v>0.54600000000000004</v>
      </c>
      <c r="FS91" s="12">
        <v>1390.4706959706959</v>
      </c>
      <c r="FT91" s="12">
        <v>0</v>
      </c>
      <c r="FU91" s="12">
        <v>0</v>
      </c>
      <c r="FV91" s="12">
        <v>0</v>
      </c>
      <c r="FW91" s="12">
        <v>0</v>
      </c>
      <c r="FX91" s="12">
        <v>1.466</v>
      </c>
      <c r="FY91" s="12">
        <v>2155.3969986357438</v>
      </c>
      <c r="FZ91" s="12">
        <v>0</v>
      </c>
      <c r="GA91" s="12">
        <v>0</v>
      </c>
      <c r="GB91" s="12">
        <v>0.76300000000000001</v>
      </c>
      <c r="GC91" s="12">
        <v>1841.6618610747053</v>
      </c>
      <c r="GD91" s="12">
        <v>0</v>
      </c>
      <c r="GE91" s="12">
        <v>0</v>
      </c>
      <c r="GF91" s="12">
        <v>0</v>
      </c>
      <c r="GG91" s="12">
        <v>0</v>
      </c>
      <c r="GH91" s="12">
        <v>28.507000000000001</v>
      </c>
      <c r="GI91" s="12">
        <v>169.42442207177186</v>
      </c>
      <c r="GJ91" s="12">
        <v>0</v>
      </c>
      <c r="GK91" s="12">
        <v>0</v>
      </c>
      <c r="GL91" s="12">
        <v>0</v>
      </c>
      <c r="GM91" s="12">
        <v>0</v>
      </c>
      <c r="GN91" s="12">
        <v>0</v>
      </c>
      <c r="GO91" s="12">
        <v>0</v>
      </c>
      <c r="GP91" s="12">
        <v>0</v>
      </c>
      <c r="GQ91" s="12">
        <v>0</v>
      </c>
      <c r="GR91" s="12">
        <v>11.64</v>
      </c>
      <c r="GS91" s="12">
        <v>1340.0690721649485</v>
      </c>
      <c r="GT91" s="12">
        <v>0</v>
      </c>
      <c r="GU91" s="12">
        <v>0</v>
      </c>
      <c r="GV91" s="12">
        <v>0</v>
      </c>
      <c r="GW91" s="12">
        <v>0</v>
      </c>
      <c r="GX91" s="12">
        <v>3.0619999999999998</v>
      </c>
      <c r="GY91" s="12">
        <v>981.5104506858263</v>
      </c>
      <c r="GZ91" s="12">
        <v>1.667</v>
      </c>
      <c r="HA91" s="12">
        <v>1166.5950809838032</v>
      </c>
      <c r="HB91" s="12">
        <v>0</v>
      </c>
      <c r="HC91" s="12">
        <v>0</v>
      </c>
      <c r="HD91" s="12">
        <v>0</v>
      </c>
      <c r="HE91" s="12">
        <v>0</v>
      </c>
      <c r="HF91" s="12">
        <v>0</v>
      </c>
      <c r="HG91" s="12">
        <v>0</v>
      </c>
      <c r="HH91" s="12">
        <v>0</v>
      </c>
      <c r="HI91" s="12">
        <v>0</v>
      </c>
      <c r="HJ91" s="12">
        <v>0</v>
      </c>
      <c r="HK91" s="12">
        <v>0</v>
      </c>
      <c r="HL91" s="12">
        <v>0</v>
      </c>
      <c r="HM91" s="12">
        <v>0</v>
      </c>
      <c r="HN91" s="12">
        <v>0</v>
      </c>
      <c r="HO91" s="12">
        <v>0</v>
      </c>
      <c r="HP91" s="12">
        <v>6.9109999999999996</v>
      </c>
      <c r="HQ91" s="12">
        <v>1540.7762986543191</v>
      </c>
      <c r="HR91" s="12">
        <v>0</v>
      </c>
      <c r="HS91" s="12">
        <v>0</v>
      </c>
      <c r="HT91" s="12">
        <v>4.633</v>
      </c>
      <c r="HU91" s="12">
        <v>229.46773149147421</v>
      </c>
      <c r="HV91" s="12">
        <v>0</v>
      </c>
      <c r="HW91" s="12">
        <v>0</v>
      </c>
      <c r="HX91" s="12">
        <v>0</v>
      </c>
      <c r="HY91" s="12">
        <v>0</v>
      </c>
      <c r="HZ91" s="12">
        <v>4.633</v>
      </c>
      <c r="IA91" s="12">
        <v>229.46773149147421</v>
      </c>
      <c r="IB91" s="12">
        <v>0</v>
      </c>
      <c r="IC91" s="12">
        <v>0</v>
      </c>
      <c r="ID91" s="12">
        <v>0</v>
      </c>
      <c r="IE91" s="12">
        <v>0</v>
      </c>
      <c r="IF91" s="12">
        <v>0</v>
      </c>
      <c r="IG91" s="12">
        <v>0</v>
      </c>
    </row>
    <row r="92" spans="1:241" ht="12.75" customHeight="1">
      <c r="A92" s="25"/>
      <c r="B92" s="26"/>
      <c r="C92" s="27"/>
      <c r="D92" s="28"/>
      <c r="E92" s="11"/>
      <c r="F92" s="12" t="str">
        <f t="shared" si="4"/>
        <v/>
      </c>
      <c r="G92" s="12" t="str">
        <f t="shared" si="5"/>
        <v/>
      </c>
      <c r="H92" s="12" t="str">
        <f t="shared" si="6"/>
        <v/>
      </c>
      <c r="I92" s="12" t="str">
        <f t="shared" si="7"/>
        <v/>
      </c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12"/>
      <c r="HY92" s="12"/>
      <c r="HZ92" s="12"/>
      <c r="IA92" s="12"/>
      <c r="IB92" s="12"/>
      <c r="IC92" s="12"/>
      <c r="ID92" s="12"/>
      <c r="IE92" s="12"/>
      <c r="IF92" s="12"/>
      <c r="IG92" s="12"/>
    </row>
    <row r="93" spans="1:241" ht="12.75" customHeight="1">
      <c r="A93" s="25"/>
      <c r="B93" s="26"/>
      <c r="C93" s="27" t="s">
        <v>206</v>
      </c>
      <c r="D93" s="28" t="s">
        <v>207</v>
      </c>
      <c r="E93" s="11">
        <v>70</v>
      </c>
      <c r="F93" s="12">
        <f t="shared" si="4"/>
        <v>1653.884</v>
      </c>
      <c r="G93" s="12">
        <f t="shared" si="5"/>
        <v>355.96026263026909</v>
      </c>
      <c r="H93" s="12">
        <f t="shared" si="6"/>
        <v>1310.7809999999999</v>
      </c>
      <c r="I93" s="12">
        <f t="shared" si="7"/>
        <v>389.24736321322939</v>
      </c>
      <c r="J93" s="12">
        <v>1310.7809999999999</v>
      </c>
      <c r="K93" s="12">
        <v>389.24736321322939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0</v>
      </c>
      <c r="AP93" s="12">
        <v>0</v>
      </c>
      <c r="AQ93" s="12">
        <v>0</v>
      </c>
      <c r="AR93" s="12">
        <v>0</v>
      </c>
      <c r="AS93" s="12">
        <v>0</v>
      </c>
      <c r="AT93" s="12">
        <v>0</v>
      </c>
      <c r="AU93" s="12">
        <v>0</v>
      </c>
      <c r="AV93" s="12">
        <v>0</v>
      </c>
      <c r="AW93" s="12">
        <v>0</v>
      </c>
      <c r="AX93" s="12">
        <v>0</v>
      </c>
      <c r="AY93" s="12">
        <v>0</v>
      </c>
      <c r="AZ93" s="12">
        <v>0</v>
      </c>
      <c r="BA93" s="12">
        <v>0</v>
      </c>
      <c r="BB93" s="12">
        <v>0</v>
      </c>
      <c r="BC93" s="12">
        <v>0</v>
      </c>
      <c r="BD93" s="12">
        <v>0.435</v>
      </c>
      <c r="BE93" s="12">
        <v>53.379310344827587</v>
      </c>
      <c r="BF93" s="12">
        <v>0</v>
      </c>
      <c r="BG93" s="12">
        <v>0</v>
      </c>
      <c r="BH93" s="12">
        <v>0</v>
      </c>
      <c r="BI93" s="12">
        <v>0</v>
      </c>
      <c r="BJ93" s="12">
        <v>0</v>
      </c>
      <c r="BK93" s="12">
        <v>0</v>
      </c>
      <c r="BL93" s="12">
        <v>31.61</v>
      </c>
      <c r="BM93" s="12">
        <v>209.57159126858588</v>
      </c>
      <c r="BN93" s="12">
        <v>0</v>
      </c>
      <c r="BO93" s="12">
        <v>0</v>
      </c>
      <c r="BP93" s="12">
        <v>2.99</v>
      </c>
      <c r="BQ93" s="12">
        <v>129.34715719063544</v>
      </c>
      <c r="BR93" s="12">
        <v>0</v>
      </c>
      <c r="BS93" s="12">
        <v>0</v>
      </c>
      <c r="BT93" s="12">
        <v>0</v>
      </c>
      <c r="BU93" s="12">
        <v>0</v>
      </c>
      <c r="BV93" s="12">
        <v>0</v>
      </c>
      <c r="BW93" s="12">
        <v>0</v>
      </c>
      <c r="BX93" s="12">
        <v>12.37</v>
      </c>
      <c r="BY93" s="12">
        <v>242.06143896523847</v>
      </c>
      <c r="BZ93" s="12">
        <v>0</v>
      </c>
      <c r="CA93" s="12">
        <v>0</v>
      </c>
      <c r="CB93" s="12">
        <v>0</v>
      </c>
      <c r="CC93" s="12">
        <v>0</v>
      </c>
      <c r="CD93" s="12">
        <v>0</v>
      </c>
      <c r="CE93" s="12">
        <v>0</v>
      </c>
      <c r="CF93" s="12">
        <v>0</v>
      </c>
      <c r="CG93" s="12">
        <v>0</v>
      </c>
      <c r="CH93" s="12">
        <v>31.8</v>
      </c>
      <c r="CI93" s="12">
        <v>566.53641509433953</v>
      </c>
      <c r="CJ93" s="12">
        <v>45.59</v>
      </c>
      <c r="CK93" s="12">
        <v>213.10989252028955</v>
      </c>
      <c r="CL93" s="12">
        <v>0</v>
      </c>
      <c r="CM93" s="12">
        <v>0</v>
      </c>
      <c r="CN93" s="12">
        <v>0</v>
      </c>
      <c r="CO93" s="12">
        <v>0</v>
      </c>
      <c r="CP93" s="12">
        <v>0</v>
      </c>
      <c r="CQ93" s="12">
        <v>0</v>
      </c>
      <c r="CR93" s="12">
        <v>0</v>
      </c>
      <c r="CS93" s="12">
        <v>0</v>
      </c>
      <c r="CT93" s="12">
        <v>0</v>
      </c>
      <c r="CU93" s="12">
        <v>0</v>
      </c>
      <c r="CV93" s="12">
        <v>0</v>
      </c>
      <c r="CW93" s="12">
        <v>0</v>
      </c>
      <c r="CX93" s="12">
        <v>0</v>
      </c>
      <c r="CY93" s="12">
        <v>0</v>
      </c>
      <c r="CZ93" s="12">
        <v>0</v>
      </c>
      <c r="DA93" s="12">
        <v>0</v>
      </c>
      <c r="DB93" s="12">
        <v>0</v>
      </c>
      <c r="DC93" s="12">
        <v>0</v>
      </c>
      <c r="DD93" s="12">
        <v>102.11</v>
      </c>
      <c r="DE93" s="12">
        <v>190.55324649887376</v>
      </c>
      <c r="DF93" s="12">
        <v>10.695</v>
      </c>
      <c r="DG93" s="12">
        <v>163.46928471248245</v>
      </c>
      <c r="DH93" s="12">
        <v>1.9550000000000001</v>
      </c>
      <c r="DI93" s="12">
        <v>65.380051150895142</v>
      </c>
      <c r="DJ93" s="12">
        <v>0</v>
      </c>
      <c r="DK93" s="12">
        <v>0</v>
      </c>
      <c r="DL93" s="12">
        <v>28.92</v>
      </c>
      <c r="DM93" s="12">
        <v>280.35746887966809</v>
      </c>
      <c r="DN93" s="12">
        <v>6.4</v>
      </c>
      <c r="DO93" s="12">
        <v>234.21656250000001</v>
      </c>
      <c r="DP93" s="12">
        <v>1.77</v>
      </c>
      <c r="DQ93" s="12">
        <v>174.90508474576271</v>
      </c>
      <c r="DR93" s="12">
        <v>2.61</v>
      </c>
      <c r="DS93" s="12">
        <v>104.23448275862069</v>
      </c>
      <c r="DT93" s="12">
        <v>8.42</v>
      </c>
      <c r="DU93" s="12">
        <v>375.97980997624705</v>
      </c>
      <c r="DV93" s="12">
        <v>0</v>
      </c>
      <c r="DW93" s="12">
        <v>0</v>
      </c>
      <c r="DX93" s="12">
        <v>0</v>
      </c>
      <c r="DY93" s="12">
        <v>0</v>
      </c>
      <c r="DZ93" s="12">
        <v>0</v>
      </c>
      <c r="EA93" s="12">
        <v>0</v>
      </c>
      <c r="EB93" s="12">
        <v>18.22</v>
      </c>
      <c r="EC93" s="12">
        <v>515.67870472008781</v>
      </c>
      <c r="ED93" s="12">
        <v>0</v>
      </c>
      <c r="EE93" s="12">
        <v>0</v>
      </c>
      <c r="EF93" s="12">
        <v>0</v>
      </c>
      <c r="EG93" s="12">
        <v>0</v>
      </c>
      <c r="EH93" s="12">
        <v>4.1399999999999997</v>
      </c>
      <c r="EI93" s="12">
        <v>142.17391304347828</v>
      </c>
      <c r="EJ93" s="12">
        <v>10.11</v>
      </c>
      <c r="EK93" s="12">
        <v>296.02255192878334</v>
      </c>
      <c r="EL93" s="12">
        <v>0</v>
      </c>
      <c r="EM93" s="12">
        <v>0</v>
      </c>
      <c r="EN93" s="12">
        <v>2.73</v>
      </c>
      <c r="EO93" s="12">
        <v>604.93846153846152</v>
      </c>
      <c r="EP93" s="12">
        <v>1.9650000000000001</v>
      </c>
      <c r="EQ93" s="12">
        <v>773.3954198473283</v>
      </c>
      <c r="ER93" s="12">
        <v>15.215</v>
      </c>
      <c r="ES93" s="12">
        <v>237.31606966809068</v>
      </c>
      <c r="ET93" s="12">
        <v>697.93799999999999</v>
      </c>
      <c r="EU93" s="12">
        <v>346.94492347457799</v>
      </c>
      <c r="EV93" s="12">
        <v>0</v>
      </c>
      <c r="EW93" s="12">
        <v>0</v>
      </c>
      <c r="EX93" s="12">
        <v>18.23</v>
      </c>
      <c r="EY93" s="12">
        <v>3071.329347229841</v>
      </c>
      <c r="EZ93" s="12">
        <v>72.933000000000007</v>
      </c>
      <c r="FA93" s="12">
        <v>598.85514101984006</v>
      </c>
      <c r="FB93" s="12">
        <v>0</v>
      </c>
      <c r="FC93" s="12">
        <v>0</v>
      </c>
      <c r="FD93" s="12">
        <v>0</v>
      </c>
      <c r="FE93" s="12">
        <v>0</v>
      </c>
      <c r="FF93" s="12">
        <v>0</v>
      </c>
      <c r="FG93" s="12">
        <v>0</v>
      </c>
      <c r="FH93" s="12">
        <v>26.28</v>
      </c>
      <c r="FI93" s="12">
        <v>347.08561643835617</v>
      </c>
      <c r="FJ93" s="12">
        <v>34.659999999999997</v>
      </c>
      <c r="FK93" s="12">
        <v>329.20525100980956</v>
      </c>
      <c r="FL93" s="12">
        <v>9.1950000000000003</v>
      </c>
      <c r="FM93" s="12">
        <v>317.10538336052201</v>
      </c>
      <c r="FN93" s="12">
        <v>0</v>
      </c>
      <c r="FO93" s="12">
        <v>0</v>
      </c>
      <c r="FP93" s="12">
        <v>0</v>
      </c>
      <c r="FQ93" s="12">
        <v>0</v>
      </c>
      <c r="FR93" s="12">
        <v>0</v>
      </c>
      <c r="FS93" s="12">
        <v>0</v>
      </c>
      <c r="FT93" s="12">
        <v>0</v>
      </c>
      <c r="FU93" s="12">
        <v>0</v>
      </c>
      <c r="FV93" s="12">
        <v>0</v>
      </c>
      <c r="FW93" s="12">
        <v>0</v>
      </c>
      <c r="FX93" s="12">
        <v>62.27</v>
      </c>
      <c r="FY93" s="12">
        <v>287.61872490766018</v>
      </c>
      <c r="FZ93" s="12">
        <v>0</v>
      </c>
      <c r="GA93" s="12">
        <v>0</v>
      </c>
      <c r="GB93" s="12">
        <v>32.965000000000003</v>
      </c>
      <c r="GC93" s="12">
        <v>664.98546943728195</v>
      </c>
      <c r="GD93" s="12">
        <v>0</v>
      </c>
      <c r="GE93" s="12">
        <v>0</v>
      </c>
      <c r="GF93" s="12">
        <v>0</v>
      </c>
      <c r="GG93" s="12">
        <v>0</v>
      </c>
      <c r="GH93" s="12">
        <v>6.6349999999999998</v>
      </c>
      <c r="GI93" s="12">
        <v>359.11831198191413</v>
      </c>
      <c r="GJ93" s="12">
        <v>9.6199999999999992</v>
      </c>
      <c r="GK93" s="12">
        <v>1095.2906444906446</v>
      </c>
      <c r="GL93" s="12">
        <v>0</v>
      </c>
      <c r="GM93" s="12">
        <v>0</v>
      </c>
      <c r="GN93" s="12">
        <v>0</v>
      </c>
      <c r="GO93" s="12">
        <v>0</v>
      </c>
      <c r="GP93" s="12">
        <v>0</v>
      </c>
      <c r="GQ93" s="12">
        <v>0</v>
      </c>
      <c r="GR93" s="12">
        <v>343.10300000000001</v>
      </c>
      <c r="GS93" s="12">
        <v>228.79116475227556</v>
      </c>
      <c r="GT93" s="12">
        <v>0</v>
      </c>
      <c r="GU93" s="12">
        <v>0</v>
      </c>
      <c r="GV93" s="12">
        <v>0</v>
      </c>
      <c r="GW93" s="12">
        <v>0</v>
      </c>
      <c r="GX93" s="12">
        <v>0</v>
      </c>
      <c r="GY93" s="12">
        <v>0</v>
      </c>
      <c r="GZ93" s="12">
        <v>0</v>
      </c>
      <c r="HA93" s="12">
        <v>0</v>
      </c>
      <c r="HB93" s="12">
        <v>7.12</v>
      </c>
      <c r="HC93" s="12">
        <v>1416.3396067415731</v>
      </c>
      <c r="HD93" s="12">
        <v>0</v>
      </c>
      <c r="HE93" s="12">
        <v>0</v>
      </c>
      <c r="HF93" s="12">
        <v>0</v>
      </c>
      <c r="HG93" s="12">
        <v>0</v>
      </c>
      <c r="HH93" s="12">
        <v>0</v>
      </c>
      <c r="HI93" s="12">
        <v>0</v>
      </c>
      <c r="HJ93" s="12">
        <v>0</v>
      </c>
      <c r="HK93" s="12">
        <v>0</v>
      </c>
      <c r="HL93" s="12">
        <v>0</v>
      </c>
      <c r="HM93" s="12">
        <v>0</v>
      </c>
      <c r="HN93" s="12">
        <v>0</v>
      </c>
      <c r="HO93" s="12">
        <v>0</v>
      </c>
      <c r="HP93" s="12">
        <v>335.983</v>
      </c>
      <c r="HQ93" s="12">
        <v>203.62517448799494</v>
      </c>
      <c r="HR93" s="12">
        <v>0</v>
      </c>
      <c r="HS93" s="12">
        <v>0</v>
      </c>
      <c r="HT93" s="12">
        <v>0</v>
      </c>
      <c r="HU93" s="12">
        <v>0</v>
      </c>
      <c r="HV93" s="12">
        <v>0</v>
      </c>
      <c r="HW93" s="12">
        <v>0</v>
      </c>
      <c r="HX93" s="12">
        <v>0</v>
      </c>
      <c r="HY93" s="12">
        <v>0</v>
      </c>
      <c r="HZ93" s="12">
        <v>0</v>
      </c>
      <c r="IA93" s="12">
        <v>0</v>
      </c>
      <c r="IB93" s="12">
        <v>0</v>
      </c>
      <c r="IC93" s="12">
        <v>0</v>
      </c>
      <c r="ID93" s="12">
        <v>0</v>
      </c>
      <c r="IE93" s="12">
        <v>0</v>
      </c>
      <c r="IF93" s="12">
        <v>0</v>
      </c>
      <c r="IG93" s="12">
        <v>0</v>
      </c>
    </row>
    <row r="94" spans="1:241" ht="12.75" customHeight="1">
      <c r="A94" s="25"/>
      <c r="B94" s="26"/>
      <c r="C94" s="27" t="s">
        <v>208</v>
      </c>
      <c r="D94" s="28" t="s">
        <v>132</v>
      </c>
      <c r="E94" s="11">
        <v>71</v>
      </c>
      <c r="F94" s="12">
        <f t="shared" si="4"/>
        <v>994.11199999999997</v>
      </c>
      <c r="G94" s="12">
        <f t="shared" si="5"/>
        <v>506.15086730670191</v>
      </c>
      <c r="H94" s="12">
        <f t="shared" si="6"/>
        <v>863.95600000000002</v>
      </c>
      <c r="I94" s="12">
        <f t="shared" si="7"/>
        <v>528.80675636259252</v>
      </c>
      <c r="J94" s="12">
        <v>863.95600000000002</v>
      </c>
      <c r="K94" s="12">
        <v>528.80675636259252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15.63</v>
      </c>
      <c r="AG94" s="12">
        <v>769.12859884836848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2">
        <v>0</v>
      </c>
      <c r="AP94" s="12">
        <v>0</v>
      </c>
      <c r="AQ94" s="12">
        <v>0</v>
      </c>
      <c r="AR94" s="12">
        <v>0</v>
      </c>
      <c r="AS94" s="12">
        <v>0</v>
      </c>
      <c r="AT94" s="12">
        <v>0</v>
      </c>
      <c r="AU94" s="12">
        <v>0</v>
      </c>
      <c r="AV94" s="12">
        <v>0</v>
      </c>
      <c r="AW94" s="12">
        <v>0</v>
      </c>
      <c r="AX94" s="12">
        <v>7.0000000000000007E-2</v>
      </c>
      <c r="AY94" s="12">
        <v>632.57142857142856</v>
      </c>
      <c r="AZ94" s="12">
        <v>0</v>
      </c>
      <c r="BA94" s="12">
        <v>0</v>
      </c>
      <c r="BB94" s="12">
        <v>0</v>
      </c>
      <c r="BC94" s="12">
        <v>0</v>
      </c>
      <c r="BD94" s="12">
        <v>0.435</v>
      </c>
      <c r="BE94" s="12">
        <v>113.95862068965516</v>
      </c>
      <c r="BF94" s="12">
        <v>0</v>
      </c>
      <c r="BG94" s="12">
        <v>0</v>
      </c>
      <c r="BH94" s="12">
        <v>0</v>
      </c>
      <c r="BI94" s="12">
        <v>0</v>
      </c>
      <c r="BJ94" s="12">
        <v>0</v>
      </c>
      <c r="BK94" s="12">
        <v>0</v>
      </c>
      <c r="BL94" s="12">
        <v>0.125</v>
      </c>
      <c r="BM94" s="12">
        <v>285.12</v>
      </c>
      <c r="BN94" s="12">
        <v>0</v>
      </c>
      <c r="BO94" s="12">
        <v>0</v>
      </c>
      <c r="BP94" s="12">
        <v>0.31</v>
      </c>
      <c r="BQ94" s="12">
        <v>224.18709677419355</v>
      </c>
      <c r="BR94" s="12">
        <v>0</v>
      </c>
      <c r="BS94" s="12">
        <v>0</v>
      </c>
      <c r="BT94" s="12">
        <v>0</v>
      </c>
      <c r="BU94" s="12">
        <v>0</v>
      </c>
      <c r="BV94" s="12">
        <v>0</v>
      </c>
      <c r="BW94" s="12">
        <v>0</v>
      </c>
      <c r="BX94" s="12">
        <v>7.41</v>
      </c>
      <c r="BY94" s="12">
        <v>318.24291497975713</v>
      </c>
      <c r="BZ94" s="12">
        <v>0</v>
      </c>
      <c r="CA94" s="12">
        <v>0</v>
      </c>
      <c r="CB94" s="12">
        <v>1.895</v>
      </c>
      <c r="CC94" s="12">
        <v>233.24010554089708</v>
      </c>
      <c r="CD94" s="12">
        <v>0</v>
      </c>
      <c r="CE94" s="12">
        <v>0</v>
      </c>
      <c r="CF94" s="12">
        <v>0.97299999999999998</v>
      </c>
      <c r="CG94" s="12">
        <v>932.66906474820155</v>
      </c>
      <c r="CH94" s="12">
        <v>11.486000000000001</v>
      </c>
      <c r="CI94" s="12">
        <v>857.1594985199373</v>
      </c>
      <c r="CJ94" s="12">
        <v>40.621000000000002</v>
      </c>
      <c r="CK94" s="12">
        <v>212.42933458063561</v>
      </c>
      <c r="CL94" s="12">
        <v>0</v>
      </c>
      <c r="CM94" s="12">
        <v>0</v>
      </c>
      <c r="CN94" s="12">
        <v>0</v>
      </c>
      <c r="CO94" s="12">
        <v>0</v>
      </c>
      <c r="CP94" s="12">
        <v>0</v>
      </c>
      <c r="CQ94" s="12">
        <v>0</v>
      </c>
      <c r="CR94" s="12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2">
        <v>0</v>
      </c>
      <c r="CY94" s="12">
        <v>0</v>
      </c>
      <c r="CZ94" s="12">
        <v>0</v>
      </c>
      <c r="DA94" s="12">
        <v>0</v>
      </c>
      <c r="DB94" s="12">
        <v>0</v>
      </c>
      <c r="DC94" s="12">
        <v>0</v>
      </c>
      <c r="DD94" s="12">
        <v>116.565</v>
      </c>
      <c r="DE94" s="12">
        <v>255.27432762836187</v>
      </c>
      <c r="DF94" s="12">
        <v>4.2450000000000001</v>
      </c>
      <c r="DG94" s="12">
        <v>407.98303886925794</v>
      </c>
      <c r="DH94" s="12">
        <v>0.435</v>
      </c>
      <c r="DI94" s="12">
        <v>114.45517241379311</v>
      </c>
      <c r="DJ94" s="12">
        <v>0</v>
      </c>
      <c r="DK94" s="12">
        <v>0</v>
      </c>
      <c r="DL94" s="12">
        <v>0</v>
      </c>
      <c r="DM94" s="12">
        <v>0</v>
      </c>
      <c r="DN94" s="12">
        <v>1.37</v>
      </c>
      <c r="DO94" s="12">
        <v>416.23357664233572</v>
      </c>
      <c r="DP94" s="12">
        <v>1.51</v>
      </c>
      <c r="DQ94" s="12">
        <v>273.50463576158938</v>
      </c>
      <c r="DR94" s="12">
        <v>0.42699999999999999</v>
      </c>
      <c r="DS94" s="12">
        <v>102.43559718969556</v>
      </c>
      <c r="DT94" s="12">
        <v>14.2</v>
      </c>
      <c r="DU94" s="12">
        <v>549.82267605633797</v>
      </c>
      <c r="DV94" s="12">
        <v>0</v>
      </c>
      <c r="DW94" s="12">
        <v>0</v>
      </c>
      <c r="DX94" s="12">
        <v>2.0299999999999998</v>
      </c>
      <c r="DY94" s="12">
        <v>442.18817733990147</v>
      </c>
      <c r="DZ94" s="12">
        <v>3.5000000000000003E-2</v>
      </c>
      <c r="EA94" s="12">
        <v>527.65714285714284</v>
      </c>
      <c r="EB94" s="12">
        <v>26.696999999999999</v>
      </c>
      <c r="EC94" s="12">
        <v>552.78143611641758</v>
      </c>
      <c r="ED94" s="12">
        <v>0.1</v>
      </c>
      <c r="EE94" s="12">
        <v>918</v>
      </c>
      <c r="EF94" s="12">
        <v>0</v>
      </c>
      <c r="EG94" s="12">
        <v>0</v>
      </c>
      <c r="EH94" s="12">
        <v>0.14499999999999999</v>
      </c>
      <c r="EI94" s="12">
        <v>242.06896551724139</v>
      </c>
      <c r="EJ94" s="12">
        <v>2.2149999999999999</v>
      </c>
      <c r="EK94" s="12">
        <v>451.86907449209934</v>
      </c>
      <c r="EL94" s="12">
        <v>0</v>
      </c>
      <c r="EM94" s="12">
        <v>0</v>
      </c>
      <c r="EN94" s="12">
        <v>5.03</v>
      </c>
      <c r="EO94" s="12">
        <v>590.12445328031811</v>
      </c>
      <c r="EP94" s="12">
        <v>0</v>
      </c>
      <c r="EQ94" s="12">
        <v>0</v>
      </c>
      <c r="ER94" s="12">
        <v>4.6189999999999998</v>
      </c>
      <c r="ES94" s="12">
        <v>715.49123186836982</v>
      </c>
      <c r="ET94" s="12">
        <v>501.358</v>
      </c>
      <c r="EU94" s="12">
        <v>530.52011736124678</v>
      </c>
      <c r="EV94" s="12">
        <v>0</v>
      </c>
      <c r="EW94" s="12">
        <v>0</v>
      </c>
      <c r="EX94" s="12">
        <v>12.375999999999999</v>
      </c>
      <c r="EY94" s="12">
        <v>2039.4031997414352</v>
      </c>
      <c r="EZ94" s="12">
        <v>22.155999999999999</v>
      </c>
      <c r="FA94" s="12">
        <v>1174.1051633868929</v>
      </c>
      <c r="FB94" s="12">
        <v>0</v>
      </c>
      <c r="FC94" s="12">
        <v>0</v>
      </c>
      <c r="FD94" s="12">
        <v>0</v>
      </c>
      <c r="FE94" s="12">
        <v>0</v>
      </c>
      <c r="FF94" s="12">
        <v>0</v>
      </c>
      <c r="FG94" s="12">
        <v>0</v>
      </c>
      <c r="FH94" s="12">
        <v>0</v>
      </c>
      <c r="FI94" s="12">
        <v>0</v>
      </c>
      <c r="FJ94" s="12">
        <v>9.7050000000000001</v>
      </c>
      <c r="FK94" s="12">
        <v>875.46213292117466</v>
      </c>
      <c r="FL94" s="12">
        <v>12.824999999999999</v>
      </c>
      <c r="FM94" s="12">
        <v>458.57263157894738</v>
      </c>
      <c r="FN94" s="12">
        <v>0</v>
      </c>
      <c r="FO94" s="12">
        <v>0</v>
      </c>
      <c r="FP94" s="12">
        <v>0</v>
      </c>
      <c r="FQ94" s="12">
        <v>0</v>
      </c>
      <c r="FR94" s="12">
        <v>0</v>
      </c>
      <c r="FS94" s="12">
        <v>0</v>
      </c>
      <c r="FT94" s="12">
        <v>0</v>
      </c>
      <c r="FU94" s="12">
        <v>0</v>
      </c>
      <c r="FV94" s="12">
        <v>0</v>
      </c>
      <c r="FW94" s="12">
        <v>0</v>
      </c>
      <c r="FX94" s="12">
        <v>21.690999999999999</v>
      </c>
      <c r="FY94" s="12">
        <v>436.34917707805084</v>
      </c>
      <c r="FZ94" s="12">
        <v>0</v>
      </c>
      <c r="GA94" s="12">
        <v>0</v>
      </c>
      <c r="GB94" s="12">
        <v>16.989000000000001</v>
      </c>
      <c r="GC94" s="12">
        <v>628.40437930425571</v>
      </c>
      <c r="GD94" s="12">
        <v>0</v>
      </c>
      <c r="GE94" s="12">
        <v>0</v>
      </c>
      <c r="GF94" s="12">
        <v>0</v>
      </c>
      <c r="GG94" s="12">
        <v>0</v>
      </c>
      <c r="GH94" s="12">
        <v>0</v>
      </c>
      <c r="GI94" s="12">
        <v>0</v>
      </c>
      <c r="GJ94" s="12">
        <v>8.2780000000000005</v>
      </c>
      <c r="GK94" s="12">
        <v>877.54892486107747</v>
      </c>
      <c r="GL94" s="12">
        <v>0</v>
      </c>
      <c r="GM94" s="12">
        <v>0</v>
      </c>
      <c r="GN94" s="12">
        <v>0</v>
      </c>
      <c r="GO94" s="12">
        <v>0</v>
      </c>
      <c r="GP94" s="12">
        <v>0</v>
      </c>
      <c r="GQ94" s="12">
        <v>0</v>
      </c>
      <c r="GR94" s="12">
        <v>129.511</v>
      </c>
      <c r="GS94" s="12">
        <v>355.32559396499141</v>
      </c>
      <c r="GT94" s="12">
        <v>0.64500000000000002</v>
      </c>
      <c r="GU94" s="12">
        <v>443.88837209302324</v>
      </c>
      <c r="GV94" s="12">
        <v>0</v>
      </c>
      <c r="GW94" s="12">
        <v>0</v>
      </c>
      <c r="GX94" s="12">
        <v>0.49299999999999999</v>
      </c>
      <c r="GY94" s="12">
        <v>837.60243407707912</v>
      </c>
      <c r="GZ94" s="12">
        <v>0</v>
      </c>
      <c r="HA94" s="12">
        <v>0</v>
      </c>
      <c r="HB94" s="12">
        <v>3.5000000000000003E-2</v>
      </c>
      <c r="HC94" s="12">
        <v>1280.5714285714284</v>
      </c>
      <c r="HD94" s="12">
        <v>0</v>
      </c>
      <c r="HE94" s="12">
        <v>0</v>
      </c>
      <c r="HF94" s="12">
        <v>0</v>
      </c>
      <c r="HG94" s="12">
        <v>0</v>
      </c>
      <c r="HH94" s="12">
        <v>0</v>
      </c>
      <c r="HI94" s="12">
        <v>0</v>
      </c>
      <c r="HJ94" s="12">
        <v>0</v>
      </c>
      <c r="HK94" s="12">
        <v>0</v>
      </c>
      <c r="HL94" s="12">
        <v>0.6</v>
      </c>
      <c r="HM94" s="12">
        <v>486.36</v>
      </c>
      <c r="HN94" s="12">
        <v>0</v>
      </c>
      <c r="HO94" s="12">
        <v>0</v>
      </c>
      <c r="HP94" s="12">
        <v>128.38300000000001</v>
      </c>
      <c r="HQ94" s="12">
        <v>352.60898249768275</v>
      </c>
      <c r="HR94" s="12">
        <v>0.64500000000000002</v>
      </c>
      <c r="HS94" s="12">
        <v>443.88837209302324</v>
      </c>
      <c r="HT94" s="12">
        <v>0</v>
      </c>
      <c r="HU94" s="12">
        <v>0</v>
      </c>
      <c r="HV94" s="12">
        <v>0</v>
      </c>
      <c r="HW94" s="12">
        <v>0</v>
      </c>
      <c r="HX94" s="12">
        <v>0</v>
      </c>
      <c r="HY94" s="12">
        <v>0</v>
      </c>
      <c r="HZ94" s="12">
        <v>0</v>
      </c>
      <c r="IA94" s="12">
        <v>0</v>
      </c>
      <c r="IB94" s="12">
        <v>0</v>
      </c>
      <c r="IC94" s="12">
        <v>0</v>
      </c>
      <c r="ID94" s="12">
        <v>0</v>
      </c>
      <c r="IE94" s="12">
        <v>0</v>
      </c>
      <c r="IF94" s="12">
        <v>0</v>
      </c>
      <c r="IG94" s="12">
        <v>0</v>
      </c>
    </row>
    <row r="95" spans="1:241" ht="12.75" customHeight="1">
      <c r="A95" s="25"/>
      <c r="B95" s="26"/>
      <c r="C95" s="27" t="s">
        <v>209</v>
      </c>
      <c r="D95" s="28" t="s">
        <v>132</v>
      </c>
      <c r="E95" s="11">
        <v>72</v>
      </c>
      <c r="F95" s="12">
        <f t="shared" si="4"/>
        <v>3590.0629999999996</v>
      </c>
      <c r="G95" s="12">
        <f t="shared" si="5"/>
        <v>326.94727780543127</v>
      </c>
      <c r="H95" s="12">
        <f t="shared" si="6"/>
        <v>3451.6509999999998</v>
      </c>
      <c r="I95" s="12">
        <f t="shared" si="7"/>
        <v>333.82713895466259</v>
      </c>
      <c r="J95" s="12">
        <v>3451.6509999999998</v>
      </c>
      <c r="K95" s="12">
        <v>333.82713895466253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0</v>
      </c>
      <c r="AQ95" s="12">
        <v>0</v>
      </c>
      <c r="AR95" s="12">
        <v>0</v>
      </c>
      <c r="AS95" s="12">
        <v>0</v>
      </c>
      <c r="AT95" s="12">
        <v>0</v>
      </c>
      <c r="AU95" s="12">
        <v>0</v>
      </c>
      <c r="AV95" s="12">
        <v>0</v>
      </c>
      <c r="AW95" s="12">
        <v>0</v>
      </c>
      <c r="AX95" s="12">
        <v>0</v>
      </c>
      <c r="AY95" s="12">
        <v>0</v>
      </c>
      <c r="AZ95" s="12">
        <v>0</v>
      </c>
      <c r="BA95" s="12">
        <v>0</v>
      </c>
      <c r="BB95" s="12">
        <v>0</v>
      </c>
      <c r="BC95" s="12">
        <v>0</v>
      </c>
      <c r="BD95" s="12">
        <v>3.7440000000000002</v>
      </c>
      <c r="BE95" s="12">
        <v>75.599893162393158</v>
      </c>
      <c r="BF95" s="12">
        <v>0</v>
      </c>
      <c r="BG95" s="12">
        <v>0</v>
      </c>
      <c r="BH95" s="12">
        <v>0</v>
      </c>
      <c r="BI95" s="12">
        <v>0</v>
      </c>
      <c r="BJ95" s="12">
        <v>0</v>
      </c>
      <c r="BK95" s="12">
        <v>0</v>
      </c>
      <c r="BL95" s="12">
        <v>1.3560000000000001</v>
      </c>
      <c r="BM95" s="12">
        <v>118.79941002949852</v>
      </c>
      <c r="BN95" s="12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2">
        <v>0</v>
      </c>
      <c r="BU95" s="12">
        <v>0</v>
      </c>
      <c r="BV95" s="12">
        <v>0</v>
      </c>
      <c r="BW95" s="12">
        <v>0</v>
      </c>
      <c r="BX95" s="12">
        <v>20.021000000000001</v>
      </c>
      <c r="BY95" s="12">
        <v>280.79996004195596</v>
      </c>
      <c r="BZ95" s="12">
        <v>0</v>
      </c>
      <c r="CA95" s="12">
        <v>0</v>
      </c>
      <c r="CB95" s="12">
        <v>0</v>
      </c>
      <c r="CC95" s="12">
        <v>0</v>
      </c>
      <c r="CD95" s="12">
        <v>0</v>
      </c>
      <c r="CE95" s="12">
        <v>0</v>
      </c>
      <c r="CF95" s="12">
        <v>0</v>
      </c>
      <c r="CG95" s="12">
        <v>0</v>
      </c>
      <c r="CH95" s="12">
        <v>55.962000000000003</v>
      </c>
      <c r="CI95" s="12">
        <v>928.79998927843906</v>
      </c>
      <c r="CJ95" s="12">
        <v>133.53800000000001</v>
      </c>
      <c r="CK95" s="12">
        <v>291.59999400919588</v>
      </c>
      <c r="CL95" s="12">
        <v>0</v>
      </c>
      <c r="CM95" s="12">
        <v>0</v>
      </c>
      <c r="CN95" s="12">
        <v>0</v>
      </c>
      <c r="CO95" s="12">
        <v>0</v>
      </c>
      <c r="CP95" s="12">
        <v>0</v>
      </c>
      <c r="CQ95" s="12">
        <v>0</v>
      </c>
      <c r="CR95" s="12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2">
        <v>0</v>
      </c>
      <c r="CY95" s="12">
        <v>0</v>
      </c>
      <c r="CZ95" s="12">
        <v>0</v>
      </c>
      <c r="DA95" s="12">
        <v>0</v>
      </c>
      <c r="DB95" s="12">
        <v>0</v>
      </c>
      <c r="DC95" s="12">
        <v>0</v>
      </c>
      <c r="DD95" s="12">
        <v>79.549000000000007</v>
      </c>
      <c r="DE95" s="12">
        <v>162</v>
      </c>
      <c r="DF95" s="12">
        <v>0</v>
      </c>
      <c r="DG95" s="12">
        <v>0</v>
      </c>
      <c r="DH95" s="12">
        <v>8.4410000000000007</v>
      </c>
      <c r="DI95" s="12">
        <v>86.399952612249734</v>
      </c>
      <c r="DJ95" s="12">
        <v>0</v>
      </c>
      <c r="DK95" s="12">
        <v>0</v>
      </c>
      <c r="DL95" s="12">
        <v>50.220999999999997</v>
      </c>
      <c r="DM95" s="12">
        <v>302.39999203520438</v>
      </c>
      <c r="DN95" s="12">
        <v>39.996000000000002</v>
      </c>
      <c r="DO95" s="12">
        <v>108</v>
      </c>
      <c r="DP95" s="12">
        <v>11.734</v>
      </c>
      <c r="DQ95" s="12">
        <v>270</v>
      </c>
      <c r="DR95" s="12">
        <v>4.4749999999999996</v>
      </c>
      <c r="DS95" s="12">
        <v>108</v>
      </c>
      <c r="DT95" s="12">
        <v>86.733999999999995</v>
      </c>
      <c r="DU95" s="12">
        <v>345.59999538819841</v>
      </c>
      <c r="DV95" s="12">
        <v>0</v>
      </c>
      <c r="DW95" s="12">
        <v>0</v>
      </c>
      <c r="DX95" s="12">
        <v>53.56</v>
      </c>
      <c r="DY95" s="12">
        <v>248.4</v>
      </c>
      <c r="DZ95" s="12">
        <v>0</v>
      </c>
      <c r="EA95" s="12">
        <v>0</v>
      </c>
      <c r="EB95" s="12">
        <v>0</v>
      </c>
      <c r="EC95" s="12">
        <v>0</v>
      </c>
      <c r="ED95" s="12">
        <v>0</v>
      </c>
      <c r="EE95" s="12">
        <v>0</v>
      </c>
      <c r="EF95" s="12">
        <v>0</v>
      </c>
      <c r="EG95" s="12">
        <v>0</v>
      </c>
      <c r="EH95" s="12">
        <v>0</v>
      </c>
      <c r="EI95" s="12">
        <v>0</v>
      </c>
      <c r="EJ95" s="12">
        <v>22.798999999999999</v>
      </c>
      <c r="EK95" s="12">
        <v>291.59998245537088</v>
      </c>
      <c r="EL95" s="12">
        <v>0</v>
      </c>
      <c r="EM95" s="12">
        <v>0</v>
      </c>
      <c r="EN95" s="12">
        <v>0</v>
      </c>
      <c r="EO95" s="12">
        <v>0</v>
      </c>
      <c r="EP95" s="12">
        <v>1.851</v>
      </c>
      <c r="EQ95" s="12">
        <v>4409.8541329011341</v>
      </c>
      <c r="ER95" s="12">
        <v>22.201000000000001</v>
      </c>
      <c r="ES95" s="12">
        <v>446.56231701274714</v>
      </c>
      <c r="ET95" s="12">
        <v>2485.384</v>
      </c>
      <c r="EU95" s="12">
        <v>270.44667182214096</v>
      </c>
      <c r="EV95" s="12">
        <v>2.137</v>
      </c>
      <c r="EW95" s="12">
        <v>1080</v>
      </c>
      <c r="EX95" s="12">
        <v>17.318000000000001</v>
      </c>
      <c r="EY95" s="12">
        <v>7560</v>
      </c>
      <c r="EZ95" s="12">
        <v>61.2</v>
      </c>
      <c r="FA95" s="12">
        <v>364.77529411764704</v>
      </c>
      <c r="FB95" s="12">
        <v>0</v>
      </c>
      <c r="FC95" s="12">
        <v>0</v>
      </c>
      <c r="FD95" s="12">
        <v>0</v>
      </c>
      <c r="FE95" s="12">
        <v>0</v>
      </c>
      <c r="FF95" s="12">
        <v>0</v>
      </c>
      <c r="FG95" s="12">
        <v>0</v>
      </c>
      <c r="FH95" s="12">
        <v>27.891999999999999</v>
      </c>
      <c r="FI95" s="12">
        <v>756</v>
      </c>
      <c r="FJ95" s="12">
        <v>22.158000000000001</v>
      </c>
      <c r="FK95" s="12">
        <v>324</v>
      </c>
      <c r="FL95" s="12">
        <v>15.951000000000001</v>
      </c>
      <c r="FM95" s="12">
        <v>248.39997492320231</v>
      </c>
      <c r="FN95" s="12">
        <v>0</v>
      </c>
      <c r="FO95" s="12">
        <v>0</v>
      </c>
      <c r="FP95" s="12">
        <v>0</v>
      </c>
      <c r="FQ95" s="12">
        <v>0</v>
      </c>
      <c r="FR95" s="12">
        <v>31.806999999999999</v>
      </c>
      <c r="FS95" s="12">
        <v>324</v>
      </c>
      <c r="FT95" s="12">
        <v>0</v>
      </c>
      <c r="FU95" s="12">
        <v>0</v>
      </c>
      <c r="FV95" s="12">
        <v>0</v>
      </c>
      <c r="FW95" s="12">
        <v>0</v>
      </c>
      <c r="FX95" s="12">
        <v>129.90899999999999</v>
      </c>
      <c r="FY95" s="12">
        <v>345.59999692092157</v>
      </c>
      <c r="FZ95" s="12">
        <v>0</v>
      </c>
      <c r="GA95" s="12">
        <v>0</v>
      </c>
      <c r="GB95" s="12">
        <v>18.684999999999999</v>
      </c>
      <c r="GC95" s="12">
        <v>648</v>
      </c>
      <c r="GD95" s="12">
        <v>0</v>
      </c>
      <c r="GE95" s="12">
        <v>0</v>
      </c>
      <c r="GF95" s="12">
        <v>0</v>
      </c>
      <c r="GG95" s="12">
        <v>0</v>
      </c>
      <c r="GH95" s="12">
        <v>0</v>
      </c>
      <c r="GI95" s="12">
        <v>0</v>
      </c>
      <c r="GJ95" s="12">
        <v>43.027999999999999</v>
      </c>
      <c r="GK95" s="12">
        <v>540</v>
      </c>
      <c r="GL95" s="12">
        <v>0</v>
      </c>
      <c r="GM95" s="12">
        <v>0</v>
      </c>
      <c r="GN95" s="12">
        <v>0</v>
      </c>
      <c r="GO95" s="12">
        <v>0</v>
      </c>
      <c r="GP95" s="12">
        <v>0</v>
      </c>
      <c r="GQ95" s="12">
        <v>0</v>
      </c>
      <c r="GR95" s="12">
        <v>97.335999999999999</v>
      </c>
      <c r="GS95" s="12">
        <v>162</v>
      </c>
      <c r="GT95" s="12">
        <v>0</v>
      </c>
      <c r="GU95" s="12">
        <v>0</v>
      </c>
      <c r="GV95" s="12">
        <v>0</v>
      </c>
      <c r="GW95" s="12">
        <v>0</v>
      </c>
      <c r="GX95" s="12">
        <v>0</v>
      </c>
      <c r="GY95" s="12">
        <v>0</v>
      </c>
      <c r="GZ95" s="12">
        <v>0</v>
      </c>
      <c r="HA95" s="12">
        <v>0</v>
      </c>
      <c r="HB95" s="12">
        <v>0</v>
      </c>
      <c r="HC95" s="12">
        <v>0</v>
      </c>
      <c r="HD95" s="12">
        <v>0</v>
      </c>
      <c r="HE95" s="12">
        <v>0</v>
      </c>
      <c r="HF95" s="12">
        <v>0</v>
      </c>
      <c r="HG95" s="12">
        <v>0</v>
      </c>
      <c r="HH95" s="12">
        <v>0</v>
      </c>
      <c r="HI95" s="12">
        <v>0</v>
      </c>
      <c r="HJ95" s="12">
        <v>0</v>
      </c>
      <c r="HK95" s="12">
        <v>0</v>
      </c>
      <c r="HL95" s="12">
        <v>0</v>
      </c>
      <c r="HM95" s="12">
        <v>0</v>
      </c>
      <c r="HN95" s="12">
        <v>0</v>
      </c>
      <c r="HO95" s="12">
        <v>0</v>
      </c>
      <c r="HP95" s="12">
        <v>97.335999999999999</v>
      </c>
      <c r="HQ95" s="12">
        <v>162</v>
      </c>
      <c r="HR95" s="12">
        <v>0</v>
      </c>
      <c r="HS95" s="12">
        <v>0</v>
      </c>
      <c r="HT95" s="12">
        <v>41.076000000000001</v>
      </c>
      <c r="HU95" s="12">
        <v>139.69507741747006</v>
      </c>
      <c r="HV95" s="12">
        <v>0</v>
      </c>
      <c r="HW95" s="12">
        <v>0</v>
      </c>
      <c r="HX95" s="12">
        <v>0</v>
      </c>
      <c r="HY95" s="12">
        <v>0</v>
      </c>
      <c r="HZ95" s="12">
        <v>41.076000000000001</v>
      </c>
      <c r="IA95" s="12">
        <v>139.69507741747006</v>
      </c>
      <c r="IB95" s="12">
        <v>0</v>
      </c>
      <c r="IC95" s="12">
        <v>0</v>
      </c>
      <c r="ID95" s="12">
        <v>0</v>
      </c>
      <c r="IE95" s="12">
        <v>0</v>
      </c>
      <c r="IF95" s="12">
        <v>0</v>
      </c>
      <c r="IG95" s="12">
        <v>0</v>
      </c>
    </row>
    <row r="96" spans="1:241" ht="12.75" customHeight="1">
      <c r="A96" s="25"/>
      <c r="B96" s="26"/>
      <c r="C96" s="27" t="s">
        <v>210</v>
      </c>
      <c r="D96" s="28" t="s">
        <v>132</v>
      </c>
      <c r="E96" s="11">
        <v>73</v>
      </c>
      <c r="F96" s="12">
        <f t="shared" si="4"/>
        <v>25680.073</v>
      </c>
      <c r="G96" s="12">
        <f t="shared" si="5"/>
        <v>92.135291632543257</v>
      </c>
      <c r="H96" s="12">
        <f t="shared" si="6"/>
        <v>25479.457999999999</v>
      </c>
      <c r="I96" s="12">
        <f t="shared" si="7"/>
        <v>90.352453454857638</v>
      </c>
      <c r="J96" s="12">
        <v>25479.457999999999</v>
      </c>
      <c r="K96" s="12">
        <v>90.352453454857638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0</v>
      </c>
      <c r="AP96" s="12">
        <v>0</v>
      </c>
      <c r="AQ96" s="12">
        <v>0</v>
      </c>
      <c r="AR96" s="12">
        <v>0</v>
      </c>
      <c r="AS96" s="12">
        <v>0</v>
      </c>
      <c r="AT96" s="12">
        <v>0</v>
      </c>
      <c r="AU96" s="12">
        <v>0</v>
      </c>
      <c r="AV96" s="12">
        <v>0</v>
      </c>
      <c r="AW96" s="12">
        <v>0</v>
      </c>
      <c r="AX96" s="12">
        <v>0</v>
      </c>
      <c r="AY96" s="12">
        <v>0</v>
      </c>
      <c r="AZ96" s="12">
        <v>0</v>
      </c>
      <c r="BA96" s="12">
        <v>0</v>
      </c>
      <c r="BB96" s="12">
        <v>4.8000000000000001E-2</v>
      </c>
      <c r="BC96" s="12">
        <v>58.729166666666664</v>
      </c>
      <c r="BD96" s="12">
        <v>0</v>
      </c>
      <c r="BE96" s="12">
        <v>0</v>
      </c>
      <c r="BF96" s="12">
        <v>0</v>
      </c>
      <c r="BG96" s="12">
        <v>0</v>
      </c>
      <c r="BH96" s="12">
        <v>0</v>
      </c>
      <c r="BI96" s="12">
        <v>0</v>
      </c>
      <c r="BJ96" s="12">
        <v>4.8000000000000001E-2</v>
      </c>
      <c r="BK96" s="12">
        <v>5625</v>
      </c>
      <c r="BL96" s="12">
        <v>13.464</v>
      </c>
      <c r="BM96" s="12">
        <v>120.47563874034462</v>
      </c>
      <c r="BN96" s="12">
        <v>0</v>
      </c>
      <c r="BO96" s="12">
        <v>0</v>
      </c>
      <c r="BP96" s="12">
        <v>19877.755000000001</v>
      </c>
      <c r="BQ96" s="12">
        <v>35.079789694560574</v>
      </c>
      <c r="BR96" s="12">
        <v>18.841999999999999</v>
      </c>
      <c r="BS96" s="12">
        <v>35.613310688886529</v>
      </c>
      <c r="BT96" s="12">
        <v>2422.65</v>
      </c>
      <c r="BU96" s="12">
        <v>37.165716880275731</v>
      </c>
      <c r="BV96" s="12">
        <v>161.74700000000001</v>
      </c>
      <c r="BW96" s="12">
        <v>632.18530173666284</v>
      </c>
      <c r="BX96" s="12">
        <v>35.79</v>
      </c>
      <c r="BY96" s="12">
        <v>247.84596255937413</v>
      </c>
      <c r="BZ96" s="12">
        <v>4.1120000000000001</v>
      </c>
      <c r="CA96" s="12">
        <v>330.15126459143966</v>
      </c>
      <c r="CB96" s="12">
        <v>7.9859999999999998</v>
      </c>
      <c r="CC96" s="12">
        <v>147.62972702228899</v>
      </c>
      <c r="CD96" s="12">
        <v>0</v>
      </c>
      <c r="CE96" s="12">
        <v>0</v>
      </c>
      <c r="CF96" s="12">
        <v>9.7430000000000003</v>
      </c>
      <c r="CG96" s="12">
        <v>578.35697423791441</v>
      </c>
      <c r="CH96" s="12">
        <v>48.564999999999998</v>
      </c>
      <c r="CI96" s="12">
        <v>1546.5788942654176</v>
      </c>
      <c r="CJ96" s="12">
        <v>34.548999999999999</v>
      </c>
      <c r="CK96" s="12">
        <v>709.97910214477986</v>
      </c>
      <c r="CL96" s="12">
        <v>0</v>
      </c>
      <c r="CM96" s="12">
        <v>0</v>
      </c>
      <c r="CN96" s="12">
        <v>0</v>
      </c>
      <c r="CO96" s="12">
        <v>0</v>
      </c>
      <c r="CP96" s="12">
        <v>0</v>
      </c>
      <c r="CQ96" s="12">
        <v>0</v>
      </c>
      <c r="CR96" s="12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2">
        <v>0</v>
      </c>
      <c r="CY96" s="12">
        <v>0</v>
      </c>
      <c r="CZ96" s="12">
        <v>0</v>
      </c>
      <c r="DA96" s="12">
        <v>0</v>
      </c>
      <c r="DB96" s="12">
        <v>0</v>
      </c>
      <c r="DC96" s="12">
        <v>0</v>
      </c>
      <c r="DD96" s="12">
        <v>0</v>
      </c>
      <c r="DE96" s="12">
        <v>0</v>
      </c>
      <c r="DF96" s="12">
        <v>4.8360000000000003</v>
      </c>
      <c r="DG96" s="12">
        <v>237.10421836228286</v>
      </c>
      <c r="DH96" s="12">
        <v>0.68700000000000006</v>
      </c>
      <c r="DI96" s="12">
        <v>57.4585152838428</v>
      </c>
      <c r="DJ96" s="12">
        <v>1.96</v>
      </c>
      <c r="DK96" s="12">
        <v>579.42551020408166</v>
      </c>
      <c r="DL96" s="12">
        <v>52.402000000000001</v>
      </c>
      <c r="DM96" s="12">
        <v>1319.8940880119078</v>
      </c>
      <c r="DN96" s="12">
        <v>34.444000000000003</v>
      </c>
      <c r="DO96" s="12">
        <v>523.44443154105215</v>
      </c>
      <c r="DP96" s="12">
        <v>16.533999999999999</v>
      </c>
      <c r="DQ96" s="12">
        <v>272.59386718277489</v>
      </c>
      <c r="DR96" s="12">
        <v>25.361999999999998</v>
      </c>
      <c r="DS96" s="12">
        <v>37.628814762242726</v>
      </c>
      <c r="DT96" s="12">
        <v>193.524</v>
      </c>
      <c r="DU96" s="12">
        <v>890.83564829168472</v>
      </c>
      <c r="DV96" s="12">
        <v>0</v>
      </c>
      <c r="DW96" s="12">
        <v>0</v>
      </c>
      <c r="DX96" s="12">
        <v>76.754000000000005</v>
      </c>
      <c r="DY96" s="12">
        <v>658.27360137582411</v>
      </c>
      <c r="DZ96" s="12">
        <v>1.64</v>
      </c>
      <c r="EA96" s="12">
        <v>844.57317073170725</v>
      </c>
      <c r="EB96" s="12">
        <v>71.69</v>
      </c>
      <c r="EC96" s="12">
        <v>931.75572604268382</v>
      </c>
      <c r="ED96" s="12">
        <v>0</v>
      </c>
      <c r="EE96" s="12">
        <v>0</v>
      </c>
      <c r="EF96" s="12">
        <v>0</v>
      </c>
      <c r="EG96" s="12">
        <v>0</v>
      </c>
      <c r="EH96" s="12">
        <v>3.7330000000000001</v>
      </c>
      <c r="EI96" s="12">
        <v>217.73292258237342</v>
      </c>
      <c r="EJ96" s="12">
        <v>251.32900000000001</v>
      </c>
      <c r="EK96" s="12">
        <v>358.65407493763155</v>
      </c>
      <c r="EL96" s="12">
        <v>0</v>
      </c>
      <c r="EM96" s="12">
        <v>0</v>
      </c>
      <c r="EN96" s="12">
        <v>1.82</v>
      </c>
      <c r="EO96" s="12">
        <v>1782.5934065934066</v>
      </c>
      <c r="EP96" s="12">
        <v>5.9130000000000003</v>
      </c>
      <c r="EQ96" s="12">
        <v>2282.0913242009133</v>
      </c>
      <c r="ER96" s="12">
        <v>48.085999999999999</v>
      </c>
      <c r="ES96" s="12">
        <v>448.92432308780104</v>
      </c>
      <c r="ET96" s="12">
        <v>357.11500000000001</v>
      </c>
      <c r="EU96" s="12">
        <v>729.9402881424752</v>
      </c>
      <c r="EV96" s="12">
        <v>0.56299999999999994</v>
      </c>
      <c r="EW96" s="12">
        <v>6608.1420959147426</v>
      </c>
      <c r="EX96" s="12">
        <v>7.2949999999999999</v>
      </c>
      <c r="EY96" s="12">
        <v>4913.518848526388</v>
      </c>
      <c r="EZ96" s="12">
        <v>1430.931</v>
      </c>
      <c r="FA96" s="12">
        <v>145.31012326939594</v>
      </c>
      <c r="FB96" s="12">
        <v>0</v>
      </c>
      <c r="FC96" s="12">
        <v>0</v>
      </c>
      <c r="FD96" s="12">
        <v>0</v>
      </c>
      <c r="FE96" s="12">
        <v>0</v>
      </c>
      <c r="FF96" s="12">
        <v>0</v>
      </c>
      <c r="FG96" s="12">
        <v>0</v>
      </c>
      <c r="FH96" s="12">
        <v>8.9019999999999992</v>
      </c>
      <c r="FI96" s="12">
        <v>1817.2680296562569</v>
      </c>
      <c r="FJ96" s="12">
        <v>1.1080000000000001</v>
      </c>
      <c r="FK96" s="12">
        <v>476.25270758122741</v>
      </c>
      <c r="FL96" s="12">
        <v>3.625</v>
      </c>
      <c r="FM96" s="12">
        <v>605.64303448275871</v>
      </c>
      <c r="FN96" s="12">
        <v>0</v>
      </c>
      <c r="FO96" s="12">
        <v>0</v>
      </c>
      <c r="FP96" s="12">
        <v>0</v>
      </c>
      <c r="FQ96" s="12">
        <v>0</v>
      </c>
      <c r="FR96" s="12">
        <v>0</v>
      </c>
      <c r="FS96" s="12">
        <v>0</v>
      </c>
      <c r="FT96" s="12">
        <v>0</v>
      </c>
      <c r="FU96" s="12">
        <v>0</v>
      </c>
      <c r="FV96" s="12">
        <v>0</v>
      </c>
      <c r="FW96" s="12">
        <v>0</v>
      </c>
      <c r="FX96" s="12">
        <v>63.082999999999998</v>
      </c>
      <c r="FY96" s="12">
        <v>828.84517223340674</v>
      </c>
      <c r="FZ96" s="12">
        <v>0</v>
      </c>
      <c r="GA96" s="12">
        <v>0</v>
      </c>
      <c r="GB96" s="12">
        <v>28.806000000000001</v>
      </c>
      <c r="GC96" s="12">
        <v>1351.2803582586962</v>
      </c>
      <c r="GD96" s="12">
        <v>0</v>
      </c>
      <c r="GE96" s="12">
        <v>0</v>
      </c>
      <c r="GF96" s="12">
        <v>0</v>
      </c>
      <c r="GG96" s="12">
        <v>0</v>
      </c>
      <c r="GH96" s="12">
        <v>41.412999999999997</v>
      </c>
      <c r="GI96" s="12">
        <v>794.9355999323883</v>
      </c>
      <c r="GJ96" s="12">
        <v>110.604</v>
      </c>
      <c r="GK96" s="12">
        <v>1145.7451086759972</v>
      </c>
      <c r="GL96" s="12">
        <v>0</v>
      </c>
      <c r="GM96" s="12">
        <v>0</v>
      </c>
      <c r="GN96" s="12">
        <v>0</v>
      </c>
      <c r="GO96" s="12">
        <v>0</v>
      </c>
      <c r="GP96" s="12">
        <v>0</v>
      </c>
      <c r="GQ96" s="12">
        <v>0</v>
      </c>
      <c r="GR96" s="12">
        <v>61.527999999999999</v>
      </c>
      <c r="GS96" s="12">
        <v>666.45644259524113</v>
      </c>
      <c r="GT96" s="12">
        <v>0</v>
      </c>
      <c r="GU96" s="12">
        <v>0</v>
      </c>
      <c r="GV96" s="12">
        <v>0.26400000000000001</v>
      </c>
      <c r="GW96" s="12">
        <v>9370.2272727272739</v>
      </c>
      <c r="GX96" s="12">
        <v>39.408000000000001</v>
      </c>
      <c r="GY96" s="12">
        <v>662.11936662606581</v>
      </c>
      <c r="GZ96" s="12">
        <v>0</v>
      </c>
      <c r="HA96" s="12">
        <v>0</v>
      </c>
      <c r="HB96" s="12">
        <v>6.4320000000000004</v>
      </c>
      <c r="HC96" s="12">
        <v>1193.0037313432836</v>
      </c>
      <c r="HD96" s="12">
        <v>0</v>
      </c>
      <c r="HE96" s="12">
        <v>0</v>
      </c>
      <c r="HF96" s="12">
        <v>0</v>
      </c>
      <c r="HG96" s="12">
        <v>0</v>
      </c>
      <c r="HH96" s="12">
        <v>0</v>
      </c>
      <c r="HI96" s="12">
        <v>0</v>
      </c>
      <c r="HJ96" s="12">
        <v>0</v>
      </c>
      <c r="HK96" s="12">
        <v>0</v>
      </c>
      <c r="HL96" s="12">
        <v>3.8420000000000001</v>
      </c>
      <c r="HM96" s="12">
        <v>542.92347735554392</v>
      </c>
      <c r="HN96" s="12">
        <v>0</v>
      </c>
      <c r="HO96" s="12">
        <v>0</v>
      </c>
      <c r="HP96" s="12">
        <v>11.582000000000001</v>
      </c>
      <c r="HQ96" s="12">
        <v>231.38318079778969</v>
      </c>
      <c r="HR96" s="12">
        <v>0</v>
      </c>
      <c r="HS96" s="12">
        <v>0</v>
      </c>
      <c r="HT96" s="12">
        <v>138.596</v>
      </c>
      <c r="HU96" s="12">
        <v>152.47193281191375</v>
      </c>
      <c r="HV96" s="12">
        <v>0.49099999999999999</v>
      </c>
      <c r="HW96" s="12">
        <v>3608.4317718940938</v>
      </c>
      <c r="HX96" s="12">
        <v>0</v>
      </c>
      <c r="HY96" s="12">
        <v>0</v>
      </c>
      <c r="HZ96" s="12">
        <v>130.738</v>
      </c>
      <c r="IA96" s="12">
        <v>127.80880845660788</v>
      </c>
      <c r="IB96" s="12">
        <v>0.49099999999999999</v>
      </c>
      <c r="IC96" s="12">
        <v>3608.4317718940938</v>
      </c>
      <c r="ID96" s="12">
        <v>7.8579999999999997</v>
      </c>
      <c r="IE96" s="12">
        <v>562.80631203868677</v>
      </c>
      <c r="IF96" s="12">
        <v>0</v>
      </c>
      <c r="IG96" s="12">
        <v>0</v>
      </c>
    </row>
    <row r="97" spans="1:241" ht="12.75" customHeight="1">
      <c r="A97" s="25"/>
      <c r="B97" s="26"/>
      <c r="C97" s="27" t="s">
        <v>211</v>
      </c>
      <c r="D97" s="28" t="s">
        <v>212</v>
      </c>
      <c r="E97" s="11">
        <v>74</v>
      </c>
      <c r="F97" s="12">
        <f t="shared" si="4"/>
        <v>36337.707999999999</v>
      </c>
      <c r="G97" s="12">
        <f t="shared" si="5"/>
        <v>76.075197450538127</v>
      </c>
      <c r="H97" s="12">
        <f t="shared" si="6"/>
        <v>36332.019999999997</v>
      </c>
      <c r="I97" s="12">
        <f t="shared" si="7"/>
        <v>75.771336908875412</v>
      </c>
      <c r="J97" s="12">
        <v>36332.019999999997</v>
      </c>
      <c r="K97" s="12">
        <v>75.771336908875412</v>
      </c>
      <c r="L97" s="12">
        <v>0</v>
      </c>
      <c r="M97" s="12">
        <v>0</v>
      </c>
      <c r="N97" s="12">
        <v>0</v>
      </c>
      <c r="O97" s="12">
        <v>0</v>
      </c>
      <c r="P97" s="12">
        <v>3.53</v>
      </c>
      <c r="Q97" s="12">
        <v>1211.8535410764873</v>
      </c>
      <c r="R97" s="12">
        <v>0</v>
      </c>
      <c r="S97" s="12">
        <v>0</v>
      </c>
      <c r="T97" s="12">
        <v>1.881</v>
      </c>
      <c r="U97" s="12">
        <v>707.89526847421587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143.94</v>
      </c>
      <c r="AC97" s="12">
        <v>1166.7360636376268</v>
      </c>
      <c r="AD97" s="12">
        <v>0</v>
      </c>
      <c r="AE97" s="12">
        <v>0</v>
      </c>
      <c r="AF97" s="12">
        <v>1.6859999999999999</v>
      </c>
      <c r="AG97" s="12">
        <v>398.05516014234877</v>
      </c>
      <c r="AH97" s="12">
        <v>0</v>
      </c>
      <c r="AI97" s="12">
        <v>0</v>
      </c>
      <c r="AJ97" s="12">
        <v>0.158</v>
      </c>
      <c r="AK97" s="12">
        <v>669.68354430379748</v>
      </c>
      <c r="AL97" s="12">
        <v>0</v>
      </c>
      <c r="AM97" s="12">
        <v>0</v>
      </c>
      <c r="AN97" s="12">
        <v>0.29799999999999999</v>
      </c>
      <c r="AO97" s="12">
        <v>638.14429530201346</v>
      </c>
      <c r="AP97" s="12">
        <v>0</v>
      </c>
      <c r="AQ97" s="12">
        <v>0</v>
      </c>
      <c r="AR97" s="12">
        <v>0</v>
      </c>
      <c r="AS97" s="12">
        <v>0</v>
      </c>
      <c r="AT97" s="12">
        <v>0</v>
      </c>
      <c r="AU97" s="12">
        <v>0</v>
      </c>
      <c r="AV97" s="12">
        <v>6.9000000000000006E-2</v>
      </c>
      <c r="AW97" s="12">
        <v>702.86956521739125</v>
      </c>
      <c r="AX97" s="12">
        <v>21.332999999999998</v>
      </c>
      <c r="AY97" s="12">
        <v>187.03295363990063</v>
      </c>
      <c r="AZ97" s="12">
        <v>0</v>
      </c>
      <c r="BA97" s="12">
        <v>0</v>
      </c>
      <c r="BB97" s="12">
        <v>15.634</v>
      </c>
      <c r="BC97" s="12">
        <v>49.409811948317767</v>
      </c>
      <c r="BD97" s="12">
        <v>1.36</v>
      </c>
      <c r="BE97" s="12">
        <v>154.21764705882353</v>
      </c>
      <c r="BF97" s="12">
        <v>0</v>
      </c>
      <c r="BG97" s="12">
        <v>0</v>
      </c>
      <c r="BH97" s="12">
        <v>0</v>
      </c>
      <c r="BI97" s="12">
        <v>0</v>
      </c>
      <c r="BJ97" s="12">
        <v>0</v>
      </c>
      <c r="BK97" s="12">
        <v>0</v>
      </c>
      <c r="BL97" s="12">
        <v>0</v>
      </c>
      <c r="BM97" s="12">
        <v>0</v>
      </c>
      <c r="BN97" s="12">
        <v>0</v>
      </c>
      <c r="BO97" s="12">
        <v>0</v>
      </c>
      <c r="BP97" s="12">
        <v>12266.12</v>
      </c>
      <c r="BQ97" s="12">
        <v>28.36966913742895</v>
      </c>
      <c r="BR97" s="12">
        <v>1880.848</v>
      </c>
      <c r="BS97" s="12">
        <v>69.674748305019861</v>
      </c>
      <c r="BT97" s="12">
        <v>15.111000000000001</v>
      </c>
      <c r="BU97" s="12">
        <v>39.158361458540135</v>
      </c>
      <c r="BV97" s="12">
        <v>0</v>
      </c>
      <c r="BW97" s="12">
        <v>0</v>
      </c>
      <c r="BX97" s="12">
        <v>694.61400000000003</v>
      </c>
      <c r="BY97" s="12">
        <v>258.23819128321628</v>
      </c>
      <c r="BZ97" s="12">
        <v>17.553999999999998</v>
      </c>
      <c r="CA97" s="12">
        <v>178.79537427366981</v>
      </c>
      <c r="CB97" s="12">
        <v>19723.405999999999</v>
      </c>
      <c r="CC97" s="12">
        <v>82.082912150163111</v>
      </c>
      <c r="CD97" s="12">
        <v>8.9999999999999993E-3</v>
      </c>
      <c r="CE97" s="12">
        <v>323.33333333333337</v>
      </c>
      <c r="CF97" s="12">
        <v>445.21600000000001</v>
      </c>
      <c r="CG97" s="12">
        <v>286.54577104147199</v>
      </c>
      <c r="CH97" s="12">
        <v>2.1360000000000001</v>
      </c>
      <c r="CI97" s="12">
        <v>1779.7729400749065</v>
      </c>
      <c r="CJ97" s="12">
        <v>4.0000000000000001E-3</v>
      </c>
      <c r="CK97" s="12">
        <v>232.75</v>
      </c>
      <c r="CL97" s="12">
        <v>0</v>
      </c>
      <c r="CM97" s="12">
        <v>0</v>
      </c>
      <c r="CN97" s="12">
        <v>0</v>
      </c>
      <c r="CO97" s="12">
        <v>0</v>
      </c>
      <c r="CP97" s="12">
        <v>0</v>
      </c>
      <c r="CQ97" s="12">
        <v>0</v>
      </c>
      <c r="CR97" s="12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2">
        <v>0</v>
      </c>
      <c r="CY97" s="12">
        <v>0</v>
      </c>
      <c r="CZ97" s="12">
        <v>0</v>
      </c>
      <c r="DA97" s="12">
        <v>0</v>
      </c>
      <c r="DB97" s="12">
        <v>0</v>
      </c>
      <c r="DC97" s="12">
        <v>0</v>
      </c>
      <c r="DD97" s="12">
        <v>0</v>
      </c>
      <c r="DE97" s="12">
        <v>0</v>
      </c>
      <c r="DF97" s="12">
        <v>0.71199999999999997</v>
      </c>
      <c r="DG97" s="12">
        <v>240.51264044943821</v>
      </c>
      <c r="DH97" s="12">
        <v>0</v>
      </c>
      <c r="DI97" s="12">
        <v>0</v>
      </c>
      <c r="DJ97" s="12">
        <v>1.7929999999999999</v>
      </c>
      <c r="DK97" s="12">
        <v>1260.9353039598438</v>
      </c>
      <c r="DL97" s="12">
        <v>0</v>
      </c>
      <c r="DM97" s="12">
        <v>0</v>
      </c>
      <c r="DN97" s="12">
        <v>0.30599999999999999</v>
      </c>
      <c r="DO97" s="12">
        <v>376.0980392156863</v>
      </c>
      <c r="DP97" s="12">
        <v>141.625</v>
      </c>
      <c r="DQ97" s="12">
        <v>77.934305383936447</v>
      </c>
      <c r="DR97" s="12">
        <v>0</v>
      </c>
      <c r="DS97" s="12">
        <v>0</v>
      </c>
      <c r="DT97" s="12">
        <v>15.486000000000001</v>
      </c>
      <c r="DU97" s="12">
        <v>1022.7396358000775</v>
      </c>
      <c r="DV97" s="12">
        <v>1.653</v>
      </c>
      <c r="DW97" s="12">
        <v>301.30913490623107</v>
      </c>
      <c r="DX97" s="12">
        <v>8.9730000000000008</v>
      </c>
      <c r="DY97" s="12">
        <v>304.25933355622419</v>
      </c>
      <c r="DZ97" s="12">
        <v>4.8769999999999998</v>
      </c>
      <c r="EA97" s="12">
        <v>795.26573713348375</v>
      </c>
      <c r="EB97" s="12">
        <v>2.3010000000000002</v>
      </c>
      <c r="EC97" s="12">
        <v>437.35028248587571</v>
      </c>
      <c r="ED97" s="12">
        <v>4.7750000000000004</v>
      </c>
      <c r="EE97" s="12">
        <v>118.0655497382199</v>
      </c>
      <c r="EF97" s="12">
        <v>2.2789999999999999</v>
      </c>
      <c r="EG97" s="12">
        <v>216.15752523036417</v>
      </c>
      <c r="EH97" s="12">
        <v>740.00800000000004</v>
      </c>
      <c r="EI97" s="12">
        <v>52.332135598534066</v>
      </c>
      <c r="EJ97" s="12">
        <v>1.1120000000000001</v>
      </c>
      <c r="EK97" s="12">
        <v>1076.4838129496404</v>
      </c>
      <c r="EL97" s="12">
        <v>0</v>
      </c>
      <c r="EM97" s="12">
        <v>0</v>
      </c>
      <c r="EN97" s="12">
        <v>2E-3</v>
      </c>
      <c r="EO97" s="12">
        <v>1094</v>
      </c>
      <c r="EP97" s="12">
        <v>0.109</v>
      </c>
      <c r="EQ97" s="12">
        <v>2679.559633027523</v>
      </c>
      <c r="ER97" s="12">
        <v>1.4079999999999999</v>
      </c>
      <c r="ES97" s="12">
        <v>390.97940340909093</v>
      </c>
      <c r="ET97" s="12">
        <v>70.753</v>
      </c>
      <c r="EU97" s="12">
        <v>364.78073014571822</v>
      </c>
      <c r="EV97" s="12">
        <v>1.353</v>
      </c>
      <c r="EW97" s="12">
        <v>4889.6999260901703</v>
      </c>
      <c r="EX97" s="12">
        <v>0</v>
      </c>
      <c r="EY97" s="12">
        <v>0</v>
      </c>
      <c r="EZ97" s="12">
        <v>2E-3</v>
      </c>
      <c r="FA97" s="12">
        <v>2528.5</v>
      </c>
      <c r="FB97" s="12">
        <v>0</v>
      </c>
      <c r="FC97" s="12">
        <v>0</v>
      </c>
      <c r="FD97" s="12">
        <v>0</v>
      </c>
      <c r="FE97" s="12">
        <v>0</v>
      </c>
      <c r="FF97" s="12">
        <v>0</v>
      </c>
      <c r="FG97" s="12">
        <v>0</v>
      </c>
      <c r="FH97" s="12">
        <v>3.0000000000000001E-3</v>
      </c>
      <c r="FI97" s="12">
        <v>485.66666666666669</v>
      </c>
      <c r="FJ97" s="12">
        <v>8.0000000000000002E-3</v>
      </c>
      <c r="FK97" s="12">
        <v>1650.75</v>
      </c>
      <c r="FL97" s="12">
        <v>84.150999999999996</v>
      </c>
      <c r="FM97" s="12">
        <v>372.26797067176864</v>
      </c>
      <c r="FN97" s="12">
        <v>0</v>
      </c>
      <c r="FO97" s="12">
        <v>0</v>
      </c>
      <c r="FP97" s="12">
        <v>0</v>
      </c>
      <c r="FQ97" s="12">
        <v>0</v>
      </c>
      <c r="FR97" s="12">
        <v>0.20399999999999999</v>
      </c>
      <c r="FS97" s="12">
        <v>738.1519607843137</v>
      </c>
      <c r="FT97" s="12">
        <v>0</v>
      </c>
      <c r="FU97" s="12">
        <v>0</v>
      </c>
      <c r="FV97" s="12">
        <v>0</v>
      </c>
      <c r="FW97" s="12">
        <v>0</v>
      </c>
      <c r="FX97" s="12">
        <v>11.018000000000001</v>
      </c>
      <c r="FY97" s="12">
        <v>1342.3439825739699</v>
      </c>
      <c r="FZ97" s="12">
        <v>0</v>
      </c>
      <c r="GA97" s="12">
        <v>0</v>
      </c>
      <c r="GB97" s="12">
        <v>1.262</v>
      </c>
      <c r="GC97" s="12">
        <v>1517.4104595879555</v>
      </c>
      <c r="GD97" s="12">
        <v>0</v>
      </c>
      <c r="GE97" s="12">
        <v>0</v>
      </c>
      <c r="GF97" s="12">
        <v>0</v>
      </c>
      <c r="GG97" s="12">
        <v>0</v>
      </c>
      <c r="GH97" s="12">
        <v>0.94</v>
      </c>
      <c r="GI97" s="12">
        <v>986.15</v>
      </c>
      <c r="GJ97" s="12">
        <v>0</v>
      </c>
      <c r="GK97" s="12">
        <v>0</v>
      </c>
      <c r="GL97" s="12">
        <v>0</v>
      </c>
      <c r="GM97" s="12">
        <v>0</v>
      </c>
      <c r="GN97" s="12">
        <v>0</v>
      </c>
      <c r="GO97" s="12">
        <v>0</v>
      </c>
      <c r="GP97" s="12">
        <v>0</v>
      </c>
      <c r="GQ97" s="12">
        <v>0</v>
      </c>
      <c r="GR97" s="12">
        <v>0.69299999999999995</v>
      </c>
      <c r="GS97" s="12">
        <v>888.1948051948051</v>
      </c>
      <c r="GT97" s="12">
        <v>0</v>
      </c>
      <c r="GU97" s="12">
        <v>0</v>
      </c>
      <c r="GV97" s="12">
        <v>2.1999999999999999E-2</v>
      </c>
      <c r="GW97" s="12">
        <v>6121.272727272727</v>
      </c>
      <c r="GX97" s="12">
        <v>0.64900000000000002</v>
      </c>
      <c r="GY97" s="12">
        <v>680.54237288135596</v>
      </c>
      <c r="GZ97" s="12">
        <v>0</v>
      </c>
      <c r="HA97" s="12">
        <v>0</v>
      </c>
      <c r="HB97" s="12">
        <v>0</v>
      </c>
      <c r="HC97" s="12">
        <v>0</v>
      </c>
      <c r="HD97" s="12">
        <v>0</v>
      </c>
      <c r="HE97" s="12">
        <v>0</v>
      </c>
      <c r="HF97" s="12">
        <v>0</v>
      </c>
      <c r="HG97" s="12">
        <v>0</v>
      </c>
      <c r="HH97" s="12">
        <v>0</v>
      </c>
      <c r="HI97" s="12">
        <v>0</v>
      </c>
      <c r="HJ97" s="12">
        <v>0</v>
      </c>
      <c r="HK97" s="12">
        <v>0</v>
      </c>
      <c r="HL97" s="12">
        <v>0</v>
      </c>
      <c r="HM97" s="12">
        <v>0</v>
      </c>
      <c r="HN97" s="12">
        <v>0</v>
      </c>
      <c r="HO97" s="12">
        <v>0</v>
      </c>
      <c r="HP97" s="12">
        <v>2.1999999999999999E-2</v>
      </c>
      <c r="HQ97" s="12">
        <v>1780.8636363636363</v>
      </c>
      <c r="HR97" s="12">
        <v>0</v>
      </c>
      <c r="HS97" s="12">
        <v>0</v>
      </c>
      <c r="HT97" s="12">
        <v>4.9950000000000001</v>
      </c>
      <c r="HU97" s="12">
        <v>2173.5863863863865</v>
      </c>
      <c r="HV97" s="12">
        <v>0</v>
      </c>
      <c r="HW97" s="12">
        <v>0</v>
      </c>
      <c r="HX97" s="12">
        <v>0</v>
      </c>
      <c r="HY97" s="12">
        <v>0</v>
      </c>
      <c r="HZ97" s="12">
        <v>0</v>
      </c>
      <c r="IA97" s="12">
        <v>0</v>
      </c>
      <c r="IB97" s="12">
        <v>0</v>
      </c>
      <c r="IC97" s="12">
        <v>0</v>
      </c>
      <c r="ID97" s="12">
        <v>4.9950000000000001</v>
      </c>
      <c r="IE97" s="12">
        <v>2173.5863863863865</v>
      </c>
      <c r="IF97" s="12">
        <v>0</v>
      </c>
      <c r="IG97" s="12">
        <v>0</v>
      </c>
    </row>
    <row r="98" spans="1:241" ht="12.75" customHeight="1">
      <c r="A98" s="25"/>
      <c r="B98" s="26"/>
      <c r="C98" s="27"/>
      <c r="D98" s="28"/>
      <c r="E98" s="11"/>
      <c r="F98" s="12" t="str">
        <f t="shared" si="4"/>
        <v/>
      </c>
      <c r="G98" s="12" t="str">
        <f t="shared" si="5"/>
        <v/>
      </c>
      <c r="H98" s="12" t="str">
        <f t="shared" si="6"/>
        <v/>
      </c>
      <c r="I98" s="12" t="str">
        <f t="shared" si="7"/>
        <v/>
      </c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  <c r="IE98" s="12"/>
      <c r="IF98" s="12"/>
      <c r="IG98" s="12"/>
    </row>
    <row r="99" spans="1:241" ht="12.75" customHeight="1">
      <c r="A99" s="25"/>
      <c r="B99" s="26"/>
      <c r="C99" s="27" t="s">
        <v>213</v>
      </c>
      <c r="D99" s="28" t="s">
        <v>132</v>
      </c>
      <c r="E99" s="11">
        <v>75</v>
      </c>
      <c r="F99" s="12">
        <f t="shared" si="4"/>
        <v>14836.413999999999</v>
      </c>
      <c r="G99" s="12">
        <f t="shared" si="5"/>
        <v>56.700376721760399</v>
      </c>
      <c r="H99" s="12">
        <f t="shared" si="6"/>
        <v>14728.016</v>
      </c>
      <c r="I99" s="12">
        <f t="shared" si="7"/>
        <v>54.991320894817065</v>
      </c>
      <c r="J99" s="12">
        <v>14728.016</v>
      </c>
      <c r="K99" s="12">
        <v>54.991320894817065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0</v>
      </c>
      <c r="AP99" s="12">
        <v>0</v>
      </c>
      <c r="AQ99" s="12">
        <v>0</v>
      </c>
      <c r="AR99" s="12">
        <v>0</v>
      </c>
      <c r="AS99" s="12">
        <v>0</v>
      </c>
      <c r="AT99" s="12">
        <v>0</v>
      </c>
      <c r="AU99" s="12">
        <v>0</v>
      </c>
      <c r="AV99" s="12">
        <v>0</v>
      </c>
      <c r="AW99" s="12">
        <v>0</v>
      </c>
      <c r="AX99" s="12">
        <v>0</v>
      </c>
      <c r="AY99" s="12">
        <v>0</v>
      </c>
      <c r="AZ99" s="12">
        <v>0</v>
      </c>
      <c r="BA99" s="12">
        <v>0</v>
      </c>
      <c r="BB99" s="12">
        <v>0</v>
      </c>
      <c r="BC99" s="12">
        <v>0</v>
      </c>
      <c r="BD99" s="12">
        <v>0</v>
      </c>
      <c r="BE99" s="12">
        <v>0</v>
      </c>
      <c r="BF99" s="12">
        <v>0</v>
      </c>
      <c r="BG99" s="12">
        <v>0</v>
      </c>
      <c r="BH99" s="12">
        <v>0</v>
      </c>
      <c r="BI99" s="12">
        <v>0</v>
      </c>
      <c r="BJ99" s="12">
        <v>0</v>
      </c>
      <c r="BK99" s="12">
        <v>0</v>
      </c>
      <c r="BL99" s="12">
        <v>0</v>
      </c>
      <c r="BM99" s="12">
        <v>0</v>
      </c>
      <c r="BN99" s="12">
        <v>0</v>
      </c>
      <c r="BO99" s="12">
        <v>0</v>
      </c>
      <c r="BP99" s="12">
        <v>13324.788</v>
      </c>
      <c r="BQ99" s="12">
        <v>53.573239289060361</v>
      </c>
      <c r="BR99" s="12">
        <v>0</v>
      </c>
      <c r="BS99" s="12">
        <v>0</v>
      </c>
      <c r="BT99" s="12">
        <v>1330.08</v>
      </c>
      <c r="BU99" s="12">
        <v>55.702043486106099</v>
      </c>
      <c r="BV99" s="12">
        <v>6.72</v>
      </c>
      <c r="BW99" s="12">
        <v>193.45178571428573</v>
      </c>
      <c r="BX99" s="12">
        <v>1.7999999999999999E-2</v>
      </c>
      <c r="BY99" s="12">
        <v>186</v>
      </c>
      <c r="BZ99" s="12">
        <v>0</v>
      </c>
      <c r="CA99" s="12">
        <v>0</v>
      </c>
      <c r="CB99" s="12">
        <v>0.06</v>
      </c>
      <c r="CC99" s="12">
        <v>43.2</v>
      </c>
      <c r="CD99" s="12">
        <v>0</v>
      </c>
      <c r="CE99" s="12">
        <v>0</v>
      </c>
      <c r="CF99" s="12">
        <v>0.76200000000000001</v>
      </c>
      <c r="CG99" s="12">
        <v>330.40551181102364</v>
      </c>
      <c r="CH99" s="12">
        <v>0.16200000000000001</v>
      </c>
      <c r="CI99" s="12">
        <v>762.38888888888891</v>
      </c>
      <c r="CJ99" s="12">
        <v>0.216</v>
      </c>
      <c r="CK99" s="12">
        <v>340.5</v>
      </c>
      <c r="CL99" s="12">
        <v>0</v>
      </c>
      <c r="CM99" s="12">
        <v>0</v>
      </c>
      <c r="CN99" s="12">
        <v>0</v>
      </c>
      <c r="CO99" s="12">
        <v>0</v>
      </c>
      <c r="CP99" s="12">
        <v>0</v>
      </c>
      <c r="CQ99" s="12">
        <v>0</v>
      </c>
      <c r="CR99" s="12">
        <v>0</v>
      </c>
      <c r="CS99" s="12">
        <v>0</v>
      </c>
      <c r="CT99" s="12">
        <v>0</v>
      </c>
      <c r="CU99" s="12">
        <v>0</v>
      </c>
      <c r="CV99" s="12">
        <v>0</v>
      </c>
      <c r="CW99" s="12">
        <v>0</v>
      </c>
      <c r="CX99" s="12">
        <v>0</v>
      </c>
      <c r="CY99" s="12">
        <v>0</v>
      </c>
      <c r="CZ99" s="12">
        <v>0</v>
      </c>
      <c r="DA99" s="12">
        <v>0</v>
      </c>
      <c r="DB99" s="12">
        <v>0</v>
      </c>
      <c r="DC99" s="12">
        <v>0</v>
      </c>
      <c r="DD99" s="12">
        <v>0</v>
      </c>
      <c r="DE99" s="12">
        <v>0</v>
      </c>
      <c r="DF99" s="12">
        <v>9.8000000000000004E-2</v>
      </c>
      <c r="DG99" s="12">
        <v>90.367346938775512</v>
      </c>
      <c r="DH99" s="12">
        <v>0</v>
      </c>
      <c r="DI99" s="12">
        <v>0</v>
      </c>
      <c r="DJ99" s="12">
        <v>0</v>
      </c>
      <c r="DK99" s="12">
        <v>0</v>
      </c>
      <c r="DL99" s="12">
        <v>1.8</v>
      </c>
      <c r="DM99" s="12">
        <v>1198.98</v>
      </c>
      <c r="DN99" s="12">
        <v>0.14799999999999999</v>
      </c>
      <c r="DO99" s="12">
        <v>303.56756756756755</v>
      </c>
      <c r="DP99" s="12">
        <v>0</v>
      </c>
      <c r="DQ99" s="12">
        <v>0</v>
      </c>
      <c r="DR99" s="12">
        <v>0</v>
      </c>
      <c r="DS99" s="12">
        <v>0</v>
      </c>
      <c r="DT99" s="12">
        <v>0.20100000000000001</v>
      </c>
      <c r="DU99" s="12">
        <v>646.33333333333326</v>
      </c>
      <c r="DV99" s="12">
        <v>0</v>
      </c>
      <c r="DW99" s="12">
        <v>0</v>
      </c>
      <c r="DX99" s="12">
        <v>0.57699999999999996</v>
      </c>
      <c r="DY99" s="12">
        <v>264.94627383015597</v>
      </c>
      <c r="DZ99" s="12">
        <v>0</v>
      </c>
      <c r="EA99" s="12">
        <v>0</v>
      </c>
      <c r="EB99" s="12">
        <v>1.6819999999999999</v>
      </c>
      <c r="EC99" s="12">
        <v>568.02437574316286</v>
      </c>
      <c r="ED99" s="12">
        <v>0</v>
      </c>
      <c r="EE99" s="12">
        <v>0</v>
      </c>
      <c r="EF99" s="12">
        <v>0</v>
      </c>
      <c r="EG99" s="12">
        <v>0</v>
      </c>
      <c r="EH99" s="12">
        <v>0</v>
      </c>
      <c r="EI99" s="12">
        <v>0</v>
      </c>
      <c r="EJ99" s="12">
        <v>23.18</v>
      </c>
      <c r="EK99" s="12">
        <v>431.70271786022431</v>
      </c>
      <c r="EL99" s="12">
        <v>0</v>
      </c>
      <c r="EM99" s="12">
        <v>0</v>
      </c>
      <c r="EN99" s="12">
        <v>0</v>
      </c>
      <c r="EO99" s="12">
        <v>0</v>
      </c>
      <c r="EP99" s="12">
        <v>3.3000000000000002E-2</v>
      </c>
      <c r="EQ99" s="12">
        <v>16164</v>
      </c>
      <c r="ER99" s="12">
        <v>2.5999999999999999E-2</v>
      </c>
      <c r="ES99" s="12">
        <v>128.76923076923077</v>
      </c>
      <c r="ET99" s="12">
        <v>32.959000000000003</v>
      </c>
      <c r="EU99" s="12">
        <v>74.328438362814396</v>
      </c>
      <c r="EV99" s="12">
        <v>0</v>
      </c>
      <c r="EW99" s="12">
        <v>0</v>
      </c>
      <c r="EX99" s="12">
        <v>0.30399999999999999</v>
      </c>
      <c r="EY99" s="12">
        <v>1525.1447368421052</v>
      </c>
      <c r="EZ99" s="12">
        <v>1.776</v>
      </c>
      <c r="FA99" s="12">
        <v>485.27027027027026</v>
      </c>
      <c r="FB99" s="12">
        <v>0</v>
      </c>
      <c r="FC99" s="12">
        <v>0</v>
      </c>
      <c r="FD99" s="12">
        <v>0</v>
      </c>
      <c r="FE99" s="12">
        <v>0</v>
      </c>
      <c r="FF99" s="12">
        <v>0</v>
      </c>
      <c r="FG99" s="12">
        <v>0</v>
      </c>
      <c r="FH99" s="12">
        <v>0</v>
      </c>
      <c r="FI99" s="12">
        <v>0</v>
      </c>
      <c r="FJ99" s="12">
        <v>0.248</v>
      </c>
      <c r="FK99" s="12">
        <v>1075.6451612903224</v>
      </c>
      <c r="FL99" s="12">
        <v>0</v>
      </c>
      <c r="FM99" s="12">
        <v>0</v>
      </c>
      <c r="FN99" s="12">
        <v>0</v>
      </c>
      <c r="FO99" s="12">
        <v>0</v>
      </c>
      <c r="FP99" s="12">
        <v>0</v>
      </c>
      <c r="FQ99" s="12">
        <v>0</v>
      </c>
      <c r="FR99" s="12">
        <v>0</v>
      </c>
      <c r="FS99" s="12">
        <v>0</v>
      </c>
      <c r="FT99" s="12">
        <v>0</v>
      </c>
      <c r="FU99" s="12">
        <v>0</v>
      </c>
      <c r="FV99" s="12">
        <v>0</v>
      </c>
      <c r="FW99" s="12">
        <v>0</v>
      </c>
      <c r="FX99" s="12">
        <v>0.112</v>
      </c>
      <c r="FY99" s="12">
        <v>157.17857142857142</v>
      </c>
      <c r="FZ99" s="12">
        <v>0</v>
      </c>
      <c r="GA99" s="12">
        <v>0</v>
      </c>
      <c r="GB99" s="12">
        <v>0.14599999999999999</v>
      </c>
      <c r="GC99" s="12">
        <v>565.15068493150693</v>
      </c>
      <c r="GD99" s="12">
        <v>0</v>
      </c>
      <c r="GE99" s="12">
        <v>0</v>
      </c>
      <c r="GF99" s="12">
        <v>0</v>
      </c>
      <c r="GG99" s="12">
        <v>0</v>
      </c>
      <c r="GH99" s="12">
        <v>0</v>
      </c>
      <c r="GI99" s="12">
        <v>0</v>
      </c>
      <c r="GJ99" s="12">
        <v>1.92</v>
      </c>
      <c r="GK99" s="12">
        <v>1084.4437499999999</v>
      </c>
      <c r="GL99" s="12">
        <v>0</v>
      </c>
      <c r="GM99" s="12">
        <v>0</v>
      </c>
      <c r="GN99" s="12">
        <v>0</v>
      </c>
      <c r="GO99" s="12">
        <v>0</v>
      </c>
      <c r="GP99" s="12">
        <v>0</v>
      </c>
      <c r="GQ99" s="12">
        <v>0</v>
      </c>
      <c r="GR99" s="12">
        <v>108.398</v>
      </c>
      <c r="GS99" s="12">
        <v>288.90947249949261</v>
      </c>
      <c r="GT99" s="12">
        <v>0</v>
      </c>
      <c r="GU99" s="12">
        <v>0</v>
      </c>
      <c r="GV99" s="12">
        <v>0</v>
      </c>
      <c r="GW99" s="12">
        <v>0</v>
      </c>
      <c r="GX99" s="12">
        <v>0</v>
      </c>
      <c r="GY99" s="12">
        <v>0</v>
      </c>
      <c r="GZ99" s="12">
        <v>0</v>
      </c>
      <c r="HA99" s="12">
        <v>0</v>
      </c>
      <c r="HB99" s="12">
        <v>1.3959999999999999</v>
      </c>
      <c r="HC99" s="12">
        <v>322.76217765042981</v>
      </c>
      <c r="HD99" s="12">
        <v>0</v>
      </c>
      <c r="HE99" s="12">
        <v>0</v>
      </c>
      <c r="HF99" s="12">
        <v>0</v>
      </c>
      <c r="HG99" s="12">
        <v>0</v>
      </c>
      <c r="HH99" s="12">
        <v>0</v>
      </c>
      <c r="HI99" s="12">
        <v>0</v>
      </c>
      <c r="HJ99" s="12">
        <v>0</v>
      </c>
      <c r="HK99" s="12">
        <v>0</v>
      </c>
      <c r="HL99" s="12">
        <v>0</v>
      </c>
      <c r="HM99" s="12">
        <v>0</v>
      </c>
      <c r="HN99" s="12">
        <v>0</v>
      </c>
      <c r="HO99" s="12">
        <v>0</v>
      </c>
      <c r="HP99" s="12">
        <v>107.002</v>
      </c>
      <c r="HQ99" s="12">
        <v>288.4678136857255</v>
      </c>
      <c r="HR99" s="12">
        <v>0</v>
      </c>
      <c r="HS99" s="12">
        <v>0</v>
      </c>
      <c r="HT99" s="12">
        <v>0</v>
      </c>
      <c r="HU99" s="12">
        <v>0</v>
      </c>
      <c r="HV99" s="12">
        <v>0</v>
      </c>
      <c r="HW99" s="12">
        <v>0</v>
      </c>
      <c r="HX99" s="12">
        <v>0</v>
      </c>
      <c r="HY99" s="12">
        <v>0</v>
      </c>
      <c r="HZ99" s="12">
        <v>0</v>
      </c>
      <c r="IA99" s="12">
        <v>0</v>
      </c>
      <c r="IB99" s="12">
        <v>0</v>
      </c>
      <c r="IC99" s="12">
        <v>0</v>
      </c>
      <c r="ID99" s="12">
        <v>0</v>
      </c>
      <c r="IE99" s="12">
        <v>0</v>
      </c>
      <c r="IF99" s="12">
        <v>0</v>
      </c>
      <c r="IG99" s="12">
        <v>0</v>
      </c>
    </row>
    <row r="100" spans="1:241" ht="12.75" customHeight="1">
      <c r="A100" s="25"/>
      <c r="B100" s="26"/>
      <c r="C100" s="27" t="s">
        <v>214</v>
      </c>
      <c r="D100" s="28" t="s">
        <v>132</v>
      </c>
      <c r="E100" s="11">
        <v>76</v>
      </c>
      <c r="F100" s="12">
        <f t="shared" si="4"/>
        <v>2235.4189999999999</v>
      </c>
      <c r="G100" s="12">
        <f t="shared" si="5"/>
        <v>265.25358556941677</v>
      </c>
      <c r="H100" s="12">
        <f t="shared" si="6"/>
        <v>2186.6840000000002</v>
      </c>
      <c r="I100" s="12">
        <f t="shared" si="7"/>
        <v>233.25464081687159</v>
      </c>
      <c r="J100" s="12">
        <v>2186.6840000000002</v>
      </c>
      <c r="K100" s="12">
        <v>233.25464081687159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2.67</v>
      </c>
      <c r="AG100" s="12">
        <v>3316.216104868914</v>
      </c>
      <c r="AH100" s="12">
        <v>0</v>
      </c>
      <c r="AI100" s="12">
        <v>0</v>
      </c>
      <c r="AJ100" s="12">
        <v>0.125</v>
      </c>
      <c r="AK100" s="12">
        <v>763.56</v>
      </c>
      <c r="AL100" s="12">
        <v>0</v>
      </c>
      <c r="AM100" s="12">
        <v>0</v>
      </c>
      <c r="AN100" s="12">
        <v>0</v>
      </c>
      <c r="AO100" s="12">
        <v>0</v>
      </c>
      <c r="AP100" s="12">
        <v>0</v>
      </c>
      <c r="AQ100" s="12">
        <v>0</v>
      </c>
      <c r="AR100" s="12">
        <v>0</v>
      </c>
      <c r="AS100" s="12">
        <v>0</v>
      </c>
      <c r="AT100" s="12">
        <v>0</v>
      </c>
      <c r="AU100" s="12">
        <v>0</v>
      </c>
      <c r="AV100" s="12">
        <v>0</v>
      </c>
      <c r="AW100" s="12">
        <v>0</v>
      </c>
      <c r="AX100" s="12">
        <v>3.0249999999999999</v>
      </c>
      <c r="AY100" s="12">
        <v>424.59173553719012</v>
      </c>
      <c r="AZ100" s="12">
        <v>0</v>
      </c>
      <c r="BA100" s="12">
        <v>0</v>
      </c>
      <c r="BB100" s="12">
        <v>9.43</v>
      </c>
      <c r="BC100" s="12">
        <v>52.142735949098622</v>
      </c>
      <c r="BD100" s="12">
        <v>1.2999999999999999E-2</v>
      </c>
      <c r="BE100" s="12">
        <v>4.1538461538461533</v>
      </c>
      <c r="BF100" s="12">
        <v>0</v>
      </c>
      <c r="BG100" s="12">
        <v>0</v>
      </c>
      <c r="BH100" s="12">
        <v>0</v>
      </c>
      <c r="BI100" s="12">
        <v>0</v>
      </c>
      <c r="BJ100" s="12">
        <v>0</v>
      </c>
      <c r="BK100" s="12">
        <v>0</v>
      </c>
      <c r="BL100" s="12">
        <v>6.0000000000000001E-3</v>
      </c>
      <c r="BM100" s="12">
        <v>52.166666666666671</v>
      </c>
      <c r="BN100" s="12">
        <v>0</v>
      </c>
      <c r="BO100" s="12">
        <v>0</v>
      </c>
      <c r="BP100" s="12">
        <v>266.32100000000003</v>
      </c>
      <c r="BQ100" s="12">
        <v>31.943797147051864</v>
      </c>
      <c r="BR100" s="12">
        <v>61.16</v>
      </c>
      <c r="BS100" s="12">
        <v>101.36891759319818</v>
      </c>
      <c r="BT100" s="12">
        <v>7.7539999999999996</v>
      </c>
      <c r="BU100" s="12">
        <v>16.719757544493167</v>
      </c>
      <c r="BV100" s="12">
        <v>0</v>
      </c>
      <c r="BW100" s="12">
        <v>0</v>
      </c>
      <c r="BX100" s="12">
        <v>208.869</v>
      </c>
      <c r="BY100" s="12">
        <v>488.58682715003187</v>
      </c>
      <c r="BZ100" s="12">
        <v>9.0269999999999992</v>
      </c>
      <c r="CA100" s="12">
        <v>114.56242383959233</v>
      </c>
      <c r="CB100" s="12">
        <v>1023.478</v>
      </c>
      <c r="CC100" s="12">
        <v>99.060704773331707</v>
      </c>
      <c r="CD100" s="12">
        <v>0</v>
      </c>
      <c r="CE100" s="12">
        <v>0</v>
      </c>
      <c r="CF100" s="12">
        <v>468.66</v>
      </c>
      <c r="CG100" s="12">
        <v>240.33056800238981</v>
      </c>
      <c r="CH100" s="12">
        <v>9.33</v>
      </c>
      <c r="CI100" s="12">
        <v>1464.9833869239014</v>
      </c>
      <c r="CJ100" s="12">
        <v>1.9279999999999999</v>
      </c>
      <c r="CK100" s="12">
        <v>184.23340248962654</v>
      </c>
      <c r="CL100" s="12">
        <v>0</v>
      </c>
      <c r="CM100" s="12">
        <v>0</v>
      </c>
      <c r="CN100" s="12">
        <v>0</v>
      </c>
      <c r="CO100" s="12">
        <v>0</v>
      </c>
      <c r="CP100" s="12">
        <v>0</v>
      </c>
      <c r="CQ100" s="12">
        <v>0</v>
      </c>
      <c r="CR100" s="12">
        <v>0</v>
      </c>
      <c r="CS100" s="12">
        <v>0</v>
      </c>
      <c r="CT100" s="12">
        <v>0</v>
      </c>
      <c r="CU100" s="12">
        <v>0</v>
      </c>
      <c r="CV100" s="12">
        <v>0</v>
      </c>
      <c r="CW100" s="12">
        <v>0</v>
      </c>
      <c r="CX100" s="12">
        <v>0</v>
      </c>
      <c r="CY100" s="12">
        <v>0</v>
      </c>
      <c r="CZ100" s="12">
        <v>0</v>
      </c>
      <c r="DA100" s="12">
        <v>0</v>
      </c>
      <c r="DB100" s="12">
        <v>0</v>
      </c>
      <c r="DC100" s="12">
        <v>0</v>
      </c>
      <c r="DD100" s="12">
        <v>0</v>
      </c>
      <c r="DE100" s="12">
        <v>0</v>
      </c>
      <c r="DF100" s="12">
        <v>0.19400000000000001</v>
      </c>
      <c r="DG100" s="12">
        <v>69.793814432989691</v>
      </c>
      <c r="DH100" s="12">
        <v>0</v>
      </c>
      <c r="DI100" s="12">
        <v>0</v>
      </c>
      <c r="DJ100" s="12">
        <v>8.9999999999999993E-3</v>
      </c>
      <c r="DK100" s="12">
        <v>422.44444444444446</v>
      </c>
      <c r="DL100" s="12">
        <v>6.0000000000000001E-3</v>
      </c>
      <c r="DM100" s="12">
        <v>719.16666666666674</v>
      </c>
      <c r="DN100" s="12">
        <v>0.41699999999999998</v>
      </c>
      <c r="DO100" s="12">
        <v>344.4052757793765</v>
      </c>
      <c r="DP100" s="12">
        <v>0.51</v>
      </c>
      <c r="DQ100" s="12">
        <v>144.18627450980392</v>
      </c>
      <c r="DR100" s="12">
        <v>0</v>
      </c>
      <c r="DS100" s="12">
        <v>0</v>
      </c>
      <c r="DT100" s="12">
        <v>6.5179999999999998</v>
      </c>
      <c r="DU100" s="12">
        <v>571.0090518563976</v>
      </c>
      <c r="DV100" s="12">
        <v>0.124</v>
      </c>
      <c r="DW100" s="12">
        <v>488.60483870967744</v>
      </c>
      <c r="DX100" s="12">
        <v>1.7549999999999999</v>
      </c>
      <c r="DY100" s="12">
        <v>420.8262108262108</v>
      </c>
      <c r="DZ100" s="12">
        <v>0.69</v>
      </c>
      <c r="EA100" s="12">
        <v>747.45072463768111</v>
      </c>
      <c r="EB100" s="12">
        <v>5.5579999999999998</v>
      </c>
      <c r="EC100" s="12">
        <v>1026.5699892047498</v>
      </c>
      <c r="ED100" s="12">
        <v>0.18099999999999999</v>
      </c>
      <c r="EE100" s="12">
        <v>79.779005524861873</v>
      </c>
      <c r="EF100" s="12">
        <v>2.9910000000000001</v>
      </c>
      <c r="EG100" s="12">
        <v>107.5700434637245</v>
      </c>
      <c r="EH100" s="12">
        <v>2.9000000000000001E-2</v>
      </c>
      <c r="EI100" s="12">
        <v>52.689655172413794</v>
      </c>
      <c r="EJ100" s="12">
        <v>0.98099999999999998</v>
      </c>
      <c r="EK100" s="12">
        <v>902.07033639143731</v>
      </c>
      <c r="EL100" s="12">
        <v>0</v>
      </c>
      <c r="EM100" s="12">
        <v>0</v>
      </c>
      <c r="EN100" s="12">
        <v>4.4999999999999998E-2</v>
      </c>
      <c r="EO100" s="12">
        <v>3065.4888888888891</v>
      </c>
      <c r="EP100" s="12">
        <v>10.119</v>
      </c>
      <c r="EQ100" s="12">
        <v>5903.88071943868</v>
      </c>
      <c r="ER100" s="12">
        <v>4.8559999999999999</v>
      </c>
      <c r="ES100" s="12">
        <v>357.16577429983522</v>
      </c>
      <c r="ET100" s="12">
        <v>59.112000000000002</v>
      </c>
      <c r="EU100" s="12">
        <v>717.4972594397077</v>
      </c>
      <c r="EV100" s="12">
        <v>4.4359999999999999</v>
      </c>
      <c r="EW100" s="12">
        <v>4659.7777276825973</v>
      </c>
      <c r="EX100" s="12">
        <v>0.04</v>
      </c>
      <c r="EY100" s="12">
        <v>6535.6750000000002</v>
      </c>
      <c r="EZ100" s="12">
        <v>0</v>
      </c>
      <c r="FA100" s="12">
        <v>0</v>
      </c>
      <c r="FB100" s="12">
        <v>0</v>
      </c>
      <c r="FC100" s="12">
        <v>0</v>
      </c>
      <c r="FD100" s="12">
        <v>0</v>
      </c>
      <c r="FE100" s="12">
        <v>0</v>
      </c>
      <c r="FF100" s="12">
        <v>0</v>
      </c>
      <c r="FG100" s="12">
        <v>0</v>
      </c>
      <c r="FH100" s="12">
        <v>0.1</v>
      </c>
      <c r="FI100" s="12">
        <v>685.27</v>
      </c>
      <c r="FJ100" s="12">
        <v>0.57699999999999996</v>
      </c>
      <c r="FK100" s="12">
        <v>938.51646447140376</v>
      </c>
      <c r="FL100" s="12">
        <v>3.004</v>
      </c>
      <c r="FM100" s="12">
        <v>422.55026631158455</v>
      </c>
      <c r="FN100" s="12">
        <v>0</v>
      </c>
      <c r="FO100" s="12">
        <v>0</v>
      </c>
      <c r="FP100" s="12">
        <v>0</v>
      </c>
      <c r="FQ100" s="12">
        <v>0</v>
      </c>
      <c r="FR100" s="12">
        <v>0.111</v>
      </c>
      <c r="FS100" s="12">
        <v>600</v>
      </c>
      <c r="FT100" s="12">
        <v>0</v>
      </c>
      <c r="FU100" s="12">
        <v>0</v>
      </c>
      <c r="FV100" s="12">
        <v>0</v>
      </c>
      <c r="FW100" s="12">
        <v>0</v>
      </c>
      <c r="FX100" s="12">
        <v>0.74</v>
      </c>
      <c r="FY100" s="12">
        <v>1874.406756756757</v>
      </c>
      <c r="FZ100" s="12">
        <v>0</v>
      </c>
      <c r="GA100" s="12">
        <v>0</v>
      </c>
      <c r="GB100" s="12">
        <v>0.80900000000000005</v>
      </c>
      <c r="GC100" s="12">
        <v>1482.797280593325</v>
      </c>
      <c r="GD100" s="12">
        <v>0</v>
      </c>
      <c r="GE100" s="12">
        <v>0</v>
      </c>
      <c r="GF100" s="12">
        <v>0</v>
      </c>
      <c r="GG100" s="12">
        <v>0</v>
      </c>
      <c r="GH100" s="12">
        <v>10.976000000000001</v>
      </c>
      <c r="GI100" s="12">
        <v>1063.0607689504373</v>
      </c>
      <c r="GJ100" s="12">
        <v>0</v>
      </c>
      <c r="GK100" s="12">
        <v>0</v>
      </c>
      <c r="GL100" s="12">
        <v>0</v>
      </c>
      <c r="GM100" s="12">
        <v>0</v>
      </c>
      <c r="GN100" s="12">
        <v>0</v>
      </c>
      <c r="GO100" s="12">
        <v>0</v>
      </c>
      <c r="GP100" s="12">
        <v>0</v>
      </c>
      <c r="GQ100" s="12">
        <v>0</v>
      </c>
      <c r="GR100" s="12">
        <v>22.238</v>
      </c>
      <c r="GS100" s="12">
        <v>1617.0415504991456</v>
      </c>
      <c r="GT100" s="12">
        <v>0</v>
      </c>
      <c r="GU100" s="12">
        <v>0</v>
      </c>
      <c r="GV100" s="12">
        <v>2.597</v>
      </c>
      <c r="GW100" s="12">
        <v>9014.1879091259143</v>
      </c>
      <c r="GX100" s="12">
        <v>19.315000000000001</v>
      </c>
      <c r="GY100" s="12">
        <v>633.98410561739581</v>
      </c>
      <c r="GZ100" s="12">
        <v>0</v>
      </c>
      <c r="HA100" s="12">
        <v>0</v>
      </c>
      <c r="HB100" s="12">
        <v>0</v>
      </c>
      <c r="HC100" s="12">
        <v>0</v>
      </c>
      <c r="HD100" s="12">
        <v>0</v>
      </c>
      <c r="HE100" s="12">
        <v>0</v>
      </c>
      <c r="HF100" s="12">
        <v>0</v>
      </c>
      <c r="HG100" s="12">
        <v>0</v>
      </c>
      <c r="HH100" s="12">
        <v>0</v>
      </c>
      <c r="HI100" s="12">
        <v>0</v>
      </c>
      <c r="HJ100" s="12">
        <v>0</v>
      </c>
      <c r="HK100" s="12">
        <v>0</v>
      </c>
      <c r="HL100" s="12">
        <v>0</v>
      </c>
      <c r="HM100" s="12">
        <v>0</v>
      </c>
      <c r="HN100" s="12">
        <v>0</v>
      </c>
      <c r="HO100" s="12">
        <v>0</v>
      </c>
      <c r="HP100" s="12">
        <v>0.32600000000000001</v>
      </c>
      <c r="HQ100" s="12">
        <v>934.11349693251543</v>
      </c>
      <c r="HR100" s="12">
        <v>0</v>
      </c>
      <c r="HS100" s="12">
        <v>0</v>
      </c>
      <c r="HT100" s="12">
        <v>26.497</v>
      </c>
      <c r="HU100" s="12">
        <v>1771.4814507302713</v>
      </c>
      <c r="HV100" s="12">
        <v>0</v>
      </c>
      <c r="HW100" s="12">
        <v>0</v>
      </c>
      <c r="HX100" s="12">
        <v>0</v>
      </c>
      <c r="HY100" s="12">
        <v>0</v>
      </c>
      <c r="HZ100" s="12">
        <v>0.73</v>
      </c>
      <c r="IA100" s="12">
        <v>894.44657534246574</v>
      </c>
      <c r="IB100" s="12">
        <v>0</v>
      </c>
      <c r="IC100" s="12">
        <v>0</v>
      </c>
      <c r="ID100" s="12">
        <v>25.766999999999999</v>
      </c>
      <c r="IE100" s="12">
        <v>1796.3285597857725</v>
      </c>
      <c r="IF100" s="12">
        <v>0</v>
      </c>
      <c r="IG100" s="12">
        <v>0</v>
      </c>
    </row>
    <row r="101" spans="1:241" ht="12.75" customHeight="1">
      <c r="A101" s="25"/>
      <c r="B101" s="26"/>
      <c r="C101" s="27" t="s">
        <v>215</v>
      </c>
      <c r="D101" s="28" t="s">
        <v>132</v>
      </c>
      <c r="E101" s="11">
        <v>77</v>
      </c>
      <c r="F101" s="12">
        <f t="shared" si="4"/>
        <v>1345.3</v>
      </c>
      <c r="G101" s="12">
        <f t="shared" si="5"/>
        <v>657.71900468297031</v>
      </c>
      <c r="H101" s="12">
        <f t="shared" si="6"/>
        <v>1104.248</v>
      </c>
      <c r="I101" s="12">
        <f t="shared" si="7"/>
        <v>687.03407024508988</v>
      </c>
      <c r="J101" s="12">
        <v>1104.248</v>
      </c>
      <c r="K101" s="12">
        <v>687.03407024508988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9.3879999999999999</v>
      </c>
      <c r="U101" s="12">
        <v>815.71399659139331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0.63200000000000001</v>
      </c>
      <c r="AC101" s="12">
        <v>2687.716772151899</v>
      </c>
      <c r="AD101" s="12">
        <v>0</v>
      </c>
      <c r="AE101" s="12">
        <v>0</v>
      </c>
      <c r="AF101" s="12">
        <v>22.588000000000001</v>
      </c>
      <c r="AG101" s="12">
        <v>787.60213387639453</v>
      </c>
      <c r="AH101" s="12">
        <v>0</v>
      </c>
      <c r="AI101" s="12">
        <v>0</v>
      </c>
      <c r="AJ101" s="12">
        <v>0.247</v>
      </c>
      <c r="AK101" s="12">
        <v>603.40080971659916</v>
      </c>
      <c r="AL101" s="12">
        <v>0</v>
      </c>
      <c r="AM101" s="12">
        <v>0</v>
      </c>
      <c r="AN101" s="12">
        <v>0</v>
      </c>
      <c r="AO101" s="12">
        <v>0</v>
      </c>
      <c r="AP101" s="12">
        <v>0</v>
      </c>
      <c r="AQ101" s="12">
        <v>0</v>
      </c>
      <c r="AR101" s="12">
        <v>0.02</v>
      </c>
      <c r="AS101" s="12">
        <v>115.55</v>
      </c>
      <c r="AT101" s="12">
        <v>0</v>
      </c>
      <c r="AU101" s="12">
        <v>0</v>
      </c>
      <c r="AV101" s="12">
        <v>1.6E-2</v>
      </c>
      <c r="AW101" s="12">
        <v>162</v>
      </c>
      <c r="AX101" s="12">
        <v>372.24299999999999</v>
      </c>
      <c r="AY101" s="12">
        <v>407.17293542121678</v>
      </c>
      <c r="AZ101" s="12">
        <v>0</v>
      </c>
      <c r="BA101" s="12">
        <v>0</v>
      </c>
      <c r="BB101" s="12">
        <v>8.0690000000000008</v>
      </c>
      <c r="BC101" s="12">
        <v>84.492130375511223</v>
      </c>
      <c r="BD101" s="12">
        <v>0.495</v>
      </c>
      <c r="BE101" s="12">
        <v>949.64848484848471</v>
      </c>
      <c r="BF101" s="12">
        <v>0</v>
      </c>
      <c r="BG101" s="12">
        <v>0</v>
      </c>
      <c r="BH101" s="12">
        <v>0</v>
      </c>
      <c r="BI101" s="12">
        <v>0</v>
      </c>
      <c r="BJ101" s="12">
        <v>0</v>
      </c>
      <c r="BK101" s="12">
        <v>0</v>
      </c>
      <c r="BL101" s="12">
        <v>1.2050000000000001</v>
      </c>
      <c r="BM101" s="12">
        <v>134.37593360995851</v>
      </c>
      <c r="BN101" s="12">
        <v>0</v>
      </c>
      <c r="BO101" s="12">
        <v>0</v>
      </c>
      <c r="BP101" s="12">
        <v>5.6210000000000004</v>
      </c>
      <c r="BQ101" s="12">
        <v>92.865504358655045</v>
      </c>
      <c r="BR101" s="12">
        <v>5.9969999999999999</v>
      </c>
      <c r="BS101" s="12">
        <v>522.23094880773726</v>
      </c>
      <c r="BT101" s="12">
        <v>3.1E-2</v>
      </c>
      <c r="BU101" s="12">
        <v>186.51612903225808</v>
      </c>
      <c r="BV101" s="12">
        <v>0</v>
      </c>
      <c r="BW101" s="12">
        <v>0</v>
      </c>
      <c r="BX101" s="12">
        <v>82.77</v>
      </c>
      <c r="BY101" s="12">
        <v>337.96121783254807</v>
      </c>
      <c r="BZ101" s="12">
        <v>1.2070000000000001</v>
      </c>
      <c r="CA101" s="12">
        <v>48.37199668599834</v>
      </c>
      <c r="CB101" s="12">
        <v>84.254999999999995</v>
      </c>
      <c r="CC101" s="12">
        <v>126.24450774434752</v>
      </c>
      <c r="CD101" s="12">
        <v>1.2999999999999999E-2</v>
      </c>
      <c r="CE101" s="12">
        <v>167</v>
      </c>
      <c r="CF101" s="12">
        <v>156.721</v>
      </c>
      <c r="CG101" s="12">
        <v>438.77359128642621</v>
      </c>
      <c r="CH101" s="12">
        <v>4.2560000000000002</v>
      </c>
      <c r="CI101" s="12">
        <v>1543.4266917293232</v>
      </c>
      <c r="CJ101" s="12">
        <v>0.14399999999999999</v>
      </c>
      <c r="CK101" s="12">
        <v>767.46527777777771</v>
      </c>
      <c r="CL101" s="12">
        <v>0</v>
      </c>
      <c r="CM101" s="12">
        <v>0</v>
      </c>
      <c r="CN101" s="12">
        <v>0</v>
      </c>
      <c r="CO101" s="12">
        <v>0</v>
      </c>
      <c r="CP101" s="12">
        <v>0</v>
      </c>
      <c r="CQ101" s="12">
        <v>0</v>
      </c>
      <c r="CR101" s="12">
        <v>0</v>
      </c>
      <c r="CS101" s="12">
        <v>0</v>
      </c>
      <c r="CT101" s="12">
        <v>0</v>
      </c>
      <c r="CU101" s="12">
        <v>0</v>
      </c>
      <c r="CV101" s="12">
        <v>0</v>
      </c>
      <c r="CW101" s="12">
        <v>0</v>
      </c>
      <c r="CX101" s="12">
        <v>0</v>
      </c>
      <c r="CY101" s="12">
        <v>0</v>
      </c>
      <c r="CZ101" s="12">
        <v>0</v>
      </c>
      <c r="DA101" s="12">
        <v>0</v>
      </c>
      <c r="DB101" s="12">
        <v>0</v>
      </c>
      <c r="DC101" s="12">
        <v>0</v>
      </c>
      <c r="DD101" s="12">
        <v>0</v>
      </c>
      <c r="DE101" s="12">
        <v>0</v>
      </c>
      <c r="DF101" s="12">
        <v>1.7789999999999999</v>
      </c>
      <c r="DG101" s="12">
        <v>187.06070826306913</v>
      </c>
      <c r="DH101" s="12">
        <v>0</v>
      </c>
      <c r="DI101" s="12">
        <v>0</v>
      </c>
      <c r="DJ101" s="12">
        <v>3.0000000000000001E-3</v>
      </c>
      <c r="DK101" s="12">
        <v>327.66666666666663</v>
      </c>
      <c r="DL101" s="12">
        <v>8.3000000000000004E-2</v>
      </c>
      <c r="DM101" s="12">
        <v>1277.7831325301206</v>
      </c>
      <c r="DN101" s="12">
        <v>8.4000000000000005E-2</v>
      </c>
      <c r="DO101" s="12">
        <v>211.51190476190476</v>
      </c>
      <c r="DP101" s="12">
        <v>7.7460000000000004</v>
      </c>
      <c r="DQ101" s="12">
        <v>279.26219984508134</v>
      </c>
      <c r="DR101" s="12">
        <v>0</v>
      </c>
      <c r="DS101" s="12">
        <v>0</v>
      </c>
      <c r="DT101" s="12">
        <v>10.454000000000001</v>
      </c>
      <c r="DU101" s="12">
        <v>1126.7834321790701</v>
      </c>
      <c r="DV101" s="12">
        <v>0.873</v>
      </c>
      <c r="DW101" s="12">
        <v>473.05956471935855</v>
      </c>
      <c r="DX101" s="12">
        <v>1.9079999999999999</v>
      </c>
      <c r="DY101" s="12">
        <v>465.09119496855345</v>
      </c>
      <c r="DZ101" s="12">
        <v>69.08</v>
      </c>
      <c r="EA101" s="12">
        <v>814.56599594672844</v>
      </c>
      <c r="EB101" s="12">
        <v>4.2</v>
      </c>
      <c r="EC101" s="12">
        <v>508.21499999999997</v>
      </c>
      <c r="ED101" s="12">
        <v>3.3479999999999999</v>
      </c>
      <c r="EE101" s="12">
        <v>143.59557945041814</v>
      </c>
      <c r="EF101" s="12">
        <v>5.7530000000000001</v>
      </c>
      <c r="EG101" s="12">
        <v>221.01564401181992</v>
      </c>
      <c r="EH101" s="12">
        <v>5.3090000000000002</v>
      </c>
      <c r="EI101" s="12">
        <v>202.91184780561312</v>
      </c>
      <c r="EJ101" s="12">
        <v>15.686999999999999</v>
      </c>
      <c r="EK101" s="12">
        <v>714.18308153247904</v>
      </c>
      <c r="EL101" s="12">
        <v>0</v>
      </c>
      <c r="EM101" s="12">
        <v>0</v>
      </c>
      <c r="EN101" s="12">
        <v>6.0000000000000001E-3</v>
      </c>
      <c r="EO101" s="12">
        <v>3812.1666666666665</v>
      </c>
      <c r="EP101" s="12">
        <v>0.28399999999999997</v>
      </c>
      <c r="EQ101" s="12">
        <v>3758.859154929577</v>
      </c>
      <c r="ER101" s="12">
        <v>3.1030000000000002</v>
      </c>
      <c r="ES101" s="12">
        <v>432.74669674508539</v>
      </c>
      <c r="ET101" s="12">
        <v>121.148</v>
      </c>
      <c r="EU101" s="12">
        <v>833.38405091293293</v>
      </c>
      <c r="EV101" s="12">
        <v>42.591000000000001</v>
      </c>
      <c r="EW101" s="12">
        <v>4850.1092953910456</v>
      </c>
      <c r="EX101" s="12">
        <v>4.0000000000000001E-3</v>
      </c>
      <c r="EY101" s="12">
        <v>545.5</v>
      </c>
      <c r="EZ101" s="12">
        <v>4.8000000000000001E-2</v>
      </c>
      <c r="FA101" s="12">
        <v>1216.4375</v>
      </c>
      <c r="FB101" s="12">
        <v>0</v>
      </c>
      <c r="FC101" s="12">
        <v>0</v>
      </c>
      <c r="FD101" s="12">
        <v>0</v>
      </c>
      <c r="FE101" s="12">
        <v>0</v>
      </c>
      <c r="FF101" s="12">
        <v>0</v>
      </c>
      <c r="FG101" s="12">
        <v>0</v>
      </c>
      <c r="FH101" s="12">
        <v>2.2400000000000002</v>
      </c>
      <c r="FI101" s="12">
        <v>947.89196428571438</v>
      </c>
      <c r="FJ101" s="12">
        <v>0.317</v>
      </c>
      <c r="FK101" s="12">
        <v>1459.173501577287</v>
      </c>
      <c r="FL101" s="12">
        <v>21.515999999999998</v>
      </c>
      <c r="FM101" s="12">
        <v>578.05409927495816</v>
      </c>
      <c r="FN101" s="12">
        <v>0</v>
      </c>
      <c r="FO101" s="12">
        <v>0</v>
      </c>
      <c r="FP101" s="12">
        <v>0</v>
      </c>
      <c r="FQ101" s="12">
        <v>0</v>
      </c>
      <c r="FR101" s="12">
        <v>1.5109999999999999</v>
      </c>
      <c r="FS101" s="12">
        <v>1022.2203838517539</v>
      </c>
      <c r="FT101" s="12">
        <v>0</v>
      </c>
      <c r="FU101" s="12">
        <v>0</v>
      </c>
      <c r="FV101" s="12">
        <v>0</v>
      </c>
      <c r="FW101" s="12">
        <v>0</v>
      </c>
      <c r="FX101" s="12">
        <v>8.1750000000000007</v>
      </c>
      <c r="FY101" s="12">
        <v>1811.8375535168198</v>
      </c>
      <c r="FZ101" s="12">
        <v>0</v>
      </c>
      <c r="GA101" s="12">
        <v>0</v>
      </c>
      <c r="GB101" s="12">
        <v>1.756</v>
      </c>
      <c r="GC101" s="12">
        <v>1571.5956719817766</v>
      </c>
      <c r="GD101" s="12">
        <v>0</v>
      </c>
      <c r="GE101" s="12">
        <v>0</v>
      </c>
      <c r="GF101" s="12">
        <v>0</v>
      </c>
      <c r="GG101" s="12">
        <v>0</v>
      </c>
      <c r="GH101" s="12">
        <v>19.324000000000002</v>
      </c>
      <c r="GI101" s="12">
        <v>1469.4021941626993</v>
      </c>
      <c r="GJ101" s="12">
        <v>0</v>
      </c>
      <c r="GK101" s="12">
        <v>0</v>
      </c>
      <c r="GL101" s="12">
        <v>0</v>
      </c>
      <c r="GM101" s="12">
        <v>0</v>
      </c>
      <c r="GN101" s="12">
        <v>0</v>
      </c>
      <c r="GO101" s="12">
        <v>0</v>
      </c>
      <c r="GP101" s="12">
        <v>0</v>
      </c>
      <c r="GQ101" s="12">
        <v>0</v>
      </c>
      <c r="GR101" s="12">
        <v>219.27199999999999</v>
      </c>
      <c r="GS101" s="12">
        <v>287.04094458024736</v>
      </c>
      <c r="GT101" s="12">
        <v>3.1349999999999998</v>
      </c>
      <c r="GU101" s="12">
        <v>5216.7007974481658</v>
      </c>
      <c r="GV101" s="12">
        <v>2.0779999999999998</v>
      </c>
      <c r="GW101" s="12">
        <v>6854.1231953801735</v>
      </c>
      <c r="GX101" s="12">
        <v>51.393000000000001</v>
      </c>
      <c r="GY101" s="12">
        <v>704.43764715039015</v>
      </c>
      <c r="GZ101" s="12">
        <v>0</v>
      </c>
      <c r="HA101" s="12">
        <v>0</v>
      </c>
      <c r="HB101" s="12">
        <v>0</v>
      </c>
      <c r="HC101" s="12">
        <v>0</v>
      </c>
      <c r="HD101" s="12">
        <v>0</v>
      </c>
      <c r="HE101" s="12">
        <v>0</v>
      </c>
      <c r="HF101" s="12">
        <v>0</v>
      </c>
      <c r="HG101" s="12">
        <v>0</v>
      </c>
      <c r="HH101" s="12">
        <v>0</v>
      </c>
      <c r="HI101" s="12">
        <v>0</v>
      </c>
      <c r="HJ101" s="12">
        <v>0</v>
      </c>
      <c r="HK101" s="12">
        <v>0</v>
      </c>
      <c r="HL101" s="12">
        <v>2.4550000000000001</v>
      </c>
      <c r="HM101" s="12">
        <v>139.19755600814665</v>
      </c>
      <c r="HN101" s="12">
        <v>0</v>
      </c>
      <c r="HO101" s="12">
        <v>0</v>
      </c>
      <c r="HP101" s="12">
        <v>163.346</v>
      </c>
      <c r="HQ101" s="12">
        <v>74.395944804280489</v>
      </c>
      <c r="HR101" s="12">
        <v>3.1349999999999998</v>
      </c>
      <c r="HS101" s="12">
        <v>5216.7007974481658</v>
      </c>
      <c r="HT101" s="12">
        <v>0</v>
      </c>
      <c r="HU101" s="12">
        <v>0</v>
      </c>
      <c r="HV101" s="12">
        <v>18.645</v>
      </c>
      <c r="HW101" s="12">
        <v>2514.2923035666399</v>
      </c>
      <c r="HX101" s="12">
        <v>0</v>
      </c>
      <c r="HY101" s="12">
        <v>0</v>
      </c>
      <c r="HZ101" s="12">
        <v>0</v>
      </c>
      <c r="IA101" s="12">
        <v>0</v>
      </c>
      <c r="IB101" s="12">
        <v>0</v>
      </c>
      <c r="IC101" s="12">
        <v>0</v>
      </c>
      <c r="ID101" s="12">
        <v>0</v>
      </c>
      <c r="IE101" s="12">
        <v>0</v>
      </c>
      <c r="IF101" s="12">
        <v>18.645</v>
      </c>
      <c r="IG101" s="12">
        <v>2514.2923035666399</v>
      </c>
    </row>
    <row r="102" spans="1:241" ht="12.75" customHeight="1">
      <c r="A102" s="25"/>
      <c r="B102" s="26"/>
      <c r="C102" s="27" t="s">
        <v>216</v>
      </c>
      <c r="D102" s="28" t="s">
        <v>132</v>
      </c>
      <c r="E102" s="11">
        <v>78</v>
      </c>
      <c r="F102" s="12">
        <f t="shared" si="4"/>
        <v>2094.547</v>
      </c>
      <c r="G102" s="12">
        <f t="shared" si="5"/>
        <v>398.515225965328</v>
      </c>
      <c r="H102" s="12">
        <f t="shared" si="6"/>
        <v>2056.9589999999998</v>
      </c>
      <c r="I102" s="12">
        <f t="shared" si="7"/>
        <v>389.82686334535589</v>
      </c>
      <c r="J102" s="12">
        <v>2050.3989999999999</v>
      </c>
      <c r="K102" s="12">
        <v>390.11983374943117</v>
      </c>
      <c r="L102" s="12">
        <v>0</v>
      </c>
      <c r="M102" s="12">
        <v>0</v>
      </c>
      <c r="N102" s="12">
        <v>0</v>
      </c>
      <c r="O102" s="12">
        <v>0</v>
      </c>
      <c r="P102" s="12">
        <v>0.43</v>
      </c>
      <c r="Q102" s="12">
        <v>1980.8930232558141</v>
      </c>
      <c r="R102" s="12">
        <v>0</v>
      </c>
      <c r="S102" s="12">
        <v>0</v>
      </c>
      <c r="T102" s="12">
        <v>183.226</v>
      </c>
      <c r="U102" s="12">
        <v>591.11371202776888</v>
      </c>
      <c r="V102" s="12">
        <v>0</v>
      </c>
      <c r="W102" s="12">
        <v>0</v>
      </c>
      <c r="X102" s="12">
        <v>13.743</v>
      </c>
      <c r="Y102" s="12">
        <v>1256.6695044750054</v>
      </c>
      <c r="Z102" s="12">
        <v>0</v>
      </c>
      <c r="AA102" s="12">
        <v>0</v>
      </c>
      <c r="AB102" s="12">
        <v>34.204999999999998</v>
      </c>
      <c r="AC102" s="12">
        <v>984.26925888028063</v>
      </c>
      <c r="AD102" s="12">
        <v>0</v>
      </c>
      <c r="AE102" s="12">
        <v>0</v>
      </c>
      <c r="AF102" s="12">
        <v>12.32</v>
      </c>
      <c r="AG102" s="12">
        <v>519.15884740259742</v>
      </c>
      <c r="AH102" s="12">
        <v>0</v>
      </c>
      <c r="AI102" s="12">
        <v>0</v>
      </c>
      <c r="AJ102" s="12">
        <v>1.294</v>
      </c>
      <c r="AK102" s="12">
        <v>478.88794435857807</v>
      </c>
      <c r="AL102" s="12">
        <v>0</v>
      </c>
      <c r="AM102" s="12">
        <v>0</v>
      </c>
      <c r="AN102" s="12">
        <v>2.4860000000000002</v>
      </c>
      <c r="AO102" s="12">
        <v>865.61061946902646</v>
      </c>
      <c r="AP102" s="12">
        <v>0</v>
      </c>
      <c r="AQ102" s="12">
        <v>0</v>
      </c>
      <c r="AR102" s="12">
        <v>14.638999999999999</v>
      </c>
      <c r="AS102" s="12">
        <v>427.53842475578932</v>
      </c>
      <c r="AT102" s="12">
        <v>0</v>
      </c>
      <c r="AU102" s="12">
        <v>0</v>
      </c>
      <c r="AV102" s="12">
        <v>0.442</v>
      </c>
      <c r="AW102" s="12">
        <v>407.54751131221718</v>
      </c>
      <c r="AX102" s="12">
        <v>156.81</v>
      </c>
      <c r="AY102" s="12">
        <v>375.60848160193865</v>
      </c>
      <c r="AZ102" s="12">
        <v>0</v>
      </c>
      <c r="BA102" s="12">
        <v>0</v>
      </c>
      <c r="BB102" s="12">
        <v>22.385000000000002</v>
      </c>
      <c r="BC102" s="12">
        <v>118.46924279651553</v>
      </c>
      <c r="BD102" s="12">
        <v>0.28599999999999998</v>
      </c>
      <c r="BE102" s="12">
        <v>88.13636363636364</v>
      </c>
      <c r="BF102" s="12">
        <v>0</v>
      </c>
      <c r="BG102" s="12">
        <v>0</v>
      </c>
      <c r="BH102" s="12">
        <v>0</v>
      </c>
      <c r="BI102" s="12">
        <v>0</v>
      </c>
      <c r="BJ102" s="12">
        <v>0</v>
      </c>
      <c r="BK102" s="12">
        <v>0</v>
      </c>
      <c r="BL102" s="12">
        <v>4.1000000000000002E-2</v>
      </c>
      <c r="BM102" s="12">
        <v>65.512195121951223</v>
      </c>
      <c r="BN102" s="12">
        <v>0</v>
      </c>
      <c r="BO102" s="12">
        <v>0</v>
      </c>
      <c r="BP102" s="12">
        <v>109.85899999999999</v>
      </c>
      <c r="BQ102" s="12">
        <v>45.425581882230858</v>
      </c>
      <c r="BR102" s="12">
        <v>16.905999999999999</v>
      </c>
      <c r="BS102" s="12">
        <v>208.03223707559448</v>
      </c>
      <c r="BT102" s="12">
        <v>133.005</v>
      </c>
      <c r="BU102" s="12">
        <v>65.145250178564709</v>
      </c>
      <c r="BV102" s="12">
        <v>0</v>
      </c>
      <c r="BW102" s="12">
        <v>0</v>
      </c>
      <c r="BX102" s="12">
        <v>191.79499999999999</v>
      </c>
      <c r="BY102" s="12">
        <v>278.97486378685579</v>
      </c>
      <c r="BZ102" s="12">
        <v>5.4059999999999997</v>
      </c>
      <c r="CA102" s="12">
        <v>97.336662967073622</v>
      </c>
      <c r="CB102" s="12">
        <v>285.43900000000002</v>
      </c>
      <c r="CC102" s="12">
        <v>89.687821215741366</v>
      </c>
      <c r="CD102" s="12">
        <v>3.1819999999999999</v>
      </c>
      <c r="CE102" s="12">
        <v>488.1332495285983</v>
      </c>
      <c r="CF102" s="12">
        <v>462.197</v>
      </c>
      <c r="CG102" s="12">
        <v>407.38786924190339</v>
      </c>
      <c r="CH102" s="12">
        <v>1.8540000000000001</v>
      </c>
      <c r="CI102" s="12">
        <v>1932.3948220064724</v>
      </c>
      <c r="CJ102" s="12">
        <v>2.4910000000000001</v>
      </c>
      <c r="CK102" s="12">
        <v>255.74588518667201</v>
      </c>
      <c r="CL102" s="12">
        <v>0</v>
      </c>
      <c r="CM102" s="12">
        <v>0</v>
      </c>
      <c r="CN102" s="12">
        <v>0</v>
      </c>
      <c r="CO102" s="12">
        <v>0</v>
      </c>
      <c r="CP102" s="12">
        <v>0</v>
      </c>
      <c r="CQ102" s="12">
        <v>0</v>
      </c>
      <c r="CR102" s="12">
        <v>0</v>
      </c>
      <c r="CS102" s="12">
        <v>0</v>
      </c>
      <c r="CT102" s="12">
        <v>0</v>
      </c>
      <c r="CU102" s="12">
        <v>0</v>
      </c>
      <c r="CV102" s="12">
        <v>0</v>
      </c>
      <c r="CW102" s="12">
        <v>0</v>
      </c>
      <c r="CX102" s="12">
        <v>0</v>
      </c>
      <c r="CY102" s="12">
        <v>0</v>
      </c>
      <c r="CZ102" s="12">
        <v>0</v>
      </c>
      <c r="DA102" s="12">
        <v>0</v>
      </c>
      <c r="DB102" s="12">
        <v>0</v>
      </c>
      <c r="DC102" s="12">
        <v>0</v>
      </c>
      <c r="DD102" s="12">
        <v>48.093000000000004</v>
      </c>
      <c r="DE102" s="12">
        <v>260.55644272555259</v>
      </c>
      <c r="DF102" s="12">
        <v>0.20699999999999999</v>
      </c>
      <c r="DG102" s="12">
        <v>251.60386473429949</v>
      </c>
      <c r="DH102" s="12">
        <v>0</v>
      </c>
      <c r="DI102" s="12">
        <v>0</v>
      </c>
      <c r="DJ102" s="12">
        <v>1.538</v>
      </c>
      <c r="DK102" s="12">
        <v>666.5884265279584</v>
      </c>
      <c r="DL102" s="12">
        <v>1.0049999999999999</v>
      </c>
      <c r="DM102" s="12">
        <v>1043.0547263681594</v>
      </c>
      <c r="DN102" s="12">
        <v>0.26500000000000001</v>
      </c>
      <c r="DO102" s="12">
        <v>526.92452830188677</v>
      </c>
      <c r="DP102" s="12">
        <v>5.875</v>
      </c>
      <c r="DQ102" s="12">
        <v>868.70076595744672</v>
      </c>
      <c r="DR102" s="12">
        <v>0.109</v>
      </c>
      <c r="DS102" s="12">
        <v>13.477064220183486</v>
      </c>
      <c r="DT102" s="12">
        <v>11.132999999999999</v>
      </c>
      <c r="DU102" s="12">
        <v>1117.6802299470046</v>
      </c>
      <c r="DV102" s="12">
        <v>0.60799999999999998</v>
      </c>
      <c r="DW102" s="12">
        <v>489.99835526315786</v>
      </c>
      <c r="DX102" s="12">
        <v>25.702999999999999</v>
      </c>
      <c r="DY102" s="12">
        <v>296.54775707115897</v>
      </c>
      <c r="DZ102" s="12">
        <v>7.484</v>
      </c>
      <c r="EA102" s="12">
        <v>857.95296632816667</v>
      </c>
      <c r="EB102" s="12">
        <v>4.3630000000000004</v>
      </c>
      <c r="EC102" s="12">
        <v>654.68462067384837</v>
      </c>
      <c r="ED102" s="12">
        <v>8.58</v>
      </c>
      <c r="EE102" s="12">
        <v>196.76771561771562</v>
      </c>
      <c r="EF102" s="12">
        <v>11.23</v>
      </c>
      <c r="EG102" s="12">
        <v>208.13713268032058</v>
      </c>
      <c r="EH102" s="12">
        <v>1.1200000000000001</v>
      </c>
      <c r="EI102" s="12">
        <v>1463.3794642857142</v>
      </c>
      <c r="EJ102" s="12">
        <v>3.5379999999999998</v>
      </c>
      <c r="EK102" s="12">
        <v>1078.2877331825889</v>
      </c>
      <c r="EL102" s="12">
        <v>0</v>
      </c>
      <c r="EM102" s="12">
        <v>0</v>
      </c>
      <c r="EN102" s="12">
        <v>0.114</v>
      </c>
      <c r="EO102" s="12">
        <v>1770.3245614035088</v>
      </c>
      <c r="EP102" s="12">
        <v>5.0999999999999997E-2</v>
      </c>
      <c r="EQ102" s="12">
        <v>2895.9215686274511</v>
      </c>
      <c r="ER102" s="12">
        <v>3.0009999999999999</v>
      </c>
      <c r="ES102" s="12">
        <v>318.58780406531156</v>
      </c>
      <c r="ET102" s="12">
        <v>168.53100000000001</v>
      </c>
      <c r="EU102" s="12">
        <v>561.70007891723185</v>
      </c>
      <c r="EV102" s="12">
        <v>11.111000000000001</v>
      </c>
      <c r="EW102" s="12">
        <v>4075.235892358924</v>
      </c>
      <c r="EX102" s="12">
        <v>0</v>
      </c>
      <c r="EY102" s="12">
        <v>0</v>
      </c>
      <c r="EZ102" s="12">
        <v>32.927</v>
      </c>
      <c r="FA102" s="12">
        <v>736.01816138731135</v>
      </c>
      <c r="FB102" s="12">
        <v>0</v>
      </c>
      <c r="FC102" s="12">
        <v>0</v>
      </c>
      <c r="FD102" s="12">
        <v>0</v>
      </c>
      <c r="FE102" s="12">
        <v>0</v>
      </c>
      <c r="FF102" s="12">
        <v>0</v>
      </c>
      <c r="FG102" s="12">
        <v>0</v>
      </c>
      <c r="FH102" s="12">
        <v>0.185</v>
      </c>
      <c r="FI102" s="12">
        <v>2772.8216216216215</v>
      </c>
      <c r="FJ102" s="12">
        <v>2.113</v>
      </c>
      <c r="FK102" s="12">
        <v>456.11973497397065</v>
      </c>
      <c r="FL102" s="12">
        <v>17.878</v>
      </c>
      <c r="FM102" s="12">
        <v>663.90658910392654</v>
      </c>
      <c r="FN102" s="12">
        <v>0</v>
      </c>
      <c r="FO102" s="12">
        <v>0</v>
      </c>
      <c r="FP102" s="12">
        <v>0</v>
      </c>
      <c r="FQ102" s="12">
        <v>0</v>
      </c>
      <c r="FR102" s="12">
        <v>0.83799999999999997</v>
      </c>
      <c r="FS102" s="12">
        <v>298.99642004773267</v>
      </c>
      <c r="FT102" s="12">
        <v>0</v>
      </c>
      <c r="FU102" s="12">
        <v>0</v>
      </c>
      <c r="FV102" s="12">
        <v>0</v>
      </c>
      <c r="FW102" s="12">
        <v>0</v>
      </c>
      <c r="FX102" s="12">
        <v>22.866</v>
      </c>
      <c r="FY102" s="12">
        <v>1211.3186827604304</v>
      </c>
      <c r="FZ102" s="12">
        <v>0</v>
      </c>
      <c r="GA102" s="12">
        <v>0</v>
      </c>
      <c r="GB102" s="12">
        <v>3.0640000000000001</v>
      </c>
      <c r="GC102" s="12">
        <v>691.31755874673638</v>
      </c>
      <c r="GD102" s="12">
        <v>0</v>
      </c>
      <c r="GE102" s="12">
        <v>0</v>
      </c>
      <c r="GF102" s="12">
        <v>0.63600000000000001</v>
      </c>
      <c r="GG102" s="12">
        <v>2891.8694968553459</v>
      </c>
      <c r="GH102" s="12">
        <v>1.7789999999999999</v>
      </c>
      <c r="GI102" s="12">
        <v>1116.250140528387</v>
      </c>
      <c r="GJ102" s="12">
        <v>1.2999999999999999E-2</v>
      </c>
      <c r="GK102" s="12">
        <v>317.38461538461536</v>
      </c>
      <c r="GL102" s="12">
        <v>0</v>
      </c>
      <c r="GM102" s="12">
        <v>0</v>
      </c>
      <c r="GN102" s="12">
        <v>0</v>
      </c>
      <c r="GO102" s="12">
        <v>0</v>
      </c>
      <c r="GP102" s="12">
        <v>6.56</v>
      </c>
      <c r="GQ102" s="12">
        <v>298.25579268292682</v>
      </c>
      <c r="GR102" s="12">
        <v>26.318000000000001</v>
      </c>
      <c r="GS102" s="12">
        <v>1057.1638802340601</v>
      </c>
      <c r="GT102" s="12">
        <v>0</v>
      </c>
      <c r="GU102" s="12">
        <v>0</v>
      </c>
      <c r="GV102" s="12">
        <v>0.96899999999999997</v>
      </c>
      <c r="GW102" s="12">
        <v>4841.183694530444</v>
      </c>
      <c r="GX102" s="12">
        <v>22.303000000000001</v>
      </c>
      <c r="GY102" s="12">
        <v>773.06187508406936</v>
      </c>
      <c r="GZ102" s="12">
        <v>0</v>
      </c>
      <c r="HA102" s="12">
        <v>0</v>
      </c>
      <c r="HB102" s="12">
        <v>0</v>
      </c>
      <c r="HC102" s="12">
        <v>0</v>
      </c>
      <c r="HD102" s="12">
        <v>0</v>
      </c>
      <c r="HE102" s="12">
        <v>0</v>
      </c>
      <c r="HF102" s="12">
        <v>0</v>
      </c>
      <c r="HG102" s="12">
        <v>0</v>
      </c>
      <c r="HH102" s="12">
        <v>0</v>
      </c>
      <c r="HI102" s="12">
        <v>0</v>
      </c>
      <c r="HJ102" s="12">
        <v>0</v>
      </c>
      <c r="HK102" s="12">
        <v>0</v>
      </c>
      <c r="HL102" s="12">
        <v>1.008</v>
      </c>
      <c r="HM102" s="12">
        <v>577.87103174603169</v>
      </c>
      <c r="HN102" s="12">
        <v>0</v>
      </c>
      <c r="HO102" s="12">
        <v>0</v>
      </c>
      <c r="HP102" s="12">
        <v>2.0379999999999998</v>
      </c>
      <c r="HQ102" s="12">
        <v>2604.1408243375859</v>
      </c>
      <c r="HR102" s="12">
        <v>0</v>
      </c>
      <c r="HS102" s="12">
        <v>0</v>
      </c>
      <c r="HT102" s="12">
        <v>11.27</v>
      </c>
      <c r="HU102" s="12">
        <v>446.18961845607811</v>
      </c>
      <c r="HV102" s="12">
        <v>0</v>
      </c>
      <c r="HW102" s="12">
        <v>0</v>
      </c>
      <c r="HX102" s="12">
        <v>0</v>
      </c>
      <c r="HY102" s="12">
        <v>0</v>
      </c>
      <c r="HZ102" s="12">
        <v>0</v>
      </c>
      <c r="IA102" s="12">
        <v>0</v>
      </c>
      <c r="IB102" s="12">
        <v>0</v>
      </c>
      <c r="IC102" s="12">
        <v>0</v>
      </c>
      <c r="ID102" s="12">
        <v>11.27</v>
      </c>
      <c r="IE102" s="12">
        <v>446.18961845607811</v>
      </c>
      <c r="IF102" s="12">
        <v>0</v>
      </c>
      <c r="IG102" s="12">
        <v>0</v>
      </c>
    </row>
    <row r="103" spans="1:241" s="29" customFormat="1" ht="12.75" customHeight="1">
      <c r="A103" s="13"/>
      <c r="B103" s="14"/>
      <c r="C103" s="15"/>
      <c r="D103" s="16"/>
      <c r="E103" s="17"/>
      <c r="F103" s="18" t="str">
        <f t="shared" si="4"/>
        <v/>
      </c>
      <c r="G103" s="18" t="str">
        <f t="shared" si="5"/>
        <v/>
      </c>
      <c r="H103" s="18" t="str">
        <f t="shared" si="6"/>
        <v/>
      </c>
      <c r="I103" s="18" t="str">
        <f t="shared" si="7"/>
        <v/>
      </c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</row>
    <row r="104" spans="1:241" s="29" customFormat="1" ht="12.75" customHeight="1">
      <c r="A104" s="13"/>
      <c r="B104" s="14" t="s">
        <v>217</v>
      </c>
      <c r="C104" s="15"/>
      <c r="D104" s="16"/>
      <c r="E104" s="17">
        <v>79</v>
      </c>
      <c r="F104" s="18">
        <f t="shared" si="4"/>
        <v>88227.755000000005</v>
      </c>
      <c r="G104" s="18">
        <f t="shared" si="5"/>
        <v>248.77151898515379</v>
      </c>
      <c r="H104" s="18">
        <f t="shared" si="6"/>
        <v>87803.645000000004</v>
      </c>
      <c r="I104" s="18">
        <f t="shared" si="7"/>
        <v>244.63860848829225</v>
      </c>
      <c r="J104" s="18">
        <v>87803.645000000004</v>
      </c>
      <c r="K104" s="18">
        <v>244.63860848829225</v>
      </c>
      <c r="L104" s="18">
        <v>0</v>
      </c>
      <c r="M104" s="18">
        <v>0</v>
      </c>
      <c r="N104" s="18">
        <v>0</v>
      </c>
      <c r="O104" s="18">
        <v>0</v>
      </c>
      <c r="P104" s="18">
        <v>71.320999999999998</v>
      </c>
      <c r="Q104" s="18">
        <v>4953.8955286661712</v>
      </c>
      <c r="R104" s="18">
        <v>0</v>
      </c>
      <c r="S104" s="18">
        <v>0</v>
      </c>
      <c r="T104" s="18">
        <v>6921.1719999999996</v>
      </c>
      <c r="U104" s="18">
        <v>546.43939436846824</v>
      </c>
      <c r="V104" s="18">
        <v>0</v>
      </c>
      <c r="W104" s="18">
        <v>0</v>
      </c>
      <c r="X104" s="18">
        <v>866.43499999999995</v>
      </c>
      <c r="Y104" s="18">
        <v>1333.3412177485907</v>
      </c>
      <c r="Z104" s="18">
        <v>0</v>
      </c>
      <c r="AA104" s="18">
        <v>0</v>
      </c>
      <c r="AB104" s="18">
        <v>2260.7849999999999</v>
      </c>
      <c r="AC104" s="18">
        <v>1173.0753238366319</v>
      </c>
      <c r="AD104" s="18">
        <v>0</v>
      </c>
      <c r="AE104" s="18">
        <v>0</v>
      </c>
      <c r="AF104" s="18">
        <v>771.12699999999995</v>
      </c>
      <c r="AG104" s="18">
        <v>667.78841617528622</v>
      </c>
      <c r="AH104" s="18">
        <v>0</v>
      </c>
      <c r="AI104" s="18">
        <v>0</v>
      </c>
      <c r="AJ104" s="18">
        <v>229.26300000000001</v>
      </c>
      <c r="AK104" s="18">
        <v>658.59710899709069</v>
      </c>
      <c r="AL104" s="18">
        <v>0</v>
      </c>
      <c r="AM104" s="18">
        <v>0</v>
      </c>
      <c r="AN104" s="18">
        <v>287.17</v>
      </c>
      <c r="AO104" s="18">
        <v>926.17384476094298</v>
      </c>
      <c r="AP104" s="18">
        <v>0</v>
      </c>
      <c r="AQ104" s="18">
        <v>0</v>
      </c>
      <c r="AR104" s="18">
        <v>440.221</v>
      </c>
      <c r="AS104" s="18">
        <v>489.1546677691432</v>
      </c>
      <c r="AT104" s="18">
        <v>0</v>
      </c>
      <c r="AU104" s="18">
        <v>0</v>
      </c>
      <c r="AV104" s="18">
        <v>25.718</v>
      </c>
      <c r="AW104" s="18">
        <v>364.85764833968426</v>
      </c>
      <c r="AX104" s="18">
        <v>1866.6220000000001</v>
      </c>
      <c r="AY104" s="18">
        <v>462.29200073716049</v>
      </c>
      <c r="AZ104" s="18">
        <v>0</v>
      </c>
      <c r="BA104" s="18">
        <v>0</v>
      </c>
      <c r="BB104" s="18">
        <v>2390.8020000000001</v>
      </c>
      <c r="BC104" s="18">
        <v>146.20555152622427</v>
      </c>
      <c r="BD104" s="18">
        <v>72.754000000000005</v>
      </c>
      <c r="BE104" s="18">
        <v>105.54989416389478</v>
      </c>
      <c r="BF104" s="18">
        <v>0</v>
      </c>
      <c r="BG104" s="18">
        <v>0</v>
      </c>
      <c r="BH104" s="18">
        <v>0</v>
      </c>
      <c r="BI104" s="18">
        <v>0</v>
      </c>
      <c r="BJ104" s="18">
        <v>0</v>
      </c>
      <c r="BK104" s="18">
        <v>0</v>
      </c>
      <c r="BL104" s="18">
        <v>35.375999999999998</v>
      </c>
      <c r="BM104" s="18">
        <v>53.953499547715971</v>
      </c>
      <c r="BN104" s="18">
        <v>0</v>
      </c>
      <c r="BO104" s="18">
        <v>0</v>
      </c>
      <c r="BP104" s="18">
        <v>6301.3940000000002</v>
      </c>
      <c r="BQ104" s="18">
        <v>41.014888134276319</v>
      </c>
      <c r="BR104" s="18">
        <v>11698.395</v>
      </c>
      <c r="BS104" s="18">
        <v>50.578384299726586</v>
      </c>
      <c r="BT104" s="18">
        <v>2096.2289999999998</v>
      </c>
      <c r="BU104" s="18">
        <v>49.812972723877017</v>
      </c>
      <c r="BV104" s="18">
        <v>1098.18</v>
      </c>
      <c r="BW104" s="18">
        <v>683.16666302427643</v>
      </c>
      <c r="BX104" s="18">
        <v>4853.9709999999995</v>
      </c>
      <c r="BY104" s="18">
        <v>204.31038298333468</v>
      </c>
      <c r="BZ104" s="18">
        <v>3410.2049999999999</v>
      </c>
      <c r="CA104" s="18">
        <v>77.554129737068592</v>
      </c>
      <c r="CB104" s="18">
        <v>27315.982</v>
      </c>
      <c r="CC104" s="18">
        <v>62.981920364422557</v>
      </c>
      <c r="CD104" s="18">
        <v>1.5820000000000001</v>
      </c>
      <c r="CE104" s="18">
        <v>347.08217446270544</v>
      </c>
      <c r="CF104" s="18">
        <v>2874.4749999999999</v>
      </c>
      <c r="CG104" s="18">
        <v>329.91028031205701</v>
      </c>
      <c r="CH104" s="18">
        <v>89.67</v>
      </c>
      <c r="CI104" s="18">
        <v>1078.738307126129</v>
      </c>
      <c r="CJ104" s="18">
        <v>202.19399999999999</v>
      </c>
      <c r="CK104" s="18">
        <v>384.99357053127193</v>
      </c>
      <c r="CL104" s="18">
        <v>0</v>
      </c>
      <c r="CM104" s="18">
        <v>0</v>
      </c>
      <c r="CN104" s="18">
        <v>0</v>
      </c>
      <c r="CO104" s="18">
        <v>0</v>
      </c>
      <c r="CP104" s="18">
        <v>0</v>
      </c>
      <c r="CQ104" s="18">
        <v>0</v>
      </c>
      <c r="CR104" s="18">
        <v>0</v>
      </c>
      <c r="CS104" s="18">
        <v>0</v>
      </c>
      <c r="CT104" s="18">
        <v>0</v>
      </c>
      <c r="CU104" s="18">
        <v>0</v>
      </c>
      <c r="CV104" s="18">
        <v>0</v>
      </c>
      <c r="CW104" s="18">
        <v>0</v>
      </c>
      <c r="CX104" s="18">
        <v>4.6980000000000004</v>
      </c>
      <c r="CY104" s="18">
        <v>204.15730097914008</v>
      </c>
      <c r="CZ104" s="18">
        <v>0</v>
      </c>
      <c r="DA104" s="18">
        <v>0</v>
      </c>
      <c r="DB104" s="18">
        <v>0</v>
      </c>
      <c r="DC104" s="18">
        <v>0</v>
      </c>
      <c r="DD104" s="18">
        <v>83.403999999999996</v>
      </c>
      <c r="DE104" s="18">
        <v>149.25363291928446</v>
      </c>
      <c r="DF104" s="18">
        <v>214.33799999999999</v>
      </c>
      <c r="DG104" s="18">
        <v>343.23030447237539</v>
      </c>
      <c r="DH104" s="18">
        <v>781.55499999999995</v>
      </c>
      <c r="DI104" s="18">
        <v>185.46572666031182</v>
      </c>
      <c r="DJ104" s="18">
        <v>102.667</v>
      </c>
      <c r="DK104" s="18">
        <v>665.52734569043605</v>
      </c>
      <c r="DL104" s="18">
        <v>3.0369999999999999</v>
      </c>
      <c r="DM104" s="18">
        <v>785.84162001975631</v>
      </c>
      <c r="DN104" s="18">
        <v>253.994</v>
      </c>
      <c r="DO104" s="18">
        <v>573.59765585013827</v>
      </c>
      <c r="DP104" s="18">
        <v>524.27</v>
      </c>
      <c r="DQ104" s="18">
        <v>465.81693592995975</v>
      </c>
      <c r="DR104" s="18">
        <v>28.012</v>
      </c>
      <c r="DS104" s="18">
        <v>181.95923175781809</v>
      </c>
      <c r="DT104" s="18">
        <v>458.05399999999997</v>
      </c>
      <c r="DU104" s="18">
        <v>913.76408676706239</v>
      </c>
      <c r="DV104" s="18">
        <v>115.005</v>
      </c>
      <c r="DW104" s="18">
        <v>430.03685057171424</v>
      </c>
      <c r="DX104" s="18">
        <v>46.164999999999999</v>
      </c>
      <c r="DY104" s="18">
        <v>431.46188671071161</v>
      </c>
      <c r="DZ104" s="18">
        <v>227.50200000000001</v>
      </c>
      <c r="EA104" s="18">
        <v>1006.5501534052448</v>
      </c>
      <c r="EB104" s="18">
        <v>330.64</v>
      </c>
      <c r="EC104" s="18">
        <v>900.52127086861844</v>
      </c>
      <c r="ED104" s="18">
        <v>674.50599999999997</v>
      </c>
      <c r="EE104" s="18">
        <v>185.77101908656113</v>
      </c>
      <c r="EF104" s="18">
        <v>40.817999999999998</v>
      </c>
      <c r="EG104" s="18">
        <v>236.97915135479445</v>
      </c>
      <c r="EH104" s="18">
        <v>2112.7399999999998</v>
      </c>
      <c r="EI104" s="18">
        <v>75.829693667938315</v>
      </c>
      <c r="EJ104" s="18">
        <v>39.646000000000001</v>
      </c>
      <c r="EK104" s="18">
        <v>915.66932351309083</v>
      </c>
      <c r="EL104" s="18">
        <v>0</v>
      </c>
      <c r="EM104" s="18">
        <v>0</v>
      </c>
      <c r="EN104" s="18">
        <v>35.234000000000002</v>
      </c>
      <c r="EO104" s="18">
        <v>3455.0136515865356</v>
      </c>
      <c r="EP104" s="18">
        <v>4.7530000000000001</v>
      </c>
      <c r="EQ104" s="18">
        <v>5915.8624026930356</v>
      </c>
      <c r="ER104" s="18">
        <v>58.91</v>
      </c>
      <c r="ES104" s="18">
        <v>1082.4330673909355</v>
      </c>
      <c r="ET104" s="18">
        <v>3982.0230000000001</v>
      </c>
      <c r="EU104" s="18">
        <v>418.50052046409576</v>
      </c>
      <c r="EV104" s="18">
        <v>56.152999999999999</v>
      </c>
      <c r="EW104" s="18">
        <v>4898.7140313073214</v>
      </c>
      <c r="EX104" s="18">
        <v>10.198</v>
      </c>
      <c r="EY104" s="18">
        <v>4440.4396940576589</v>
      </c>
      <c r="EZ104" s="18">
        <v>91.685000000000002</v>
      </c>
      <c r="FA104" s="18">
        <v>768.89107269455201</v>
      </c>
      <c r="FB104" s="18">
        <v>0</v>
      </c>
      <c r="FC104" s="18">
        <v>0</v>
      </c>
      <c r="FD104" s="18">
        <v>0</v>
      </c>
      <c r="FE104" s="18">
        <v>0</v>
      </c>
      <c r="FF104" s="18">
        <v>0</v>
      </c>
      <c r="FG104" s="18">
        <v>0</v>
      </c>
      <c r="FH104" s="18">
        <v>0.70099999999999996</v>
      </c>
      <c r="FI104" s="18">
        <v>1096.09272467903</v>
      </c>
      <c r="FJ104" s="18">
        <v>6.992</v>
      </c>
      <c r="FK104" s="18">
        <v>691.31464530892447</v>
      </c>
      <c r="FL104" s="18">
        <v>267.92599999999999</v>
      </c>
      <c r="FM104" s="18">
        <v>446.55389921097617</v>
      </c>
      <c r="FN104" s="18">
        <v>0</v>
      </c>
      <c r="FO104" s="18">
        <v>0</v>
      </c>
      <c r="FP104" s="18">
        <v>0</v>
      </c>
      <c r="FQ104" s="18">
        <v>0</v>
      </c>
      <c r="FR104" s="18">
        <v>414.34300000000002</v>
      </c>
      <c r="FS104" s="18">
        <v>710.43651998465043</v>
      </c>
      <c r="FT104" s="18">
        <v>0</v>
      </c>
      <c r="FU104" s="18">
        <v>0</v>
      </c>
      <c r="FV104" s="18">
        <v>0</v>
      </c>
      <c r="FW104" s="18">
        <v>0</v>
      </c>
      <c r="FX104" s="18">
        <v>507.78100000000001</v>
      </c>
      <c r="FY104" s="18">
        <v>765.42248922271608</v>
      </c>
      <c r="FZ104" s="18">
        <v>0</v>
      </c>
      <c r="GA104" s="18">
        <v>0</v>
      </c>
      <c r="GB104" s="18">
        <v>33.415999999999997</v>
      </c>
      <c r="GC104" s="18">
        <v>1411.9429913813742</v>
      </c>
      <c r="GD104" s="18">
        <v>0.66100000000000003</v>
      </c>
      <c r="GE104" s="18">
        <v>1249.9409984871409</v>
      </c>
      <c r="GF104" s="18">
        <v>3.331</v>
      </c>
      <c r="GG104" s="18">
        <v>20331.022515761033</v>
      </c>
      <c r="GH104" s="18">
        <v>107.221</v>
      </c>
      <c r="GI104" s="18">
        <v>1074.2379571166098</v>
      </c>
      <c r="GJ104" s="18">
        <v>0.223</v>
      </c>
      <c r="GK104" s="18">
        <v>199.34080717488789</v>
      </c>
      <c r="GL104" s="18">
        <v>0</v>
      </c>
      <c r="GM104" s="18">
        <v>0</v>
      </c>
      <c r="GN104" s="18">
        <v>0</v>
      </c>
      <c r="GO104" s="18">
        <v>0</v>
      </c>
      <c r="GP104" s="18">
        <v>0</v>
      </c>
      <c r="GQ104" s="18">
        <v>0</v>
      </c>
      <c r="GR104" s="18">
        <v>366.87400000000002</v>
      </c>
      <c r="GS104" s="18">
        <v>994.16737081395797</v>
      </c>
      <c r="GT104" s="18">
        <v>9.2479999999999993</v>
      </c>
      <c r="GU104" s="18">
        <v>2448.3403979238751</v>
      </c>
      <c r="GV104" s="18">
        <v>9.2940000000000005</v>
      </c>
      <c r="GW104" s="18">
        <v>6726.4667527437059</v>
      </c>
      <c r="GX104" s="18">
        <v>184.82900000000001</v>
      </c>
      <c r="GY104" s="18">
        <v>895.90039441862484</v>
      </c>
      <c r="GZ104" s="18">
        <v>6.5000000000000002E-2</v>
      </c>
      <c r="HA104" s="18">
        <v>1678.2769230769229</v>
      </c>
      <c r="HB104" s="18">
        <v>0</v>
      </c>
      <c r="HC104" s="18">
        <v>0</v>
      </c>
      <c r="HD104" s="18">
        <v>0</v>
      </c>
      <c r="HE104" s="18">
        <v>0</v>
      </c>
      <c r="HF104" s="18">
        <v>0</v>
      </c>
      <c r="HG104" s="18">
        <v>0</v>
      </c>
      <c r="HH104" s="18">
        <v>0</v>
      </c>
      <c r="HI104" s="18">
        <v>0</v>
      </c>
      <c r="HJ104" s="18">
        <v>0</v>
      </c>
      <c r="HK104" s="18">
        <v>0</v>
      </c>
      <c r="HL104" s="18">
        <v>91.117000000000004</v>
      </c>
      <c r="HM104" s="18">
        <v>427.7382925249953</v>
      </c>
      <c r="HN104" s="18">
        <v>6.6390000000000002</v>
      </c>
      <c r="HO104" s="18">
        <v>1782.3944871215544</v>
      </c>
      <c r="HP104" s="18">
        <v>81.569000000000003</v>
      </c>
      <c r="HQ104" s="18">
        <v>1195.8793904547069</v>
      </c>
      <c r="HR104" s="18">
        <v>2.609</v>
      </c>
      <c r="HS104" s="18">
        <v>4142.9417401303181</v>
      </c>
      <c r="HT104" s="18">
        <v>47.988</v>
      </c>
      <c r="HU104" s="18">
        <v>1688.2279528215388</v>
      </c>
      <c r="HV104" s="18">
        <v>0</v>
      </c>
      <c r="HW104" s="18">
        <v>0</v>
      </c>
      <c r="HX104" s="18">
        <v>0</v>
      </c>
      <c r="HY104" s="18">
        <v>0</v>
      </c>
      <c r="HZ104" s="18">
        <v>3.262</v>
      </c>
      <c r="IA104" s="18">
        <v>288.3660331085224</v>
      </c>
      <c r="IB104" s="18">
        <v>0</v>
      </c>
      <c r="IC104" s="18">
        <v>0</v>
      </c>
      <c r="ID104" s="18">
        <v>44.725999999999999</v>
      </c>
      <c r="IE104" s="18">
        <v>1790.3240397084469</v>
      </c>
      <c r="IF104" s="18">
        <v>0</v>
      </c>
      <c r="IG104" s="18">
        <v>0</v>
      </c>
    </row>
    <row r="105" spans="1:241" ht="12.75" customHeight="1">
      <c r="A105" s="25"/>
      <c r="B105" s="26"/>
      <c r="C105" s="27" t="s">
        <v>191</v>
      </c>
      <c r="D105" s="28" t="s">
        <v>218</v>
      </c>
      <c r="E105" s="11">
        <v>80</v>
      </c>
      <c r="F105" s="12">
        <f t="shared" si="4"/>
        <v>10069.120000000001</v>
      </c>
      <c r="G105" s="12">
        <f t="shared" si="5"/>
        <v>724.23434689426665</v>
      </c>
      <c r="H105" s="12">
        <f t="shared" si="6"/>
        <v>10067.790000000001</v>
      </c>
      <c r="I105" s="12">
        <f t="shared" si="7"/>
        <v>724.11218162079263</v>
      </c>
      <c r="J105" s="12">
        <v>10067.790000000001</v>
      </c>
      <c r="K105" s="12">
        <v>724.11218162079263</v>
      </c>
      <c r="L105" s="12">
        <v>0</v>
      </c>
      <c r="M105" s="12">
        <v>0</v>
      </c>
      <c r="N105" s="12">
        <v>0</v>
      </c>
      <c r="O105" s="12">
        <v>0</v>
      </c>
      <c r="P105" s="12">
        <v>52.701999999999998</v>
      </c>
      <c r="Q105" s="12">
        <v>5711.2756062388526</v>
      </c>
      <c r="R105" s="12">
        <v>0</v>
      </c>
      <c r="S105" s="12">
        <v>0</v>
      </c>
      <c r="T105" s="12">
        <v>6582.6419999999998</v>
      </c>
      <c r="U105" s="12">
        <v>553.42355607368586</v>
      </c>
      <c r="V105" s="12">
        <v>0</v>
      </c>
      <c r="W105" s="12">
        <v>0</v>
      </c>
      <c r="X105" s="12">
        <v>832.30499999999995</v>
      </c>
      <c r="Y105" s="12">
        <v>1307.0485350923038</v>
      </c>
      <c r="Z105" s="12">
        <v>0</v>
      </c>
      <c r="AA105" s="12">
        <v>0</v>
      </c>
      <c r="AB105" s="12">
        <v>1511.0509999999999</v>
      </c>
      <c r="AC105" s="12">
        <v>1023.2503356935008</v>
      </c>
      <c r="AD105" s="12">
        <v>0</v>
      </c>
      <c r="AE105" s="12">
        <v>0</v>
      </c>
      <c r="AF105" s="12">
        <v>215.09</v>
      </c>
      <c r="AG105" s="12">
        <v>478.16865033241896</v>
      </c>
      <c r="AH105" s="12">
        <v>0</v>
      </c>
      <c r="AI105" s="12">
        <v>0</v>
      </c>
      <c r="AJ105" s="12">
        <v>158.958</v>
      </c>
      <c r="AK105" s="12">
        <v>656.2450395702009</v>
      </c>
      <c r="AL105" s="12">
        <v>0</v>
      </c>
      <c r="AM105" s="12">
        <v>0</v>
      </c>
      <c r="AN105" s="12">
        <v>272.60599999999999</v>
      </c>
      <c r="AO105" s="12">
        <v>938.13688253376677</v>
      </c>
      <c r="AP105" s="12">
        <v>0</v>
      </c>
      <c r="AQ105" s="12">
        <v>0</v>
      </c>
      <c r="AR105" s="12">
        <v>401.05200000000002</v>
      </c>
      <c r="AS105" s="12">
        <v>476.42480276871822</v>
      </c>
      <c r="AT105" s="12">
        <v>0</v>
      </c>
      <c r="AU105" s="12">
        <v>0</v>
      </c>
      <c r="AV105" s="12">
        <v>0</v>
      </c>
      <c r="AW105" s="12">
        <v>0</v>
      </c>
      <c r="AX105" s="12">
        <v>1.883</v>
      </c>
      <c r="AY105" s="12">
        <v>395.52734997344663</v>
      </c>
      <c r="AZ105" s="12">
        <v>0</v>
      </c>
      <c r="BA105" s="12">
        <v>0</v>
      </c>
      <c r="BB105" s="12">
        <v>1E-3</v>
      </c>
      <c r="BC105" s="12">
        <v>842</v>
      </c>
      <c r="BD105" s="12">
        <v>0</v>
      </c>
      <c r="BE105" s="12">
        <v>0</v>
      </c>
      <c r="BF105" s="12">
        <v>0</v>
      </c>
      <c r="BG105" s="12">
        <v>0</v>
      </c>
      <c r="BH105" s="12">
        <v>0</v>
      </c>
      <c r="BI105" s="12">
        <v>0</v>
      </c>
      <c r="BJ105" s="12">
        <v>0</v>
      </c>
      <c r="BK105" s="12">
        <v>0</v>
      </c>
      <c r="BL105" s="12">
        <v>0</v>
      </c>
      <c r="BM105" s="12">
        <v>0</v>
      </c>
      <c r="BN105" s="12">
        <v>0</v>
      </c>
      <c r="BO105" s="12">
        <v>0</v>
      </c>
      <c r="BP105" s="12">
        <v>0</v>
      </c>
      <c r="BQ105" s="12">
        <v>0</v>
      </c>
      <c r="BR105" s="12">
        <v>11.593999999999999</v>
      </c>
      <c r="BS105" s="12">
        <v>191.67664309125411</v>
      </c>
      <c r="BT105" s="12">
        <v>0</v>
      </c>
      <c r="BU105" s="12">
        <v>0</v>
      </c>
      <c r="BV105" s="12">
        <v>1.4999999999999999E-2</v>
      </c>
      <c r="BW105" s="12">
        <v>440</v>
      </c>
      <c r="BX105" s="12">
        <v>0.73799999999999999</v>
      </c>
      <c r="BY105" s="12">
        <v>268.01626016260161</v>
      </c>
      <c r="BZ105" s="12">
        <v>6.0000000000000001E-3</v>
      </c>
      <c r="CA105" s="12">
        <v>579.83333333333326</v>
      </c>
      <c r="CB105" s="12">
        <v>3.1970000000000001</v>
      </c>
      <c r="CC105" s="12">
        <v>79.733500156396616</v>
      </c>
      <c r="CD105" s="12">
        <v>1.3109999999999999</v>
      </c>
      <c r="CE105" s="12">
        <v>313.16475972540047</v>
      </c>
      <c r="CF105" s="12">
        <v>1.141</v>
      </c>
      <c r="CG105" s="12">
        <v>134.7800175284838</v>
      </c>
      <c r="CH105" s="12">
        <v>0.158</v>
      </c>
      <c r="CI105" s="12">
        <v>1626.1012658227846</v>
      </c>
      <c r="CJ105" s="12">
        <v>0</v>
      </c>
      <c r="CK105" s="12">
        <v>0</v>
      </c>
      <c r="CL105" s="12">
        <v>0</v>
      </c>
      <c r="CM105" s="12">
        <v>0</v>
      </c>
      <c r="CN105" s="12">
        <v>0</v>
      </c>
      <c r="CO105" s="12">
        <v>0</v>
      </c>
      <c r="CP105" s="12">
        <v>0</v>
      </c>
      <c r="CQ105" s="12">
        <v>0</v>
      </c>
      <c r="CR105" s="12">
        <v>0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2">
        <v>0</v>
      </c>
      <c r="CY105" s="12">
        <v>0</v>
      </c>
      <c r="CZ105" s="12">
        <v>0</v>
      </c>
      <c r="DA105" s="12">
        <v>0</v>
      </c>
      <c r="DB105" s="12">
        <v>0</v>
      </c>
      <c r="DC105" s="12">
        <v>0</v>
      </c>
      <c r="DD105" s="12">
        <v>0</v>
      </c>
      <c r="DE105" s="12">
        <v>0</v>
      </c>
      <c r="DF105" s="12">
        <v>2.8000000000000001E-2</v>
      </c>
      <c r="DG105" s="12">
        <v>165.75</v>
      </c>
      <c r="DH105" s="12">
        <v>0</v>
      </c>
      <c r="DI105" s="12">
        <v>0</v>
      </c>
      <c r="DJ105" s="12">
        <v>0</v>
      </c>
      <c r="DK105" s="12">
        <v>0</v>
      </c>
      <c r="DL105" s="12">
        <v>0</v>
      </c>
      <c r="DM105" s="12">
        <v>0</v>
      </c>
      <c r="DN105" s="12">
        <v>0.01</v>
      </c>
      <c r="DO105" s="12">
        <v>453.3</v>
      </c>
      <c r="DP105" s="12">
        <v>0.27100000000000002</v>
      </c>
      <c r="DQ105" s="12">
        <v>1321.6457564575646</v>
      </c>
      <c r="DR105" s="12">
        <v>0</v>
      </c>
      <c r="DS105" s="12">
        <v>0</v>
      </c>
      <c r="DT105" s="12">
        <v>9.7000000000000003E-2</v>
      </c>
      <c r="DU105" s="12">
        <v>919.55670103092791</v>
      </c>
      <c r="DV105" s="12">
        <v>0</v>
      </c>
      <c r="DW105" s="12">
        <v>0</v>
      </c>
      <c r="DX105" s="12">
        <v>2E-3</v>
      </c>
      <c r="DY105" s="12">
        <v>62.5</v>
      </c>
      <c r="DZ105" s="12">
        <v>0.17699999999999999</v>
      </c>
      <c r="EA105" s="12">
        <v>1053.542372881356</v>
      </c>
      <c r="EB105" s="12">
        <v>0.03</v>
      </c>
      <c r="EC105" s="12">
        <v>771.43333333333328</v>
      </c>
      <c r="ED105" s="12">
        <v>4.2999999999999997E-2</v>
      </c>
      <c r="EE105" s="12">
        <v>128</v>
      </c>
      <c r="EF105" s="12">
        <v>4.0000000000000001E-3</v>
      </c>
      <c r="EG105" s="12">
        <v>407</v>
      </c>
      <c r="EH105" s="12">
        <v>0</v>
      </c>
      <c r="EI105" s="12">
        <v>0</v>
      </c>
      <c r="EJ105" s="12">
        <v>1.2E-2</v>
      </c>
      <c r="EK105" s="12">
        <v>736.66666666666674</v>
      </c>
      <c r="EL105" s="12">
        <v>0</v>
      </c>
      <c r="EM105" s="12">
        <v>0</v>
      </c>
      <c r="EN105" s="12">
        <v>0.02</v>
      </c>
      <c r="EO105" s="12">
        <v>2048.6999999999998</v>
      </c>
      <c r="EP105" s="12">
        <v>1E-3</v>
      </c>
      <c r="EQ105" s="12">
        <v>5184</v>
      </c>
      <c r="ER105" s="12">
        <v>1E-3</v>
      </c>
      <c r="ES105" s="12">
        <v>422</v>
      </c>
      <c r="ET105" s="12">
        <v>8.8740000000000006</v>
      </c>
      <c r="EU105" s="12">
        <v>2983.8364886184359</v>
      </c>
      <c r="EV105" s="12">
        <v>6.234</v>
      </c>
      <c r="EW105" s="12">
        <v>3934.7236124478668</v>
      </c>
      <c r="EX105" s="12">
        <v>0</v>
      </c>
      <c r="EY105" s="12">
        <v>0</v>
      </c>
      <c r="EZ105" s="12">
        <v>4.4749999999999996</v>
      </c>
      <c r="FA105" s="12">
        <v>116.84</v>
      </c>
      <c r="FB105" s="12">
        <v>0</v>
      </c>
      <c r="FC105" s="12">
        <v>0</v>
      </c>
      <c r="FD105" s="12">
        <v>0</v>
      </c>
      <c r="FE105" s="12">
        <v>0</v>
      </c>
      <c r="FF105" s="12">
        <v>0</v>
      </c>
      <c r="FG105" s="12">
        <v>0</v>
      </c>
      <c r="FH105" s="12">
        <v>0</v>
      </c>
      <c r="FI105" s="12">
        <v>0</v>
      </c>
      <c r="FJ105" s="12">
        <v>0.123</v>
      </c>
      <c r="FK105" s="12">
        <v>2113.9268292682927</v>
      </c>
      <c r="FL105" s="12">
        <v>1.0999999999999999E-2</v>
      </c>
      <c r="FM105" s="12">
        <v>572</v>
      </c>
      <c r="FN105" s="12">
        <v>0</v>
      </c>
      <c r="FO105" s="12">
        <v>0</v>
      </c>
      <c r="FP105" s="12">
        <v>0</v>
      </c>
      <c r="FQ105" s="12">
        <v>0</v>
      </c>
      <c r="FR105" s="12">
        <v>0</v>
      </c>
      <c r="FS105" s="12">
        <v>0</v>
      </c>
      <c r="FT105" s="12">
        <v>0</v>
      </c>
      <c r="FU105" s="12">
        <v>0</v>
      </c>
      <c r="FV105" s="12">
        <v>0</v>
      </c>
      <c r="FW105" s="12">
        <v>0</v>
      </c>
      <c r="FX105" s="12">
        <v>0.23200000000000001</v>
      </c>
      <c r="FY105" s="12">
        <v>2004.6982758620688</v>
      </c>
      <c r="FZ105" s="12">
        <v>0</v>
      </c>
      <c r="GA105" s="12">
        <v>0</v>
      </c>
      <c r="GB105" s="12">
        <v>0.121</v>
      </c>
      <c r="GC105" s="12">
        <v>2036.1570247933887</v>
      </c>
      <c r="GD105" s="12">
        <v>0.48799999999999999</v>
      </c>
      <c r="GE105" s="12">
        <v>1397.8790983606557</v>
      </c>
      <c r="GF105" s="12">
        <v>0</v>
      </c>
      <c r="GG105" s="12">
        <v>0</v>
      </c>
      <c r="GH105" s="12">
        <v>8.5999999999999993E-2</v>
      </c>
      <c r="GI105" s="12">
        <v>341.04651162790697</v>
      </c>
      <c r="GJ105" s="12">
        <v>0</v>
      </c>
      <c r="GK105" s="12">
        <v>0</v>
      </c>
      <c r="GL105" s="12">
        <v>0</v>
      </c>
      <c r="GM105" s="12">
        <v>0</v>
      </c>
      <c r="GN105" s="12">
        <v>0</v>
      </c>
      <c r="GO105" s="12">
        <v>0</v>
      </c>
      <c r="GP105" s="12">
        <v>0</v>
      </c>
      <c r="GQ105" s="12">
        <v>0</v>
      </c>
      <c r="GR105" s="12">
        <v>1.077</v>
      </c>
      <c r="GS105" s="12">
        <v>1288.4995357474465</v>
      </c>
      <c r="GT105" s="12">
        <v>0.253</v>
      </c>
      <c r="GU105" s="12">
        <v>3183.604743083004</v>
      </c>
      <c r="GV105" s="12">
        <v>9.2999999999999999E-2</v>
      </c>
      <c r="GW105" s="12">
        <v>5602.8279569892475</v>
      </c>
      <c r="GX105" s="12">
        <v>0.54800000000000004</v>
      </c>
      <c r="GY105" s="12">
        <v>767.06021897810217</v>
      </c>
      <c r="GZ105" s="12">
        <v>0</v>
      </c>
      <c r="HA105" s="12">
        <v>0</v>
      </c>
      <c r="HB105" s="12">
        <v>0</v>
      </c>
      <c r="HC105" s="12">
        <v>0</v>
      </c>
      <c r="HD105" s="12">
        <v>0</v>
      </c>
      <c r="HE105" s="12">
        <v>0</v>
      </c>
      <c r="HF105" s="12">
        <v>0</v>
      </c>
      <c r="HG105" s="12">
        <v>0</v>
      </c>
      <c r="HH105" s="12">
        <v>0</v>
      </c>
      <c r="HI105" s="12">
        <v>0</v>
      </c>
      <c r="HJ105" s="12">
        <v>0</v>
      </c>
      <c r="HK105" s="12">
        <v>0</v>
      </c>
      <c r="HL105" s="12">
        <v>0</v>
      </c>
      <c r="HM105" s="12">
        <v>0</v>
      </c>
      <c r="HN105" s="12">
        <v>0</v>
      </c>
      <c r="HO105" s="12">
        <v>0</v>
      </c>
      <c r="HP105" s="12">
        <v>0.436</v>
      </c>
      <c r="HQ105" s="12">
        <v>1023.6284403669725</v>
      </c>
      <c r="HR105" s="12">
        <v>0.253</v>
      </c>
      <c r="HS105" s="12">
        <v>3183.604743083004</v>
      </c>
      <c r="HT105" s="12">
        <v>0</v>
      </c>
      <c r="HU105" s="12">
        <v>0</v>
      </c>
      <c r="HV105" s="12">
        <v>0</v>
      </c>
      <c r="HW105" s="12">
        <v>0</v>
      </c>
      <c r="HX105" s="12">
        <v>0</v>
      </c>
      <c r="HY105" s="12">
        <v>0</v>
      </c>
      <c r="HZ105" s="12">
        <v>0</v>
      </c>
      <c r="IA105" s="12">
        <v>0</v>
      </c>
      <c r="IB105" s="12">
        <v>0</v>
      </c>
      <c r="IC105" s="12">
        <v>0</v>
      </c>
      <c r="ID105" s="12">
        <v>0</v>
      </c>
      <c r="IE105" s="12">
        <v>0</v>
      </c>
      <c r="IF105" s="12">
        <v>0</v>
      </c>
      <c r="IG105" s="12">
        <v>0</v>
      </c>
    </row>
    <row r="106" spans="1:241" ht="12.75" customHeight="1">
      <c r="A106" s="25"/>
      <c r="B106" s="26"/>
      <c r="C106" s="27" t="s">
        <v>219</v>
      </c>
      <c r="D106" s="28" t="s">
        <v>132</v>
      </c>
      <c r="E106" s="11">
        <v>81</v>
      </c>
      <c r="F106" s="12">
        <f t="shared" si="4"/>
        <v>424.39299999999997</v>
      </c>
      <c r="G106" s="12">
        <f t="shared" si="5"/>
        <v>532.34312771417069</v>
      </c>
      <c r="H106" s="12">
        <f t="shared" si="6"/>
        <v>413.62099999999998</v>
      </c>
      <c r="I106" s="12">
        <f t="shared" si="7"/>
        <v>490.31751289223712</v>
      </c>
      <c r="J106" s="12">
        <v>413.62099999999998</v>
      </c>
      <c r="K106" s="12">
        <v>490.31751289223712</v>
      </c>
      <c r="L106" s="12">
        <v>0</v>
      </c>
      <c r="M106" s="12">
        <v>0</v>
      </c>
      <c r="N106" s="12">
        <v>0</v>
      </c>
      <c r="O106" s="12">
        <v>0</v>
      </c>
      <c r="P106" s="12">
        <v>0.54500000000000004</v>
      </c>
      <c r="Q106" s="12">
        <v>2181.7651376146787</v>
      </c>
      <c r="R106" s="12">
        <v>0</v>
      </c>
      <c r="S106" s="12">
        <v>0</v>
      </c>
      <c r="T106" s="12">
        <v>9.2520000000000007</v>
      </c>
      <c r="U106" s="12">
        <v>687.26459143968873</v>
      </c>
      <c r="V106" s="12">
        <v>0</v>
      </c>
      <c r="W106" s="12">
        <v>0</v>
      </c>
      <c r="X106" s="12">
        <v>4.8000000000000001E-2</v>
      </c>
      <c r="Y106" s="12">
        <v>1866</v>
      </c>
      <c r="Z106" s="12">
        <v>0</v>
      </c>
      <c r="AA106" s="12">
        <v>0</v>
      </c>
      <c r="AB106" s="12">
        <v>1.698</v>
      </c>
      <c r="AC106" s="12">
        <v>1671.4893992932862</v>
      </c>
      <c r="AD106" s="12">
        <v>0</v>
      </c>
      <c r="AE106" s="12">
        <v>0</v>
      </c>
      <c r="AF106" s="12">
        <v>3.07</v>
      </c>
      <c r="AG106" s="12">
        <v>876.15537459283382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2">
        <v>0</v>
      </c>
      <c r="AP106" s="12">
        <v>0</v>
      </c>
      <c r="AQ106" s="12">
        <v>0</v>
      </c>
      <c r="AR106" s="12">
        <v>0.23300000000000001</v>
      </c>
      <c r="AS106" s="12">
        <v>328</v>
      </c>
      <c r="AT106" s="12">
        <v>0</v>
      </c>
      <c r="AU106" s="12">
        <v>0</v>
      </c>
      <c r="AV106" s="12">
        <v>0.17699999999999999</v>
      </c>
      <c r="AW106" s="12">
        <v>319.49717514124291</v>
      </c>
      <c r="AX106" s="12">
        <v>80.102000000000004</v>
      </c>
      <c r="AY106" s="12">
        <v>671.36790591995202</v>
      </c>
      <c r="AZ106" s="12">
        <v>0</v>
      </c>
      <c r="BA106" s="12">
        <v>0</v>
      </c>
      <c r="BB106" s="12">
        <v>24.126000000000001</v>
      </c>
      <c r="BC106" s="12">
        <v>78.987565282268093</v>
      </c>
      <c r="BD106" s="12">
        <v>0.12</v>
      </c>
      <c r="BE106" s="12">
        <v>25</v>
      </c>
      <c r="BF106" s="12">
        <v>0</v>
      </c>
      <c r="BG106" s="12">
        <v>0</v>
      </c>
      <c r="BH106" s="12">
        <v>0</v>
      </c>
      <c r="BI106" s="12">
        <v>0</v>
      </c>
      <c r="BJ106" s="12">
        <v>0</v>
      </c>
      <c r="BK106" s="12">
        <v>0</v>
      </c>
      <c r="BL106" s="12">
        <v>0</v>
      </c>
      <c r="BM106" s="12">
        <v>0</v>
      </c>
      <c r="BN106" s="12">
        <v>0</v>
      </c>
      <c r="BO106" s="12">
        <v>0</v>
      </c>
      <c r="BP106" s="12">
        <v>55.192</v>
      </c>
      <c r="BQ106" s="12">
        <v>54.016397303957092</v>
      </c>
      <c r="BR106" s="12">
        <v>26.001000000000001</v>
      </c>
      <c r="BS106" s="12">
        <v>270.76035537094725</v>
      </c>
      <c r="BT106" s="12">
        <v>1.3979999999999999</v>
      </c>
      <c r="BU106" s="12">
        <v>66.204577968526465</v>
      </c>
      <c r="BV106" s="12">
        <v>0</v>
      </c>
      <c r="BW106" s="12">
        <v>0</v>
      </c>
      <c r="BX106" s="12">
        <v>68.081999999999994</v>
      </c>
      <c r="BY106" s="12">
        <v>155.06295349725332</v>
      </c>
      <c r="BZ106" s="12">
        <v>2.617</v>
      </c>
      <c r="CA106" s="12">
        <v>101.27856324035155</v>
      </c>
      <c r="CB106" s="12">
        <v>32.753</v>
      </c>
      <c r="CC106" s="12">
        <v>80.212224834366324</v>
      </c>
      <c r="CD106" s="12">
        <v>9.2999999999999999E-2</v>
      </c>
      <c r="CE106" s="12">
        <v>788</v>
      </c>
      <c r="CF106" s="12">
        <v>38.938000000000002</v>
      </c>
      <c r="CG106" s="12">
        <v>437.50387795983357</v>
      </c>
      <c r="CH106" s="12">
        <v>0.70799999999999996</v>
      </c>
      <c r="CI106" s="12">
        <v>2237.9717514124291</v>
      </c>
      <c r="CJ106" s="12">
        <v>1E-3</v>
      </c>
      <c r="CK106" s="12">
        <v>270</v>
      </c>
      <c r="CL106" s="12">
        <v>0</v>
      </c>
      <c r="CM106" s="12">
        <v>0</v>
      </c>
      <c r="CN106" s="12">
        <v>0</v>
      </c>
      <c r="CO106" s="12">
        <v>0</v>
      </c>
      <c r="CP106" s="12">
        <v>0</v>
      </c>
      <c r="CQ106" s="12">
        <v>0</v>
      </c>
      <c r="CR106" s="12">
        <v>0</v>
      </c>
      <c r="CS106" s="12">
        <v>0</v>
      </c>
      <c r="CT106" s="12">
        <v>0</v>
      </c>
      <c r="CU106" s="12">
        <v>0</v>
      </c>
      <c r="CV106" s="12">
        <v>0</v>
      </c>
      <c r="CW106" s="12">
        <v>0</v>
      </c>
      <c r="CX106" s="12">
        <v>0</v>
      </c>
      <c r="CY106" s="12">
        <v>0</v>
      </c>
      <c r="CZ106" s="12">
        <v>0</v>
      </c>
      <c r="DA106" s="12">
        <v>0</v>
      </c>
      <c r="DB106" s="12">
        <v>0</v>
      </c>
      <c r="DC106" s="12">
        <v>0</v>
      </c>
      <c r="DD106" s="12">
        <v>0</v>
      </c>
      <c r="DE106" s="12">
        <v>0</v>
      </c>
      <c r="DF106" s="12">
        <v>0.128</v>
      </c>
      <c r="DG106" s="12">
        <v>297.1484375</v>
      </c>
      <c r="DH106" s="12">
        <v>0</v>
      </c>
      <c r="DI106" s="12">
        <v>0</v>
      </c>
      <c r="DJ106" s="12">
        <v>0</v>
      </c>
      <c r="DK106" s="12">
        <v>0</v>
      </c>
      <c r="DL106" s="12">
        <v>0</v>
      </c>
      <c r="DM106" s="12">
        <v>0</v>
      </c>
      <c r="DN106" s="12">
        <v>1.9E-2</v>
      </c>
      <c r="DO106" s="12">
        <v>538.26315789473676</v>
      </c>
      <c r="DP106" s="12">
        <v>4.5999999999999999E-2</v>
      </c>
      <c r="DQ106" s="12">
        <v>909.30434782608688</v>
      </c>
      <c r="DR106" s="12">
        <v>0</v>
      </c>
      <c r="DS106" s="12">
        <v>0</v>
      </c>
      <c r="DT106" s="12">
        <v>1.0580000000000001</v>
      </c>
      <c r="DU106" s="12">
        <v>1064.5396975425331</v>
      </c>
      <c r="DV106" s="12">
        <v>8.5999999999999993E-2</v>
      </c>
      <c r="DW106" s="12">
        <v>465.95348837209303</v>
      </c>
      <c r="DX106" s="12">
        <v>0.23899999999999999</v>
      </c>
      <c r="DY106" s="12">
        <v>245.42677824267781</v>
      </c>
      <c r="DZ106" s="12">
        <v>1.3919999999999999</v>
      </c>
      <c r="EA106" s="12">
        <v>865.94899425287349</v>
      </c>
      <c r="EB106" s="12">
        <v>0.25800000000000001</v>
      </c>
      <c r="EC106" s="12">
        <v>437.93798449612399</v>
      </c>
      <c r="ED106" s="12">
        <v>4.8739999999999997</v>
      </c>
      <c r="EE106" s="12">
        <v>122.18629462453836</v>
      </c>
      <c r="EF106" s="12">
        <v>14.65</v>
      </c>
      <c r="EG106" s="12">
        <v>188.1794539249147</v>
      </c>
      <c r="EH106" s="12">
        <v>0</v>
      </c>
      <c r="EI106" s="12">
        <v>0</v>
      </c>
      <c r="EJ106" s="12">
        <v>0.751</v>
      </c>
      <c r="EK106" s="12">
        <v>1208.0359520639147</v>
      </c>
      <c r="EL106" s="12">
        <v>0</v>
      </c>
      <c r="EM106" s="12">
        <v>0</v>
      </c>
      <c r="EN106" s="12">
        <v>0</v>
      </c>
      <c r="EO106" s="12">
        <v>0</v>
      </c>
      <c r="EP106" s="12">
        <v>6.0000000000000001E-3</v>
      </c>
      <c r="EQ106" s="12">
        <v>5596.3333333333339</v>
      </c>
      <c r="ER106" s="12">
        <v>1.7000000000000001E-2</v>
      </c>
      <c r="ES106" s="12">
        <v>326.41176470588238</v>
      </c>
      <c r="ET106" s="12">
        <v>27.248999999999999</v>
      </c>
      <c r="EU106" s="12">
        <v>1145.8028918492423</v>
      </c>
      <c r="EV106" s="12">
        <v>7.0460000000000003</v>
      </c>
      <c r="EW106" s="12">
        <v>5003.5405904059044</v>
      </c>
      <c r="EX106" s="12">
        <v>0</v>
      </c>
      <c r="EY106" s="12">
        <v>0</v>
      </c>
      <c r="EZ106" s="12">
        <v>0.39</v>
      </c>
      <c r="FA106" s="12">
        <v>6717.1743589743592</v>
      </c>
      <c r="FB106" s="12">
        <v>0</v>
      </c>
      <c r="FC106" s="12">
        <v>0</v>
      </c>
      <c r="FD106" s="12">
        <v>0</v>
      </c>
      <c r="FE106" s="12">
        <v>0</v>
      </c>
      <c r="FF106" s="12">
        <v>0</v>
      </c>
      <c r="FG106" s="12">
        <v>0</v>
      </c>
      <c r="FH106" s="12">
        <v>3.5000000000000003E-2</v>
      </c>
      <c r="FI106" s="12">
        <v>1521.4285714285716</v>
      </c>
      <c r="FJ106" s="12">
        <v>1.43</v>
      </c>
      <c r="FK106" s="12">
        <v>1097.5300699300701</v>
      </c>
      <c r="FL106" s="12">
        <v>1.0289999999999999</v>
      </c>
      <c r="FM106" s="12">
        <v>498.15257531584064</v>
      </c>
      <c r="FN106" s="12">
        <v>0</v>
      </c>
      <c r="FO106" s="12">
        <v>0</v>
      </c>
      <c r="FP106" s="12">
        <v>0</v>
      </c>
      <c r="FQ106" s="12">
        <v>0</v>
      </c>
      <c r="FR106" s="12">
        <v>0.17</v>
      </c>
      <c r="FS106" s="12">
        <v>714.96470588235297</v>
      </c>
      <c r="FT106" s="12">
        <v>0</v>
      </c>
      <c r="FU106" s="12">
        <v>0</v>
      </c>
      <c r="FV106" s="12">
        <v>0</v>
      </c>
      <c r="FW106" s="12">
        <v>0</v>
      </c>
      <c r="FX106" s="12">
        <v>6.9290000000000003</v>
      </c>
      <c r="FY106" s="12">
        <v>1813.3117332948477</v>
      </c>
      <c r="FZ106" s="12">
        <v>0</v>
      </c>
      <c r="GA106" s="12">
        <v>0</v>
      </c>
      <c r="GB106" s="12">
        <v>5.0999999999999997E-2</v>
      </c>
      <c r="GC106" s="12">
        <v>1886.627450980392</v>
      </c>
      <c r="GD106" s="12">
        <v>0</v>
      </c>
      <c r="GE106" s="12">
        <v>0</v>
      </c>
      <c r="GF106" s="12">
        <v>0</v>
      </c>
      <c r="GG106" s="12">
        <v>0</v>
      </c>
      <c r="GH106" s="12">
        <v>0.61399999999999999</v>
      </c>
      <c r="GI106" s="12">
        <v>1006.2947882736157</v>
      </c>
      <c r="GJ106" s="12">
        <v>0</v>
      </c>
      <c r="GK106" s="12">
        <v>0</v>
      </c>
      <c r="GL106" s="12">
        <v>0</v>
      </c>
      <c r="GM106" s="12">
        <v>0</v>
      </c>
      <c r="GN106" s="12">
        <v>0</v>
      </c>
      <c r="GO106" s="12">
        <v>0</v>
      </c>
      <c r="GP106" s="12">
        <v>0</v>
      </c>
      <c r="GQ106" s="12">
        <v>0</v>
      </c>
      <c r="GR106" s="12">
        <v>2.2189999999999999</v>
      </c>
      <c r="GS106" s="12">
        <v>2717.8476791347452</v>
      </c>
      <c r="GT106" s="12">
        <v>0</v>
      </c>
      <c r="GU106" s="12">
        <v>0</v>
      </c>
      <c r="GV106" s="12">
        <v>0.13800000000000001</v>
      </c>
      <c r="GW106" s="12">
        <v>7080.81884057971</v>
      </c>
      <c r="GX106" s="12">
        <v>0.39200000000000002</v>
      </c>
      <c r="GY106" s="12">
        <v>1093.5841836734694</v>
      </c>
      <c r="GZ106" s="12">
        <v>0</v>
      </c>
      <c r="HA106" s="12">
        <v>0</v>
      </c>
      <c r="HB106" s="12">
        <v>0</v>
      </c>
      <c r="HC106" s="12">
        <v>0</v>
      </c>
      <c r="HD106" s="12">
        <v>0</v>
      </c>
      <c r="HE106" s="12">
        <v>0</v>
      </c>
      <c r="HF106" s="12">
        <v>0</v>
      </c>
      <c r="HG106" s="12">
        <v>0</v>
      </c>
      <c r="HH106" s="12">
        <v>0</v>
      </c>
      <c r="HI106" s="12">
        <v>0</v>
      </c>
      <c r="HJ106" s="12">
        <v>0</v>
      </c>
      <c r="HK106" s="12">
        <v>0</v>
      </c>
      <c r="HL106" s="12">
        <v>0</v>
      </c>
      <c r="HM106" s="12">
        <v>0</v>
      </c>
      <c r="HN106" s="12">
        <v>0</v>
      </c>
      <c r="HO106" s="12">
        <v>0</v>
      </c>
      <c r="HP106" s="12">
        <v>1.6890000000000001</v>
      </c>
      <c r="HQ106" s="12">
        <v>2738.3457667258731</v>
      </c>
      <c r="HR106" s="12">
        <v>0</v>
      </c>
      <c r="HS106" s="12">
        <v>0</v>
      </c>
      <c r="HT106" s="12">
        <v>8.5530000000000008</v>
      </c>
      <c r="HU106" s="12">
        <v>1997.6818660119256</v>
      </c>
      <c r="HV106" s="12">
        <v>0</v>
      </c>
      <c r="HW106" s="12">
        <v>0</v>
      </c>
      <c r="HX106" s="12">
        <v>0</v>
      </c>
      <c r="HY106" s="12">
        <v>0</v>
      </c>
      <c r="HZ106" s="12">
        <v>0</v>
      </c>
      <c r="IA106" s="12">
        <v>0</v>
      </c>
      <c r="IB106" s="12">
        <v>0</v>
      </c>
      <c r="IC106" s="12">
        <v>0</v>
      </c>
      <c r="ID106" s="12">
        <v>8.5530000000000008</v>
      </c>
      <c r="IE106" s="12">
        <v>1997.6818660119256</v>
      </c>
      <c r="IF106" s="12">
        <v>0</v>
      </c>
      <c r="IG106" s="12">
        <v>0</v>
      </c>
    </row>
    <row r="107" spans="1:241" ht="12.75" customHeight="1">
      <c r="A107" s="25"/>
      <c r="B107" s="26"/>
      <c r="C107" s="27" t="s">
        <v>220</v>
      </c>
      <c r="D107" s="28" t="s">
        <v>221</v>
      </c>
      <c r="E107" s="11">
        <v>82</v>
      </c>
      <c r="F107" s="12">
        <f t="shared" si="4"/>
        <v>611.09699999999998</v>
      </c>
      <c r="G107" s="12">
        <f t="shared" si="5"/>
        <v>356.70718396588438</v>
      </c>
      <c r="H107" s="12">
        <f t="shared" si="6"/>
        <v>610.197</v>
      </c>
      <c r="I107" s="12">
        <f t="shared" si="7"/>
        <v>355.1464035385294</v>
      </c>
      <c r="J107" s="12">
        <v>610.197</v>
      </c>
      <c r="K107" s="12">
        <v>355.1464035385294</v>
      </c>
      <c r="L107" s="12">
        <v>0</v>
      </c>
      <c r="M107" s="12">
        <v>0</v>
      </c>
      <c r="N107" s="12">
        <v>0</v>
      </c>
      <c r="O107" s="12">
        <v>0</v>
      </c>
      <c r="P107" s="12">
        <v>1.2909999999999999</v>
      </c>
      <c r="Q107" s="12">
        <v>2241.4732765298218</v>
      </c>
      <c r="R107" s="12">
        <v>0</v>
      </c>
      <c r="S107" s="12">
        <v>0</v>
      </c>
      <c r="T107" s="12">
        <v>5.14</v>
      </c>
      <c r="U107" s="12">
        <v>382.58151750972763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2.4849999999999999</v>
      </c>
      <c r="AC107" s="12">
        <v>566.12233400402408</v>
      </c>
      <c r="AD107" s="12">
        <v>0</v>
      </c>
      <c r="AE107" s="12">
        <v>0</v>
      </c>
      <c r="AF107" s="12">
        <v>2.7250000000000001</v>
      </c>
      <c r="AG107" s="12">
        <v>1736.3522935779818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2.4E-2</v>
      </c>
      <c r="AO107" s="12">
        <v>146.375</v>
      </c>
      <c r="AP107" s="12">
        <v>0</v>
      </c>
      <c r="AQ107" s="12">
        <v>0</v>
      </c>
      <c r="AR107" s="12">
        <v>0</v>
      </c>
      <c r="AS107" s="12">
        <v>0</v>
      </c>
      <c r="AT107" s="12">
        <v>0</v>
      </c>
      <c r="AU107" s="12">
        <v>0</v>
      </c>
      <c r="AV107" s="12">
        <v>0.34599999999999997</v>
      </c>
      <c r="AW107" s="12">
        <v>1522.9913294797689</v>
      </c>
      <c r="AX107" s="12">
        <v>76.596000000000004</v>
      </c>
      <c r="AY107" s="12">
        <v>322.44792156248366</v>
      </c>
      <c r="AZ107" s="12">
        <v>0</v>
      </c>
      <c r="BA107" s="12">
        <v>0</v>
      </c>
      <c r="BB107" s="12">
        <v>136.36799999999999</v>
      </c>
      <c r="BC107" s="12">
        <v>185.15182447495013</v>
      </c>
      <c r="BD107" s="12">
        <v>2.1999999999999999E-2</v>
      </c>
      <c r="BE107" s="12">
        <v>518.18181818181813</v>
      </c>
      <c r="BF107" s="12">
        <v>0</v>
      </c>
      <c r="BG107" s="12">
        <v>0</v>
      </c>
      <c r="BH107" s="12">
        <v>0</v>
      </c>
      <c r="BI107" s="12">
        <v>0</v>
      </c>
      <c r="BJ107" s="12">
        <v>0</v>
      </c>
      <c r="BK107" s="12">
        <v>0</v>
      </c>
      <c r="BL107" s="12">
        <v>0</v>
      </c>
      <c r="BM107" s="12">
        <v>0</v>
      </c>
      <c r="BN107" s="12">
        <v>0</v>
      </c>
      <c r="BO107" s="12">
        <v>0</v>
      </c>
      <c r="BP107" s="12">
        <v>6.52</v>
      </c>
      <c r="BQ107" s="12">
        <v>54.491717791411041</v>
      </c>
      <c r="BR107" s="12">
        <v>0.53500000000000003</v>
      </c>
      <c r="BS107" s="12">
        <v>114.69719626168224</v>
      </c>
      <c r="BT107" s="12">
        <v>0</v>
      </c>
      <c r="BU107" s="12">
        <v>0</v>
      </c>
      <c r="BV107" s="12">
        <v>0</v>
      </c>
      <c r="BW107" s="12">
        <v>0</v>
      </c>
      <c r="BX107" s="12">
        <v>49.436</v>
      </c>
      <c r="BY107" s="12">
        <v>441.48731693502708</v>
      </c>
      <c r="BZ107" s="12">
        <v>10.451000000000001</v>
      </c>
      <c r="CA107" s="12">
        <v>95.697540905176538</v>
      </c>
      <c r="CB107" s="12">
        <v>31.167999999999999</v>
      </c>
      <c r="CC107" s="12">
        <v>80.99008598562628</v>
      </c>
      <c r="CD107" s="12">
        <v>0</v>
      </c>
      <c r="CE107" s="12">
        <v>0</v>
      </c>
      <c r="CF107" s="12">
        <v>137.09800000000001</v>
      </c>
      <c r="CG107" s="12">
        <v>227.4716844884681</v>
      </c>
      <c r="CH107" s="12">
        <v>2.9350000000000001</v>
      </c>
      <c r="CI107" s="12">
        <v>1535.1032367972743</v>
      </c>
      <c r="CJ107" s="12">
        <v>5.6000000000000001E-2</v>
      </c>
      <c r="CK107" s="12">
        <v>478.125</v>
      </c>
      <c r="CL107" s="12">
        <v>0</v>
      </c>
      <c r="CM107" s="12">
        <v>0</v>
      </c>
      <c r="CN107" s="12">
        <v>0</v>
      </c>
      <c r="CO107" s="12">
        <v>0</v>
      </c>
      <c r="CP107" s="12">
        <v>0</v>
      </c>
      <c r="CQ107" s="12">
        <v>0</v>
      </c>
      <c r="CR107" s="12">
        <v>0</v>
      </c>
      <c r="CS107" s="12">
        <v>0</v>
      </c>
      <c r="CT107" s="12">
        <v>0</v>
      </c>
      <c r="CU107" s="12">
        <v>0</v>
      </c>
      <c r="CV107" s="12">
        <v>0</v>
      </c>
      <c r="CW107" s="12">
        <v>0</v>
      </c>
      <c r="CX107" s="12">
        <v>0</v>
      </c>
      <c r="CY107" s="12">
        <v>0</v>
      </c>
      <c r="CZ107" s="12">
        <v>0</v>
      </c>
      <c r="DA107" s="12">
        <v>0</v>
      </c>
      <c r="DB107" s="12">
        <v>0</v>
      </c>
      <c r="DC107" s="12">
        <v>0</v>
      </c>
      <c r="DD107" s="12">
        <v>0</v>
      </c>
      <c r="DE107" s="12">
        <v>0</v>
      </c>
      <c r="DF107" s="12">
        <v>1.4590000000000001</v>
      </c>
      <c r="DG107" s="12">
        <v>223.74777244688144</v>
      </c>
      <c r="DH107" s="12">
        <v>0</v>
      </c>
      <c r="DI107" s="12">
        <v>0</v>
      </c>
      <c r="DJ107" s="12">
        <v>0.39700000000000002</v>
      </c>
      <c r="DK107" s="12">
        <v>1542.0453400503779</v>
      </c>
      <c r="DL107" s="12">
        <v>0.63600000000000001</v>
      </c>
      <c r="DM107" s="12">
        <v>1253.7751572327043</v>
      </c>
      <c r="DN107" s="12">
        <v>0.54800000000000004</v>
      </c>
      <c r="DO107" s="12">
        <v>303.91788321167883</v>
      </c>
      <c r="DP107" s="12">
        <v>6.5039999999999996</v>
      </c>
      <c r="DQ107" s="12">
        <v>672.78228782287817</v>
      </c>
      <c r="DR107" s="12">
        <v>0.02</v>
      </c>
      <c r="DS107" s="12">
        <v>38</v>
      </c>
      <c r="DT107" s="12">
        <v>4.6760000000000002</v>
      </c>
      <c r="DU107" s="12">
        <v>736.99486740804105</v>
      </c>
      <c r="DV107" s="12">
        <v>1.3280000000000001</v>
      </c>
      <c r="DW107" s="12">
        <v>466.40060240963862</v>
      </c>
      <c r="DX107" s="12">
        <v>9.93</v>
      </c>
      <c r="DY107" s="12">
        <v>316.67583081570996</v>
      </c>
      <c r="DZ107" s="12">
        <v>6.952</v>
      </c>
      <c r="EA107" s="12">
        <v>687.40520713463752</v>
      </c>
      <c r="EB107" s="12">
        <v>4.0940000000000003</v>
      </c>
      <c r="EC107" s="12">
        <v>1096.5950170981926</v>
      </c>
      <c r="ED107" s="12">
        <v>4.4749999999999996</v>
      </c>
      <c r="EE107" s="12">
        <v>217.9622346368715</v>
      </c>
      <c r="EF107" s="12">
        <v>4.8550000000000004</v>
      </c>
      <c r="EG107" s="12">
        <v>191.55798146240988</v>
      </c>
      <c r="EH107" s="12">
        <v>0.2</v>
      </c>
      <c r="EI107" s="12">
        <v>80.55</v>
      </c>
      <c r="EJ107" s="12">
        <v>2.0939999999999999</v>
      </c>
      <c r="EK107" s="12">
        <v>1257.1222540592169</v>
      </c>
      <c r="EL107" s="12">
        <v>0</v>
      </c>
      <c r="EM107" s="12">
        <v>0</v>
      </c>
      <c r="EN107" s="12">
        <v>2.9000000000000001E-2</v>
      </c>
      <c r="EO107" s="12">
        <v>1782.5517241379309</v>
      </c>
      <c r="EP107" s="12">
        <v>0</v>
      </c>
      <c r="EQ107" s="12">
        <v>0</v>
      </c>
      <c r="ER107" s="12">
        <v>3.1749999999999998</v>
      </c>
      <c r="ES107" s="12">
        <v>325.71118110236222</v>
      </c>
      <c r="ET107" s="12">
        <v>85.796999999999997</v>
      </c>
      <c r="EU107" s="12">
        <v>623.94728253901656</v>
      </c>
      <c r="EV107" s="12">
        <v>0</v>
      </c>
      <c r="EW107" s="12">
        <v>0</v>
      </c>
      <c r="EX107" s="12">
        <v>0</v>
      </c>
      <c r="EY107" s="12">
        <v>0</v>
      </c>
      <c r="EZ107" s="12">
        <v>1.351</v>
      </c>
      <c r="FA107" s="12">
        <v>3532.235381199112</v>
      </c>
      <c r="FB107" s="12">
        <v>0</v>
      </c>
      <c r="FC107" s="12">
        <v>0</v>
      </c>
      <c r="FD107" s="12">
        <v>0</v>
      </c>
      <c r="FE107" s="12">
        <v>0</v>
      </c>
      <c r="FF107" s="12">
        <v>0</v>
      </c>
      <c r="FG107" s="12">
        <v>0</v>
      </c>
      <c r="FH107" s="12">
        <v>0</v>
      </c>
      <c r="FI107" s="12">
        <v>0</v>
      </c>
      <c r="FJ107" s="12">
        <v>0.26500000000000001</v>
      </c>
      <c r="FK107" s="12">
        <v>1603.3018867924529</v>
      </c>
      <c r="FL107" s="12">
        <v>4.8600000000000003</v>
      </c>
      <c r="FM107" s="12">
        <v>351.62427983539095</v>
      </c>
      <c r="FN107" s="12">
        <v>0</v>
      </c>
      <c r="FO107" s="12">
        <v>0</v>
      </c>
      <c r="FP107" s="12">
        <v>0</v>
      </c>
      <c r="FQ107" s="12">
        <v>0</v>
      </c>
      <c r="FR107" s="12">
        <v>0</v>
      </c>
      <c r="FS107" s="12">
        <v>0</v>
      </c>
      <c r="FT107" s="12">
        <v>0</v>
      </c>
      <c r="FU107" s="12">
        <v>0</v>
      </c>
      <c r="FV107" s="12">
        <v>0</v>
      </c>
      <c r="FW107" s="12">
        <v>0</v>
      </c>
      <c r="FX107" s="12">
        <v>2.83</v>
      </c>
      <c r="FY107" s="12">
        <v>1602.2657243816257</v>
      </c>
      <c r="FZ107" s="12">
        <v>0</v>
      </c>
      <c r="GA107" s="12">
        <v>0</v>
      </c>
      <c r="GB107" s="12">
        <v>0.25900000000000001</v>
      </c>
      <c r="GC107" s="12">
        <v>1142.7142857142858</v>
      </c>
      <c r="GD107" s="12">
        <v>0</v>
      </c>
      <c r="GE107" s="12">
        <v>0</v>
      </c>
      <c r="GF107" s="12">
        <v>0</v>
      </c>
      <c r="GG107" s="12">
        <v>0</v>
      </c>
      <c r="GH107" s="12">
        <v>4.8000000000000001E-2</v>
      </c>
      <c r="GI107" s="12">
        <v>562.85416666666674</v>
      </c>
      <c r="GJ107" s="12">
        <v>0.219</v>
      </c>
      <c r="GK107" s="12">
        <v>200</v>
      </c>
      <c r="GL107" s="12">
        <v>0</v>
      </c>
      <c r="GM107" s="12">
        <v>0</v>
      </c>
      <c r="GN107" s="12">
        <v>0</v>
      </c>
      <c r="GO107" s="12">
        <v>0</v>
      </c>
      <c r="GP107" s="12">
        <v>0</v>
      </c>
      <c r="GQ107" s="12">
        <v>0</v>
      </c>
      <c r="GR107" s="12">
        <v>0.9</v>
      </c>
      <c r="GS107" s="12">
        <v>1414.911111111111</v>
      </c>
      <c r="GT107" s="12">
        <v>0</v>
      </c>
      <c r="GU107" s="12">
        <v>0</v>
      </c>
      <c r="GV107" s="12">
        <v>2.1000000000000001E-2</v>
      </c>
      <c r="GW107" s="12">
        <v>5392.5238095238092</v>
      </c>
      <c r="GX107" s="12">
        <v>0.05</v>
      </c>
      <c r="GY107" s="12">
        <v>843.4</v>
      </c>
      <c r="GZ107" s="12">
        <v>0</v>
      </c>
      <c r="HA107" s="12">
        <v>0</v>
      </c>
      <c r="HB107" s="12">
        <v>0</v>
      </c>
      <c r="HC107" s="12">
        <v>0</v>
      </c>
      <c r="HD107" s="12">
        <v>0</v>
      </c>
      <c r="HE107" s="12">
        <v>0</v>
      </c>
      <c r="HF107" s="12">
        <v>0</v>
      </c>
      <c r="HG107" s="12">
        <v>0</v>
      </c>
      <c r="HH107" s="12">
        <v>0</v>
      </c>
      <c r="HI107" s="12">
        <v>0</v>
      </c>
      <c r="HJ107" s="12">
        <v>0</v>
      </c>
      <c r="HK107" s="12">
        <v>0</v>
      </c>
      <c r="HL107" s="12">
        <v>0</v>
      </c>
      <c r="HM107" s="12">
        <v>0</v>
      </c>
      <c r="HN107" s="12">
        <v>0</v>
      </c>
      <c r="HO107" s="12">
        <v>0</v>
      </c>
      <c r="HP107" s="12">
        <v>0.82899999999999996</v>
      </c>
      <c r="HQ107" s="12">
        <v>1348.6212303980699</v>
      </c>
      <c r="HR107" s="12">
        <v>0</v>
      </c>
      <c r="HS107" s="12">
        <v>0</v>
      </c>
      <c r="HT107" s="12">
        <v>0</v>
      </c>
      <c r="HU107" s="12">
        <v>0</v>
      </c>
      <c r="HV107" s="12">
        <v>0</v>
      </c>
      <c r="HW107" s="12">
        <v>0</v>
      </c>
      <c r="HX107" s="12">
        <v>0</v>
      </c>
      <c r="HY107" s="12">
        <v>0</v>
      </c>
      <c r="HZ107" s="12">
        <v>0</v>
      </c>
      <c r="IA107" s="12">
        <v>0</v>
      </c>
      <c r="IB107" s="12">
        <v>0</v>
      </c>
      <c r="IC107" s="12">
        <v>0</v>
      </c>
      <c r="ID107" s="12">
        <v>0</v>
      </c>
      <c r="IE107" s="12">
        <v>0</v>
      </c>
      <c r="IF107" s="12">
        <v>0</v>
      </c>
      <c r="IG107" s="12">
        <v>0</v>
      </c>
    </row>
    <row r="108" spans="1:241" ht="12.75" customHeight="1">
      <c r="A108" s="25"/>
      <c r="B108" s="26"/>
      <c r="C108" s="27" t="s">
        <v>222</v>
      </c>
      <c r="D108" s="28" t="s">
        <v>132</v>
      </c>
      <c r="E108" s="11">
        <v>83</v>
      </c>
      <c r="F108" s="12">
        <f t="shared" si="4"/>
        <v>244.44900000000001</v>
      </c>
      <c r="G108" s="12">
        <f t="shared" si="5"/>
        <v>520.40306157930684</v>
      </c>
      <c r="H108" s="12">
        <f t="shared" si="6"/>
        <v>244.08</v>
      </c>
      <c r="I108" s="12">
        <f t="shared" si="7"/>
        <v>517.69124467387735</v>
      </c>
      <c r="J108" s="12">
        <v>244.08</v>
      </c>
      <c r="K108" s="12">
        <v>517.69124467387735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6.0000000000000001E-3</v>
      </c>
      <c r="U108" s="12">
        <v>804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2.2400000000000002</v>
      </c>
      <c r="AG108" s="12">
        <v>1956.2906249999999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2">
        <v>0</v>
      </c>
      <c r="AP108" s="12">
        <v>0</v>
      </c>
      <c r="AQ108" s="12">
        <v>0</v>
      </c>
      <c r="AR108" s="12">
        <v>0</v>
      </c>
      <c r="AS108" s="12">
        <v>0</v>
      </c>
      <c r="AT108" s="12">
        <v>0</v>
      </c>
      <c r="AU108" s="12">
        <v>0</v>
      </c>
      <c r="AV108" s="12">
        <v>0</v>
      </c>
      <c r="AW108" s="12">
        <v>0</v>
      </c>
      <c r="AX108" s="12">
        <v>0.313</v>
      </c>
      <c r="AY108" s="12">
        <v>422.71884984025559</v>
      </c>
      <c r="AZ108" s="12">
        <v>0</v>
      </c>
      <c r="BA108" s="12">
        <v>0</v>
      </c>
      <c r="BB108" s="12">
        <v>2.8570000000000002</v>
      </c>
      <c r="BC108" s="12">
        <v>85.590829541477063</v>
      </c>
      <c r="BD108" s="12">
        <v>2E-3</v>
      </c>
      <c r="BE108" s="12">
        <v>162</v>
      </c>
      <c r="BF108" s="12">
        <v>0</v>
      </c>
      <c r="BG108" s="12">
        <v>0</v>
      </c>
      <c r="BH108" s="12">
        <v>0</v>
      </c>
      <c r="BI108" s="12">
        <v>0</v>
      </c>
      <c r="BJ108" s="12">
        <v>0</v>
      </c>
      <c r="BK108" s="12">
        <v>0</v>
      </c>
      <c r="BL108" s="12">
        <v>1.0999999999999999E-2</v>
      </c>
      <c r="BM108" s="12">
        <v>75.181818181818173</v>
      </c>
      <c r="BN108" s="12">
        <v>0</v>
      </c>
      <c r="BO108" s="12">
        <v>0</v>
      </c>
      <c r="BP108" s="12">
        <v>6.6769999999999996</v>
      </c>
      <c r="BQ108" s="12">
        <v>144.78433428186312</v>
      </c>
      <c r="BR108" s="12">
        <v>6.1239999999999997</v>
      </c>
      <c r="BS108" s="12">
        <v>263.11495754408884</v>
      </c>
      <c r="BT108" s="12">
        <v>10.102</v>
      </c>
      <c r="BU108" s="12">
        <v>193.50683033062762</v>
      </c>
      <c r="BV108" s="12">
        <v>0</v>
      </c>
      <c r="BW108" s="12">
        <v>0</v>
      </c>
      <c r="BX108" s="12">
        <v>73.495000000000005</v>
      </c>
      <c r="BY108" s="12">
        <v>100.82575685420777</v>
      </c>
      <c r="BZ108" s="12">
        <v>2.1709999999999998</v>
      </c>
      <c r="CA108" s="12">
        <v>45.40856748042377</v>
      </c>
      <c r="CB108" s="12">
        <v>4.1429999999999998</v>
      </c>
      <c r="CC108" s="12">
        <v>53.371711320299305</v>
      </c>
      <c r="CD108" s="12">
        <v>0</v>
      </c>
      <c r="CE108" s="12">
        <v>0</v>
      </c>
      <c r="CF108" s="12">
        <v>52.363</v>
      </c>
      <c r="CG108" s="12">
        <v>380.35404770544085</v>
      </c>
      <c r="CH108" s="12">
        <v>1.127</v>
      </c>
      <c r="CI108" s="12">
        <v>1669.2351375332742</v>
      </c>
      <c r="CJ108" s="12">
        <v>2.5999999999999999E-2</v>
      </c>
      <c r="CK108" s="12">
        <v>756.88461538461547</v>
      </c>
      <c r="CL108" s="12">
        <v>0</v>
      </c>
      <c r="CM108" s="12">
        <v>0</v>
      </c>
      <c r="CN108" s="12">
        <v>0</v>
      </c>
      <c r="CO108" s="12">
        <v>0</v>
      </c>
      <c r="CP108" s="12">
        <v>0</v>
      </c>
      <c r="CQ108" s="12">
        <v>0</v>
      </c>
      <c r="CR108" s="12">
        <v>0</v>
      </c>
      <c r="CS108" s="12">
        <v>0</v>
      </c>
      <c r="CT108" s="12">
        <v>0</v>
      </c>
      <c r="CU108" s="12">
        <v>0</v>
      </c>
      <c r="CV108" s="12">
        <v>0</v>
      </c>
      <c r="CW108" s="12">
        <v>0</v>
      </c>
      <c r="CX108" s="12">
        <v>0</v>
      </c>
      <c r="CY108" s="12">
        <v>0</v>
      </c>
      <c r="CZ108" s="12">
        <v>0</v>
      </c>
      <c r="DA108" s="12">
        <v>0</v>
      </c>
      <c r="DB108" s="12">
        <v>0</v>
      </c>
      <c r="DC108" s="12">
        <v>0</v>
      </c>
      <c r="DD108" s="12">
        <v>0</v>
      </c>
      <c r="DE108" s="12">
        <v>0</v>
      </c>
      <c r="DF108" s="12">
        <v>7.1999999999999995E-2</v>
      </c>
      <c r="DG108" s="12">
        <v>119.5</v>
      </c>
      <c r="DH108" s="12">
        <v>0</v>
      </c>
      <c r="DI108" s="12">
        <v>0</v>
      </c>
      <c r="DJ108" s="12">
        <v>0</v>
      </c>
      <c r="DK108" s="12">
        <v>0</v>
      </c>
      <c r="DL108" s="12">
        <v>6.0000000000000001E-3</v>
      </c>
      <c r="DM108" s="12">
        <v>629.33333333333326</v>
      </c>
      <c r="DN108" s="12">
        <v>0.08</v>
      </c>
      <c r="DO108" s="12">
        <v>314.46249999999998</v>
      </c>
      <c r="DP108" s="12">
        <v>21.515000000000001</v>
      </c>
      <c r="DQ108" s="12">
        <v>178.84554961654658</v>
      </c>
      <c r="DR108" s="12">
        <v>0</v>
      </c>
      <c r="DS108" s="12">
        <v>0</v>
      </c>
      <c r="DT108" s="12">
        <v>1.4359999999999999</v>
      </c>
      <c r="DU108" s="12">
        <v>1013.1552924791088</v>
      </c>
      <c r="DV108" s="12">
        <v>0.151</v>
      </c>
      <c r="DW108" s="12">
        <v>470.05960264900659</v>
      </c>
      <c r="DX108" s="12">
        <v>0.57699999999999996</v>
      </c>
      <c r="DY108" s="12">
        <v>189.13864818024263</v>
      </c>
      <c r="DZ108" s="12">
        <v>1.6819999999999999</v>
      </c>
      <c r="EA108" s="12">
        <v>523.85434007134359</v>
      </c>
      <c r="EB108" s="12">
        <v>0.14799999999999999</v>
      </c>
      <c r="EC108" s="12">
        <v>798.8648648648649</v>
      </c>
      <c r="ED108" s="12">
        <v>8.5000000000000006E-2</v>
      </c>
      <c r="EE108" s="12">
        <v>169.02352941176471</v>
      </c>
      <c r="EF108" s="12">
        <v>3.7949999999999999</v>
      </c>
      <c r="EG108" s="12">
        <v>164.34255599472991</v>
      </c>
      <c r="EH108" s="12">
        <v>0.04</v>
      </c>
      <c r="EI108" s="12">
        <v>96.45</v>
      </c>
      <c r="EJ108" s="12">
        <v>1.321</v>
      </c>
      <c r="EK108" s="12">
        <v>943.74413323239958</v>
      </c>
      <c r="EL108" s="12">
        <v>0</v>
      </c>
      <c r="EM108" s="12">
        <v>0</v>
      </c>
      <c r="EN108" s="12">
        <v>0</v>
      </c>
      <c r="EO108" s="12">
        <v>0</v>
      </c>
      <c r="EP108" s="12">
        <v>1E-3</v>
      </c>
      <c r="EQ108" s="12">
        <v>3215</v>
      </c>
      <c r="ER108" s="12">
        <v>0.37</v>
      </c>
      <c r="ES108" s="12">
        <v>288.37297297297295</v>
      </c>
      <c r="ET108" s="12">
        <v>32.057000000000002</v>
      </c>
      <c r="EU108" s="12">
        <v>841.76925476494989</v>
      </c>
      <c r="EV108" s="12">
        <v>8.9290000000000003</v>
      </c>
      <c r="EW108" s="12">
        <v>4520.7663792137973</v>
      </c>
      <c r="EX108" s="12">
        <v>0</v>
      </c>
      <c r="EY108" s="12">
        <v>0</v>
      </c>
      <c r="EZ108" s="12">
        <v>6.8000000000000005E-2</v>
      </c>
      <c r="FA108" s="12">
        <v>2066.3970588235293</v>
      </c>
      <c r="FB108" s="12">
        <v>0</v>
      </c>
      <c r="FC108" s="12">
        <v>0</v>
      </c>
      <c r="FD108" s="12">
        <v>0</v>
      </c>
      <c r="FE108" s="12">
        <v>0</v>
      </c>
      <c r="FF108" s="12">
        <v>0</v>
      </c>
      <c r="FG108" s="12">
        <v>0</v>
      </c>
      <c r="FH108" s="12">
        <v>1E-3</v>
      </c>
      <c r="FI108" s="12">
        <v>325</v>
      </c>
      <c r="FJ108" s="12">
        <v>6.7000000000000004E-2</v>
      </c>
      <c r="FK108" s="12">
        <v>1739.313432835821</v>
      </c>
      <c r="FL108" s="12">
        <v>0.59199999999999997</v>
      </c>
      <c r="FM108" s="12">
        <v>481.1875</v>
      </c>
      <c r="FN108" s="12">
        <v>0</v>
      </c>
      <c r="FO108" s="12">
        <v>0</v>
      </c>
      <c r="FP108" s="12">
        <v>0</v>
      </c>
      <c r="FQ108" s="12">
        <v>0</v>
      </c>
      <c r="FR108" s="12">
        <v>0.08</v>
      </c>
      <c r="FS108" s="12">
        <v>539.3125</v>
      </c>
      <c r="FT108" s="12">
        <v>0</v>
      </c>
      <c r="FU108" s="12">
        <v>0</v>
      </c>
      <c r="FV108" s="12">
        <v>0</v>
      </c>
      <c r="FW108" s="12">
        <v>0</v>
      </c>
      <c r="FX108" s="12">
        <v>8.0630000000000006</v>
      </c>
      <c r="FY108" s="12">
        <v>1270.8294679399728</v>
      </c>
      <c r="FZ108" s="12">
        <v>0</v>
      </c>
      <c r="GA108" s="12">
        <v>0</v>
      </c>
      <c r="GB108" s="12">
        <v>0.59199999999999997</v>
      </c>
      <c r="GC108" s="12">
        <v>1085.6655405405404</v>
      </c>
      <c r="GD108" s="12">
        <v>0</v>
      </c>
      <c r="GE108" s="12">
        <v>0</v>
      </c>
      <c r="GF108" s="12">
        <v>0</v>
      </c>
      <c r="GG108" s="12">
        <v>0</v>
      </c>
      <c r="GH108" s="12">
        <v>0.69499999999999995</v>
      </c>
      <c r="GI108" s="12">
        <v>243.84316546762588</v>
      </c>
      <c r="GJ108" s="12">
        <v>0</v>
      </c>
      <c r="GK108" s="12">
        <v>0</v>
      </c>
      <c r="GL108" s="12">
        <v>0</v>
      </c>
      <c r="GM108" s="12">
        <v>0</v>
      </c>
      <c r="GN108" s="12">
        <v>0</v>
      </c>
      <c r="GO108" s="12">
        <v>0</v>
      </c>
      <c r="GP108" s="12">
        <v>0</v>
      </c>
      <c r="GQ108" s="12">
        <v>0</v>
      </c>
      <c r="GR108" s="12">
        <v>0.36899999999999999</v>
      </c>
      <c r="GS108" s="12">
        <v>2314.1707317073169</v>
      </c>
      <c r="GT108" s="12">
        <v>0</v>
      </c>
      <c r="GU108" s="12">
        <v>0</v>
      </c>
      <c r="GV108" s="12">
        <v>4.8000000000000001E-2</v>
      </c>
      <c r="GW108" s="12">
        <v>5554.520833333333</v>
      </c>
      <c r="GX108" s="12">
        <v>0</v>
      </c>
      <c r="GY108" s="12">
        <v>0</v>
      </c>
      <c r="GZ108" s="12">
        <v>5.3999999999999999E-2</v>
      </c>
      <c r="HA108" s="12">
        <v>1642.1481481481483</v>
      </c>
      <c r="HB108" s="12">
        <v>0</v>
      </c>
      <c r="HC108" s="12">
        <v>0</v>
      </c>
      <c r="HD108" s="12">
        <v>0</v>
      </c>
      <c r="HE108" s="12">
        <v>0</v>
      </c>
      <c r="HF108" s="12">
        <v>0</v>
      </c>
      <c r="HG108" s="12">
        <v>0</v>
      </c>
      <c r="HH108" s="12">
        <v>0</v>
      </c>
      <c r="HI108" s="12">
        <v>0</v>
      </c>
      <c r="HJ108" s="12">
        <v>0</v>
      </c>
      <c r="HK108" s="12">
        <v>0</v>
      </c>
      <c r="HL108" s="12">
        <v>0</v>
      </c>
      <c r="HM108" s="12">
        <v>0</v>
      </c>
      <c r="HN108" s="12">
        <v>0</v>
      </c>
      <c r="HO108" s="12">
        <v>0</v>
      </c>
      <c r="HP108" s="12">
        <v>0.26700000000000002</v>
      </c>
      <c r="HQ108" s="12">
        <v>1867.5505617977528</v>
      </c>
      <c r="HR108" s="12">
        <v>0</v>
      </c>
      <c r="HS108" s="12">
        <v>0</v>
      </c>
      <c r="HT108" s="12">
        <v>0</v>
      </c>
      <c r="HU108" s="12">
        <v>0</v>
      </c>
      <c r="HV108" s="12">
        <v>0</v>
      </c>
      <c r="HW108" s="12">
        <v>0</v>
      </c>
      <c r="HX108" s="12">
        <v>0</v>
      </c>
      <c r="HY108" s="12">
        <v>0</v>
      </c>
      <c r="HZ108" s="12">
        <v>0</v>
      </c>
      <c r="IA108" s="12">
        <v>0</v>
      </c>
      <c r="IB108" s="12">
        <v>0</v>
      </c>
      <c r="IC108" s="12">
        <v>0</v>
      </c>
      <c r="ID108" s="12">
        <v>0</v>
      </c>
      <c r="IE108" s="12">
        <v>0</v>
      </c>
      <c r="IF108" s="12">
        <v>0</v>
      </c>
      <c r="IG108" s="12">
        <v>0</v>
      </c>
    </row>
    <row r="109" spans="1:241" ht="12.75" customHeight="1">
      <c r="A109" s="25"/>
      <c r="B109" s="26"/>
      <c r="C109" s="27"/>
      <c r="D109" s="28"/>
      <c r="E109" s="11"/>
      <c r="F109" s="12" t="str">
        <f t="shared" si="4"/>
        <v/>
      </c>
      <c r="G109" s="12" t="str">
        <f t="shared" si="5"/>
        <v/>
      </c>
      <c r="H109" s="12" t="str">
        <f t="shared" si="6"/>
        <v/>
      </c>
      <c r="I109" s="12" t="str">
        <f t="shared" si="7"/>
        <v/>
      </c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12"/>
      <c r="HY109" s="12"/>
      <c r="HZ109" s="12"/>
      <c r="IA109" s="12"/>
      <c r="IB109" s="12"/>
      <c r="IC109" s="12"/>
      <c r="ID109" s="12"/>
      <c r="IE109" s="12"/>
      <c r="IF109" s="12"/>
      <c r="IG109" s="12"/>
    </row>
    <row r="110" spans="1:241" ht="12.75" customHeight="1">
      <c r="A110" s="25"/>
      <c r="B110" s="26"/>
      <c r="C110" s="27" t="s">
        <v>223</v>
      </c>
      <c r="D110" s="28" t="s">
        <v>224</v>
      </c>
      <c r="E110" s="11">
        <v>84</v>
      </c>
      <c r="F110" s="12">
        <f t="shared" si="4"/>
        <v>6160.0219999999999</v>
      </c>
      <c r="G110" s="12">
        <f t="shared" si="5"/>
        <v>525.04124352153292</v>
      </c>
      <c r="H110" s="12">
        <f t="shared" si="6"/>
        <v>5958.47</v>
      </c>
      <c r="I110" s="12">
        <f t="shared" si="7"/>
        <v>508.39816093728757</v>
      </c>
      <c r="J110" s="12">
        <v>5958.47</v>
      </c>
      <c r="K110" s="12">
        <v>508.39816093728757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1.3109999999999999</v>
      </c>
      <c r="AG110" s="12">
        <v>944.06254767353164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2">
        <v>0</v>
      </c>
      <c r="AP110" s="12">
        <v>0</v>
      </c>
      <c r="AQ110" s="12">
        <v>0</v>
      </c>
      <c r="AR110" s="12">
        <v>0</v>
      </c>
      <c r="AS110" s="12">
        <v>0</v>
      </c>
      <c r="AT110" s="12">
        <v>0</v>
      </c>
      <c r="AU110" s="12">
        <v>0</v>
      </c>
      <c r="AV110" s="12">
        <v>0</v>
      </c>
      <c r="AW110" s="12">
        <v>0</v>
      </c>
      <c r="AX110" s="12">
        <v>0</v>
      </c>
      <c r="AY110" s="12">
        <v>0</v>
      </c>
      <c r="AZ110" s="12">
        <v>0</v>
      </c>
      <c r="BA110" s="12">
        <v>0</v>
      </c>
      <c r="BB110" s="12">
        <v>62.984999999999999</v>
      </c>
      <c r="BC110" s="12">
        <v>465.21467015956182</v>
      </c>
      <c r="BD110" s="12">
        <v>34.389000000000003</v>
      </c>
      <c r="BE110" s="12">
        <v>86.321847102271079</v>
      </c>
      <c r="BF110" s="12">
        <v>0</v>
      </c>
      <c r="BG110" s="12">
        <v>0</v>
      </c>
      <c r="BH110" s="12">
        <v>0</v>
      </c>
      <c r="BI110" s="12">
        <v>0</v>
      </c>
      <c r="BJ110" s="12">
        <v>0</v>
      </c>
      <c r="BK110" s="12">
        <v>0</v>
      </c>
      <c r="BL110" s="12">
        <v>0</v>
      </c>
      <c r="BM110" s="12">
        <v>0</v>
      </c>
      <c r="BN110" s="12">
        <v>0</v>
      </c>
      <c r="BO110" s="12">
        <v>0</v>
      </c>
      <c r="BP110" s="12">
        <v>6.1849999999999996</v>
      </c>
      <c r="BQ110" s="12">
        <v>220.27954729183509</v>
      </c>
      <c r="BR110" s="12">
        <v>0</v>
      </c>
      <c r="BS110" s="12">
        <v>0</v>
      </c>
      <c r="BT110" s="12">
        <v>9.85</v>
      </c>
      <c r="BU110" s="12">
        <v>161.11137055837563</v>
      </c>
      <c r="BV110" s="12">
        <v>0</v>
      </c>
      <c r="BW110" s="12">
        <v>0</v>
      </c>
      <c r="BX110" s="12">
        <v>342.036</v>
      </c>
      <c r="BY110" s="12">
        <v>415.6485516144499</v>
      </c>
      <c r="BZ110" s="12">
        <v>42.082000000000001</v>
      </c>
      <c r="CA110" s="12">
        <v>269.70124994059216</v>
      </c>
      <c r="CB110" s="12">
        <v>97.774000000000001</v>
      </c>
      <c r="CC110" s="12">
        <v>197.09419682124084</v>
      </c>
      <c r="CD110" s="12">
        <v>0</v>
      </c>
      <c r="CE110" s="12">
        <v>0</v>
      </c>
      <c r="CF110" s="12">
        <v>352.49799999999999</v>
      </c>
      <c r="CG110" s="12">
        <v>447.81119325499719</v>
      </c>
      <c r="CH110" s="12">
        <v>11.265000000000001</v>
      </c>
      <c r="CI110" s="12">
        <v>1119.4237017310254</v>
      </c>
      <c r="CJ110" s="12">
        <v>44.343000000000004</v>
      </c>
      <c r="CK110" s="12">
        <v>571.87709446812346</v>
      </c>
      <c r="CL110" s="12">
        <v>0</v>
      </c>
      <c r="CM110" s="12">
        <v>0</v>
      </c>
      <c r="CN110" s="12">
        <v>0</v>
      </c>
      <c r="CO110" s="12">
        <v>0</v>
      </c>
      <c r="CP110" s="12">
        <v>0</v>
      </c>
      <c r="CQ110" s="12">
        <v>0</v>
      </c>
      <c r="CR110" s="12">
        <v>0</v>
      </c>
      <c r="CS110" s="12">
        <v>0</v>
      </c>
      <c r="CT110" s="12">
        <v>0</v>
      </c>
      <c r="CU110" s="12">
        <v>0</v>
      </c>
      <c r="CV110" s="12">
        <v>0</v>
      </c>
      <c r="CW110" s="12">
        <v>0</v>
      </c>
      <c r="CX110" s="12">
        <v>0</v>
      </c>
      <c r="CY110" s="12">
        <v>0</v>
      </c>
      <c r="CZ110" s="12">
        <v>0</v>
      </c>
      <c r="DA110" s="12">
        <v>0</v>
      </c>
      <c r="DB110" s="12">
        <v>0</v>
      </c>
      <c r="DC110" s="12">
        <v>0</v>
      </c>
      <c r="DD110" s="12">
        <v>3.855</v>
      </c>
      <c r="DE110" s="12">
        <v>133.85214007782099</v>
      </c>
      <c r="DF110" s="12">
        <v>143.33699999999999</v>
      </c>
      <c r="DG110" s="12">
        <v>358.25011685747575</v>
      </c>
      <c r="DH110" s="12">
        <v>738.80200000000002</v>
      </c>
      <c r="DI110" s="12">
        <v>179.95031145015849</v>
      </c>
      <c r="DJ110" s="12">
        <v>101.283</v>
      </c>
      <c r="DK110" s="12">
        <v>661.55921526811017</v>
      </c>
      <c r="DL110" s="12">
        <v>2.2989999999999999</v>
      </c>
      <c r="DM110" s="12">
        <v>663.98825576337538</v>
      </c>
      <c r="DN110" s="12">
        <v>217.434</v>
      </c>
      <c r="DO110" s="12">
        <v>601.57059613491901</v>
      </c>
      <c r="DP110" s="12">
        <v>346.66899999999998</v>
      </c>
      <c r="DQ110" s="12">
        <v>369.22903403534781</v>
      </c>
      <c r="DR110" s="12">
        <v>26.047000000000001</v>
      </c>
      <c r="DS110" s="12">
        <v>188.1655468959957</v>
      </c>
      <c r="DT110" s="12">
        <v>290.40899999999999</v>
      </c>
      <c r="DU110" s="12">
        <v>889.62514591489935</v>
      </c>
      <c r="DV110" s="12">
        <v>56.521000000000001</v>
      </c>
      <c r="DW110" s="12">
        <v>416.50890819341487</v>
      </c>
      <c r="DX110" s="12">
        <v>5.6449999999999996</v>
      </c>
      <c r="DY110" s="12">
        <v>459.51355181576616</v>
      </c>
      <c r="DZ110" s="12">
        <v>115.209</v>
      </c>
      <c r="EA110" s="12">
        <v>822.49655842859499</v>
      </c>
      <c r="EB110" s="12">
        <v>176.47300000000001</v>
      </c>
      <c r="EC110" s="12">
        <v>1025.6283907453264</v>
      </c>
      <c r="ED110" s="12">
        <v>0</v>
      </c>
      <c r="EE110" s="12">
        <v>0</v>
      </c>
      <c r="EF110" s="12">
        <v>0</v>
      </c>
      <c r="EG110" s="12">
        <v>0</v>
      </c>
      <c r="EH110" s="12">
        <v>1.7</v>
      </c>
      <c r="EI110" s="12">
        <v>124.57823529411766</v>
      </c>
      <c r="EJ110" s="12">
        <v>17.77</v>
      </c>
      <c r="EK110" s="12">
        <v>559.32245357343834</v>
      </c>
      <c r="EL110" s="12">
        <v>0</v>
      </c>
      <c r="EM110" s="12">
        <v>0</v>
      </c>
      <c r="EN110" s="12">
        <v>17.106000000000002</v>
      </c>
      <c r="EO110" s="12">
        <v>4515.7947503799833</v>
      </c>
      <c r="EP110" s="12">
        <v>2.02</v>
      </c>
      <c r="EQ110" s="12">
        <v>6768.2970297029706</v>
      </c>
      <c r="ER110" s="12">
        <v>32.999000000000002</v>
      </c>
      <c r="ES110" s="12">
        <v>1563.8059335131368</v>
      </c>
      <c r="ET110" s="12">
        <v>1558.393</v>
      </c>
      <c r="EU110" s="12">
        <v>343.94229889379636</v>
      </c>
      <c r="EV110" s="12">
        <v>6.48</v>
      </c>
      <c r="EW110" s="12">
        <v>5672.2182098765434</v>
      </c>
      <c r="EX110" s="12">
        <v>3.524</v>
      </c>
      <c r="EY110" s="12">
        <v>2564.4489216799093</v>
      </c>
      <c r="EZ110" s="12">
        <v>52.19</v>
      </c>
      <c r="FA110" s="12">
        <v>519.35849779651278</v>
      </c>
      <c r="FB110" s="12">
        <v>0</v>
      </c>
      <c r="FC110" s="12">
        <v>0</v>
      </c>
      <c r="FD110" s="12">
        <v>0</v>
      </c>
      <c r="FE110" s="12">
        <v>0</v>
      </c>
      <c r="FF110" s="12">
        <v>0</v>
      </c>
      <c r="FG110" s="12">
        <v>0</v>
      </c>
      <c r="FH110" s="12">
        <v>0</v>
      </c>
      <c r="FI110" s="12">
        <v>0</v>
      </c>
      <c r="FJ110" s="12">
        <v>0</v>
      </c>
      <c r="FK110" s="12">
        <v>0</v>
      </c>
      <c r="FL110" s="12">
        <v>159.07400000000001</v>
      </c>
      <c r="FM110" s="12">
        <v>487.96787029935751</v>
      </c>
      <c r="FN110" s="12">
        <v>0</v>
      </c>
      <c r="FO110" s="12">
        <v>0</v>
      </c>
      <c r="FP110" s="12">
        <v>0</v>
      </c>
      <c r="FQ110" s="12">
        <v>0</v>
      </c>
      <c r="FR110" s="12">
        <v>353.86700000000002</v>
      </c>
      <c r="FS110" s="12">
        <v>682.85986542966714</v>
      </c>
      <c r="FT110" s="12">
        <v>0</v>
      </c>
      <c r="FU110" s="12">
        <v>0</v>
      </c>
      <c r="FV110" s="12">
        <v>0</v>
      </c>
      <c r="FW110" s="12">
        <v>0</v>
      </c>
      <c r="FX110" s="12">
        <v>405.02800000000002</v>
      </c>
      <c r="FY110" s="12">
        <v>659.77761290577439</v>
      </c>
      <c r="FZ110" s="12">
        <v>0</v>
      </c>
      <c r="GA110" s="12">
        <v>0</v>
      </c>
      <c r="GB110" s="12">
        <v>17.856999999999999</v>
      </c>
      <c r="GC110" s="12">
        <v>1391.5528924231394</v>
      </c>
      <c r="GD110" s="12">
        <v>0</v>
      </c>
      <c r="GE110" s="12">
        <v>0</v>
      </c>
      <c r="GF110" s="12">
        <v>3.137</v>
      </c>
      <c r="GG110" s="12">
        <v>21383.259483583039</v>
      </c>
      <c r="GH110" s="12">
        <v>98.623999999999995</v>
      </c>
      <c r="GI110" s="12">
        <v>1084.1623641304348</v>
      </c>
      <c r="GJ110" s="12">
        <v>0</v>
      </c>
      <c r="GK110" s="12">
        <v>0</v>
      </c>
      <c r="GL110" s="12">
        <v>0</v>
      </c>
      <c r="GM110" s="12">
        <v>0</v>
      </c>
      <c r="GN110" s="12">
        <v>0</v>
      </c>
      <c r="GO110" s="12">
        <v>0</v>
      </c>
      <c r="GP110" s="12">
        <v>0</v>
      </c>
      <c r="GQ110" s="12">
        <v>0</v>
      </c>
      <c r="GR110" s="12">
        <v>201.55199999999999</v>
      </c>
      <c r="GS110" s="12">
        <v>1017.059721560689</v>
      </c>
      <c r="GT110" s="12">
        <v>0</v>
      </c>
      <c r="GU110" s="12">
        <v>0</v>
      </c>
      <c r="GV110" s="12">
        <v>7.0039999999999996</v>
      </c>
      <c r="GW110" s="12">
        <v>6834.8613649343233</v>
      </c>
      <c r="GX110" s="12">
        <v>150.988</v>
      </c>
      <c r="GY110" s="12">
        <v>909.78670490370098</v>
      </c>
      <c r="GZ110" s="12">
        <v>0</v>
      </c>
      <c r="HA110" s="12">
        <v>0</v>
      </c>
      <c r="HB110" s="12">
        <v>0</v>
      </c>
      <c r="HC110" s="12">
        <v>0</v>
      </c>
      <c r="HD110" s="12">
        <v>0</v>
      </c>
      <c r="HE110" s="12">
        <v>0</v>
      </c>
      <c r="HF110" s="12">
        <v>0</v>
      </c>
      <c r="HG110" s="12">
        <v>0</v>
      </c>
      <c r="HH110" s="12">
        <v>0</v>
      </c>
      <c r="HI110" s="12">
        <v>0</v>
      </c>
      <c r="HJ110" s="12">
        <v>0</v>
      </c>
      <c r="HK110" s="12">
        <v>0</v>
      </c>
      <c r="HL110" s="12">
        <v>0</v>
      </c>
      <c r="HM110" s="12">
        <v>0</v>
      </c>
      <c r="HN110" s="12">
        <v>0</v>
      </c>
      <c r="HO110" s="12">
        <v>0</v>
      </c>
      <c r="HP110" s="12">
        <v>43.56</v>
      </c>
      <c r="HQ110" s="12">
        <v>453.44758953168048</v>
      </c>
      <c r="HR110" s="12">
        <v>0</v>
      </c>
      <c r="HS110" s="12">
        <v>0</v>
      </c>
      <c r="HT110" s="12">
        <v>0</v>
      </c>
      <c r="HU110" s="12">
        <v>0</v>
      </c>
      <c r="HV110" s="12">
        <v>0</v>
      </c>
      <c r="HW110" s="12">
        <v>0</v>
      </c>
      <c r="HX110" s="12">
        <v>0</v>
      </c>
      <c r="HY110" s="12">
        <v>0</v>
      </c>
      <c r="HZ110" s="12">
        <v>0</v>
      </c>
      <c r="IA110" s="12">
        <v>0</v>
      </c>
      <c r="IB110" s="12">
        <v>0</v>
      </c>
      <c r="IC110" s="12">
        <v>0</v>
      </c>
      <c r="ID110" s="12">
        <v>0</v>
      </c>
      <c r="IE110" s="12">
        <v>0</v>
      </c>
      <c r="IF110" s="12">
        <v>0</v>
      </c>
      <c r="IG110" s="12">
        <v>0</v>
      </c>
    </row>
    <row r="111" spans="1:241" ht="12.75" customHeight="1">
      <c r="A111" s="25"/>
      <c r="B111" s="26"/>
      <c r="C111" s="27" t="s">
        <v>225</v>
      </c>
      <c r="D111" s="28" t="s">
        <v>132</v>
      </c>
      <c r="E111" s="11">
        <v>85</v>
      </c>
      <c r="F111" s="12">
        <f t="shared" si="4"/>
        <v>9938.4040000000023</v>
      </c>
      <c r="G111" s="12">
        <f t="shared" si="5"/>
        <v>164.2521722803782</v>
      </c>
      <c r="H111" s="12">
        <f t="shared" si="6"/>
        <v>9905.3340000000007</v>
      </c>
      <c r="I111" s="12">
        <f t="shared" si="7"/>
        <v>157.0289281512365</v>
      </c>
      <c r="J111" s="12">
        <v>9905.3340000000007</v>
      </c>
      <c r="K111" s="12">
        <v>157.0289281512365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0.14399999999999999</v>
      </c>
      <c r="U111" s="12">
        <v>534.22222222222229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129.167</v>
      </c>
      <c r="AG111" s="12">
        <v>513.10986552292775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2">
        <v>0</v>
      </c>
      <c r="AP111" s="12">
        <v>0</v>
      </c>
      <c r="AQ111" s="12">
        <v>0</v>
      </c>
      <c r="AR111" s="12">
        <v>0</v>
      </c>
      <c r="AS111" s="12">
        <v>0</v>
      </c>
      <c r="AT111" s="12">
        <v>0</v>
      </c>
      <c r="AU111" s="12">
        <v>0</v>
      </c>
      <c r="AV111" s="12">
        <v>8.2000000000000003E-2</v>
      </c>
      <c r="AW111" s="12">
        <v>359.52439024390247</v>
      </c>
      <c r="AX111" s="12">
        <v>1031.7760000000001</v>
      </c>
      <c r="AY111" s="12">
        <v>478.43721893124086</v>
      </c>
      <c r="AZ111" s="12">
        <v>0</v>
      </c>
      <c r="BA111" s="12">
        <v>0</v>
      </c>
      <c r="BB111" s="12">
        <v>100.89400000000001</v>
      </c>
      <c r="BC111" s="12">
        <v>150.13216841437549</v>
      </c>
      <c r="BD111" s="12">
        <v>5.7610000000000001</v>
      </c>
      <c r="BE111" s="12">
        <v>142.58271133483771</v>
      </c>
      <c r="BF111" s="12">
        <v>0</v>
      </c>
      <c r="BG111" s="12">
        <v>0</v>
      </c>
      <c r="BH111" s="12">
        <v>0</v>
      </c>
      <c r="BI111" s="12">
        <v>0</v>
      </c>
      <c r="BJ111" s="12">
        <v>0</v>
      </c>
      <c r="BK111" s="12">
        <v>0</v>
      </c>
      <c r="BL111" s="12">
        <v>0.17</v>
      </c>
      <c r="BM111" s="12">
        <v>22.711764705882352</v>
      </c>
      <c r="BN111" s="12">
        <v>0</v>
      </c>
      <c r="BO111" s="12">
        <v>0</v>
      </c>
      <c r="BP111" s="12">
        <v>0</v>
      </c>
      <c r="BQ111" s="12">
        <v>0</v>
      </c>
      <c r="BR111" s="12">
        <v>1993.2529999999999</v>
      </c>
      <c r="BS111" s="12">
        <v>53.995246965638579</v>
      </c>
      <c r="BT111" s="12">
        <v>382.93</v>
      </c>
      <c r="BU111" s="12">
        <v>55.013313138171469</v>
      </c>
      <c r="BV111" s="12">
        <v>0</v>
      </c>
      <c r="BW111" s="12">
        <v>0</v>
      </c>
      <c r="BX111" s="12">
        <v>697.38300000000004</v>
      </c>
      <c r="BY111" s="12">
        <v>92.206067541078582</v>
      </c>
      <c r="BZ111" s="12">
        <v>293.42</v>
      </c>
      <c r="CA111" s="12">
        <v>114.6545600163588</v>
      </c>
      <c r="CB111" s="12">
        <v>3469.91</v>
      </c>
      <c r="CC111" s="12">
        <v>65.655316996694438</v>
      </c>
      <c r="CD111" s="12">
        <v>0</v>
      </c>
      <c r="CE111" s="12">
        <v>0</v>
      </c>
      <c r="CF111" s="12">
        <v>994.49300000000005</v>
      </c>
      <c r="CG111" s="12">
        <v>308.50519309839285</v>
      </c>
      <c r="CH111" s="12">
        <v>1.68</v>
      </c>
      <c r="CI111" s="12">
        <v>1957.2339285714284</v>
      </c>
      <c r="CJ111" s="12">
        <v>3.6999999999999998E-2</v>
      </c>
      <c r="CK111" s="12">
        <v>959.18918918918928</v>
      </c>
      <c r="CL111" s="12">
        <v>0</v>
      </c>
      <c r="CM111" s="12">
        <v>0</v>
      </c>
      <c r="CN111" s="12">
        <v>0</v>
      </c>
      <c r="CO111" s="12">
        <v>0</v>
      </c>
      <c r="CP111" s="12">
        <v>0</v>
      </c>
      <c r="CQ111" s="12">
        <v>0</v>
      </c>
      <c r="CR111" s="12">
        <v>0</v>
      </c>
      <c r="CS111" s="12">
        <v>0</v>
      </c>
      <c r="CT111" s="12">
        <v>0</v>
      </c>
      <c r="CU111" s="12">
        <v>0</v>
      </c>
      <c r="CV111" s="12">
        <v>0</v>
      </c>
      <c r="CW111" s="12">
        <v>0</v>
      </c>
      <c r="CX111" s="12">
        <v>0</v>
      </c>
      <c r="CY111" s="12">
        <v>0</v>
      </c>
      <c r="CZ111" s="12">
        <v>0</v>
      </c>
      <c r="DA111" s="12">
        <v>0</v>
      </c>
      <c r="DB111" s="12">
        <v>0</v>
      </c>
      <c r="DC111" s="12">
        <v>0</v>
      </c>
      <c r="DD111" s="12">
        <v>0</v>
      </c>
      <c r="DE111" s="12">
        <v>0</v>
      </c>
      <c r="DF111" s="12">
        <v>2.4220000000000002</v>
      </c>
      <c r="DG111" s="12">
        <v>219.91164327002477</v>
      </c>
      <c r="DH111" s="12">
        <v>3.0009999999999999</v>
      </c>
      <c r="DI111" s="12">
        <v>328.69843385538155</v>
      </c>
      <c r="DJ111" s="12">
        <v>5.8999999999999997E-2</v>
      </c>
      <c r="DK111" s="12">
        <v>240.91525423728814</v>
      </c>
      <c r="DL111" s="12">
        <v>5.0000000000000001E-3</v>
      </c>
      <c r="DM111" s="12">
        <v>200.6</v>
      </c>
      <c r="DN111" s="12">
        <v>1.288</v>
      </c>
      <c r="DO111" s="12">
        <v>185.27018633540374</v>
      </c>
      <c r="DP111" s="12">
        <v>0.41399999999999998</v>
      </c>
      <c r="DQ111" s="12">
        <v>1105.3381642512077</v>
      </c>
      <c r="DR111" s="12">
        <v>0.64600000000000002</v>
      </c>
      <c r="DS111" s="12">
        <v>161.63003095975233</v>
      </c>
      <c r="DT111" s="12">
        <v>33.320999999999998</v>
      </c>
      <c r="DU111" s="12">
        <v>692.78025869571741</v>
      </c>
      <c r="DV111" s="12">
        <v>10.071</v>
      </c>
      <c r="DW111" s="12">
        <v>380.57263429649493</v>
      </c>
      <c r="DX111" s="12">
        <v>0.57799999999999996</v>
      </c>
      <c r="DY111" s="12">
        <v>293.30276816609</v>
      </c>
      <c r="DZ111" s="12">
        <v>8.3019999999999996</v>
      </c>
      <c r="EA111" s="12">
        <v>1066.8818357022406</v>
      </c>
      <c r="EB111" s="12">
        <v>0.158</v>
      </c>
      <c r="EC111" s="12">
        <v>245.70253164556965</v>
      </c>
      <c r="ED111" s="12">
        <v>14.108000000000001</v>
      </c>
      <c r="EE111" s="12">
        <v>91.144953218032313</v>
      </c>
      <c r="EF111" s="12">
        <v>1.4999999999999999E-2</v>
      </c>
      <c r="EG111" s="12">
        <v>4019.4</v>
      </c>
      <c r="EH111" s="12">
        <v>1.0469999999999999</v>
      </c>
      <c r="EI111" s="12">
        <v>118.33333333333333</v>
      </c>
      <c r="EJ111" s="12">
        <v>2.5259999999999998</v>
      </c>
      <c r="EK111" s="12">
        <v>1077.181314330958</v>
      </c>
      <c r="EL111" s="12">
        <v>0</v>
      </c>
      <c r="EM111" s="12">
        <v>0</v>
      </c>
      <c r="EN111" s="12">
        <v>5.6550000000000002</v>
      </c>
      <c r="EO111" s="12">
        <v>2327.8242263483644</v>
      </c>
      <c r="EP111" s="12">
        <v>0</v>
      </c>
      <c r="EQ111" s="12">
        <v>0</v>
      </c>
      <c r="ER111" s="12">
        <v>0.26</v>
      </c>
      <c r="ES111" s="12">
        <v>146.67307692307691</v>
      </c>
      <c r="ET111" s="12">
        <v>690.31700000000001</v>
      </c>
      <c r="EU111" s="12">
        <v>188.5922061893304</v>
      </c>
      <c r="EV111" s="12">
        <v>0.33600000000000002</v>
      </c>
      <c r="EW111" s="12">
        <v>5374.4077380952385</v>
      </c>
      <c r="EX111" s="12">
        <v>7.4999999999999997E-2</v>
      </c>
      <c r="EY111" s="12">
        <v>951.25333333333322</v>
      </c>
      <c r="EZ111" s="12">
        <v>2.2480000000000002</v>
      </c>
      <c r="FA111" s="12">
        <v>2451.0475978647687</v>
      </c>
      <c r="FB111" s="12">
        <v>0</v>
      </c>
      <c r="FC111" s="12">
        <v>0</v>
      </c>
      <c r="FD111" s="12">
        <v>0</v>
      </c>
      <c r="FE111" s="12">
        <v>0</v>
      </c>
      <c r="FF111" s="12">
        <v>0</v>
      </c>
      <c r="FG111" s="12">
        <v>0</v>
      </c>
      <c r="FH111" s="12">
        <v>0</v>
      </c>
      <c r="FI111" s="12">
        <v>0</v>
      </c>
      <c r="FJ111" s="12">
        <v>6.5000000000000002E-2</v>
      </c>
      <c r="FK111" s="12">
        <v>556.73846153846148</v>
      </c>
      <c r="FL111" s="12">
        <v>5.49</v>
      </c>
      <c r="FM111" s="12">
        <v>393.50765027322404</v>
      </c>
      <c r="FN111" s="12">
        <v>0</v>
      </c>
      <c r="FO111" s="12">
        <v>0</v>
      </c>
      <c r="FP111" s="12">
        <v>0</v>
      </c>
      <c r="FQ111" s="12">
        <v>0</v>
      </c>
      <c r="FR111" s="12">
        <v>1.2050000000000001</v>
      </c>
      <c r="FS111" s="12">
        <v>553.42323651452284</v>
      </c>
      <c r="FT111" s="12">
        <v>0</v>
      </c>
      <c r="FU111" s="12">
        <v>0</v>
      </c>
      <c r="FV111" s="12">
        <v>0</v>
      </c>
      <c r="FW111" s="12">
        <v>0</v>
      </c>
      <c r="FX111" s="12">
        <v>19.616</v>
      </c>
      <c r="FY111" s="12">
        <v>858.84171084828711</v>
      </c>
      <c r="FZ111" s="12">
        <v>0</v>
      </c>
      <c r="GA111" s="12">
        <v>0</v>
      </c>
      <c r="GB111" s="12">
        <v>0.53700000000000003</v>
      </c>
      <c r="GC111" s="12">
        <v>1798.169459962756</v>
      </c>
      <c r="GD111" s="12">
        <v>0</v>
      </c>
      <c r="GE111" s="12">
        <v>0</v>
      </c>
      <c r="GF111" s="12">
        <v>0.187</v>
      </c>
      <c r="GG111" s="12">
        <v>3311.385026737968</v>
      </c>
      <c r="GH111" s="12">
        <v>0.27800000000000002</v>
      </c>
      <c r="GI111" s="12">
        <v>938.24460431654666</v>
      </c>
      <c r="GJ111" s="12">
        <v>4.0000000000000001E-3</v>
      </c>
      <c r="GK111" s="12">
        <v>163.25</v>
      </c>
      <c r="GL111" s="12">
        <v>0</v>
      </c>
      <c r="GM111" s="12">
        <v>0</v>
      </c>
      <c r="GN111" s="12">
        <v>0</v>
      </c>
      <c r="GO111" s="12">
        <v>0</v>
      </c>
      <c r="GP111" s="12">
        <v>0</v>
      </c>
      <c r="GQ111" s="12">
        <v>0</v>
      </c>
      <c r="GR111" s="12">
        <v>24.074999999999999</v>
      </c>
      <c r="GS111" s="12">
        <v>2290.4949117341639</v>
      </c>
      <c r="GT111" s="12">
        <v>8.9949999999999992</v>
      </c>
      <c r="GU111" s="12">
        <v>2427.6598110061145</v>
      </c>
      <c r="GV111" s="12">
        <v>6.0000000000000001E-3</v>
      </c>
      <c r="GW111" s="12">
        <v>1764</v>
      </c>
      <c r="GX111" s="12">
        <v>5.0000000000000001E-3</v>
      </c>
      <c r="GY111" s="12">
        <v>653</v>
      </c>
      <c r="GZ111" s="12">
        <v>0</v>
      </c>
      <c r="HA111" s="12">
        <v>0</v>
      </c>
      <c r="HB111" s="12">
        <v>0</v>
      </c>
      <c r="HC111" s="12">
        <v>0</v>
      </c>
      <c r="HD111" s="12">
        <v>0</v>
      </c>
      <c r="HE111" s="12">
        <v>0</v>
      </c>
      <c r="HF111" s="12">
        <v>0</v>
      </c>
      <c r="HG111" s="12">
        <v>0</v>
      </c>
      <c r="HH111" s="12">
        <v>0</v>
      </c>
      <c r="HI111" s="12">
        <v>0</v>
      </c>
      <c r="HJ111" s="12">
        <v>0</v>
      </c>
      <c r="HK111" s="12">
        <v>0</v>
      </c>
      <c r="HL111" s="12">
        <v>12.566000000000001</v>
      </c>
      <c r="HM111" s="12">
        <v>592.44580614356198</v>
      </c>
      <c r="HN111" s="12">
        <v>6.6390000000000002</v>
      </c>
      <c r="HO111" s="12">
        <v>1782.3944871215544</v>
      </c>
      <c r="HP111" s="12">
        <v>11.497999999999999</v>
      </c>
      <c r="HQ111" s="12">
        <v>4147.2553487563055</v>
      </c>
      <c r="HR111" s="12">
        <v>2.3559999999999999</v>
      </c>
      <c r="HS111" s="12">
        <v>4245.9605263157891</v>
      </c>
      <c r="HT111" s="12">
        <v>0</v>
      </c>
      <c r="HU111" s="12">
        <v>0</v>
      </c>
      <c r="HV111" s="12">
        <v>0</v>
      </c>
      <c r="HW111" s="12">
        <v>0</v>
      </c>
      <c r="HX111" s="12">
        <v>0</v>
      </c>
      <c r="HY111" s="12">
        <v>0</v>
      </c>
      <c r="HZ111" s="12">
        <v>0</v>
      </c>
      <c r="IA111" s="12">
        <v>0</v>
      </c>
      <c r="IB111" s="12">
        <v>0</v>
      </c>
      <c r="IC111" s="12">
        <v>0</v>
      </c>
      <c r="ID111" s="12">
        <v>0</v>
      </c>
      <c r="IE111" s="12">
        <v>0</v>
      </c>
      <c r="IF111" s="12">
        <v>0</v>
      </c>
      <c r="IG111" s="12">
        <v>0</v>
      </c>
    </row>
    <row r="112" spans="1:241" ht="12.75" customHeight="1">
      <c r="A112" s="25"/>
      <c r="B112" s="26"/>
      <c r="C112" s="27" t="s">
        <v>226</v>
      </c>
      <c r="D112" s="28" t="s">
        <v>227</v>
      </c>
      <c r="E112" s="11">
        <v>86</v>
      </c>
      <c r="F112" s="12">
        <f t="shared" si="4"/>
        <v>359.35499999999996</v>
      </c>
      <c r="G112" s="12">
        <f t="shared" si="5"/>
        <v>502.08892599240312</v>
      </c>
      <c r="H112" s="12">
        <f t="shared" si="6"/>
        <v>359.34899999999999</v>
      </c>
      <c r="I112" s="12">
        <f t="shared" si="7"/>
        <v>502.07957723550084</v>
      </c>
      <c r="J112" s="12">
        <v>359.34899999999999</v>
      </c>
      <c r="K112" s="12">
        <v>502.07957723550084</v>
      </c>
      <c r="L112" s="12">
        <v>0</v>
      </c>
      <c r="M112" s="12">
        <v>0</v>
      </c>
      <c r="N112" s="12">
        <v>0</v>
      </c>
      <c r="O112" s="12">
        <v>0</v>
      </c>
      <c r="P112" s="12">
        <v>0.29799999999999999</v>
      </c>
      <c r="Q112" s="12">
        <v>1329.7785234899329</v>
      </c>
      <c r="R112" s="12">
        <v>0</v>
      </c>
      <c r="S112" s="12">
        <v>0</v>
      </c>
      <c r="T112" s="12">
        <v>23.885000000000002</v>
      </c>
      <c r="U112" s="12">
        <v>433.45978647686837</v>
      </c>
      <c r="V112" s="12">
        <v>0</v>
      </c>
      <c r="W112" s="12">
        <v>0</v>
      </c>
      <c r="X112" s="12">
        <v>1.2729999999999999</v>
      </c>
      <c r="Y112" s="12">
        <v>1778.8452474469757</v>
      </c>
      <c r="Z112" s="12">
        <v>0</v>
      </c>
      <c r="AA112" s="12">
        <v>0</v>
      </c>
      <c r="AB112" s="12">
        <v>5.8890000000000002</v>
      </c>
      <c r="AC112" s="12">
        <v>1557.6029886228562</v>
      </c>
      <c r="AD112" s="12">
        <v>0</v>
      </c>
      <c r="AE112" s="12">
        <v>0</v>
      </c>
      <c r="AF112" s="12">
        <v>22.634</v>
      </c>
      <c r="AG112" s="12">
        <v>531.355129451268</v>
      </c>
      <c r="AH112" s="12">
        <v>0</v>
      </c>
      <c r="AI112" s="12">
        <v>0</v>
      </c>
      <c r="AJ112" s="12">
        <v>3.105</v>
      </c>
      <c r="AK112" s="12">
        <v>626.53075684380042</v>
      </c>
      <c r="AL112" s="12">
        <v>0</v>
      </c>
      <c r="AM112" s="12">
        <v>0</v>
      </c>
      <c r="AN112" s="12">
        <v>0.66</v>
      </c>
      <c r="AO112" s="12">
        <v>666.11515151515152</v>
      </c>
      <c r="AP112" s="12">
        <v>0</v>
      </c>
      <c r="AQ112" s="12">
        <v>0</v>
      </c>
      <c r="AR112" s="12">
        <v>1.3149999999999999</v>
      </c>
      <c r="AS112" s="12">
        <v>474.41901140684411</v>
      </c>
      <c r="AT112" s="12">
        <v>0</v>
      </c>
      <c r="AU112" s="12">
        <v>0</v>
      </c>
      <c r="AV112" s="12">
        <v>0</v>
      </c>
      <c r="AW112" s="12">
        <v>0</v>
      </c>
      <c r="AX112" s="12">
        <v>136.75800000000001</v>
      </c>
      <c r="AY112" s="12">
        <v>331.31789730765291</v>
      </c>
      <c r="AZ112" s="12">
        <v>0</v>
      </c>
      <c r="BA112" s="12">
        <v>0</v>
      </c>
      <c r="BB112" s="12">
        <v>1.8859999999999999</v>
      </c>
      <c r="BC112" s="12">
        <v>158.67550371155886</v>
      </c>
      <c r="BD112" s="12">
        <v>0.16</v>
      </c>
      <c r="BE112" s="12">
        <v>93.487499999999997</v>
      </c>
      <c r="BF112" s="12">
        <v>0</v>
      </c>
      <c r="BG112" s="12">
        <v>0</v>
      </c>
      <c r="BH112" s="12">
        <v>0</v>
      </c>
      <c r="BI112" s="12">
        <v>0</v>
      </c>
      <c r="BJ112" s="12">
        <v>0</v>
      </c>
      <c r="BK112" s="12">
        <v>0</v>
      </c>
      <c r="BL112" s="12">
        <v>0</v>
      </c>
      <c r="BM112" s="12">
        <v>0</v>
      </c>
      <c r="BN112" s="12">
        <v>0</v>
      </c>
      <c r="BO112" s="12">
        <v>0</v>
      </c>
      <c r="BP112" s="12">
        <v>0</v>
      </c>
      <c r="BQ112" s="12">
        <v>0</v>
      </c>
      <c r="BR112" s="12">
        <v>0</v>
      </c>
      <c r="BS112" s="12">
        <v>0</v>
      </c>
      <c r="BT112" s="12">
        <v>0</v>
      </c>
      <c r="BU112" s="12">
        <v>0</v>
      </c>
      <c r="BV112" s="12">
        <v>0</v>
      </c>
      <c r="BW112" s="12">
        <v>0</v>
      </c>
      <c r="BX112" s="12">
        <v>4.8520000000000003</v>
      </c>
      <c r="BY112" s="12">
        <v>194.47691673536687</v>
      </c>
      <c r="BZ112" s="12">
        <v>0.56999999999999995</v>
      </c>
      <c r="CA112" s="12">
        <v>46.864912280701752</v>
      </c>
      <c r="CB112" s="12">
        <v>0.63400000000000001</v>
      </c>
      <c r="CC112" s="12">
        <v>36.665615141955833</v>
      </c>
      <c r="CD112" s="12">
        <v>0</v>
      </c>
      <c r="CE112" s="12">
        <v>0</v>
      </c>
      <c r="CF112" s="12">
        <v>3.5640000000000001</v>
      </c>
      <c r="CG112" s="12">
        <v>356.99579124579122</v>
      </c>
      <c r="CH112" s="12">
        <v>5.1999999999999998E-2</v>
      </c>
      <c r="CI112" s="12">
        <v>1318.9038461538462</v>
      </c>
      <c r="CJ112" s="12">
        <v>1E-3</v>
      </c>
      <c r="CK112" s="12">
        <v>728</v>
      </c>
      <c r="CL112" s="12">
        <v>0</v>
      </c>
      <c r="CM112" s="12">
        <v>0</v>
      </c>
      <c r="CN112" s="12">
        <v>0</v>
      </c>
      <c r="CO112" s="12">
        <v>0</v>
      </c>
      <c r="CP112" s="12">
        <v>0</v>
      </c>
      <c r="CQ112" s="12">
        <v>0</v>
      </c>
      <c r="CR112" s="12">
        <v>0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2">
        <v>4.6980000000000004</v>
      </c>
      <c r="CY112" s="12">
        <v>204.15730097914008</v>
      </c>
      <c r="CZ112" s="12">
        <v>0</v>
      </c>
      <c r="DA112" s="12">
        <v>0</v>
      </c>
      <c r="DB112" s="12">
        <v>0</v>
      </c>
      <c r="DC112" s="12">
        <v>0</v>
      </c>
      <c r="DD112" s="12">
        <v>0</v>
      </c>
      <c r="DE112" s="12">
        <v>0</v>
      </c>
      <c r="DF112" s="12">
        <v>4.1000000000000002E-2</v>
      </c>
      <c r="DG112" s="12">
        <v>102.51219512195122</v>
      </c>
      <c r="DH112" s="12">
        <v>0</v>
      </c>
      <c r="DI112" s="12">
        <v>0</v>
      </c>
      <c r="DJ112" s="12">
        <v>0</v>
      </c>
      <c r="DK112" s="12">
        <v>0</v>
      </c>
      <c r="DL112" s="12">
        <v>0</v>
      </c>
      <c r="DM112" s="12">
        <v>0</v>
      </c>
      <c r="DN112" s="12">
        <v>0</v>
      </c>
      <c r="DO112" s="12">
        <v>0</v>
      </c>
      <c r="DP112" s="12">
        <v>2.7450000000000001</v>
      </c>
      <c r="DQ112" s="12">
        <v>80.51293260473588</v>
      </c>
      <c r="DR112" s="12">
        <v>0</v>
      </c>
      <c r="DS112" s="12">
        <v>0</v>
      </c>
      <c r="DT112" s="12">
        <v>0.16500000000000001</v>
      </c>
      <c r="DU112" s="12">
        <v>542.66060606060603</v>
      </c>
      <c r="DV112" s="12">
        <v>0.19800000000000001</v>
      </c>
      <c r="DW112" s="12">
        <v>403.84848484848487</v>
      </c>
      <c r="DX112" s="12">
        <v>0.05</v>
      </c>
      <c r="DY112" s="12">
        <v>193.3</v>
      </c>
      <c r="DZ112" s="12">
        <v>5.2999999999999999E-2</v>
      </c>
      <c r="EA112" s="12">
        <v>789.69811320754718</v>
      </c>
      <c r="EB112" s="12">
        <v>0.55800000000000005</v>
      </c>
      <c r="EC112" s="12">
        <v>328.76344086021504</v>
      </c>
      <c r="ED112" s="12">
        <v>21.457999999999998</v>
      </c>
      <c r="EE112" s="12">
        <v>124.19153695591388</v>
      </c>
      <c r="EF112" s="12">
        <v>0.84799999999999998</v>
      </c>
      <c r="EG112" s="12">
        <v>136</v>
      </c>
      <c r="EH112" s="12">
        <v>1.0999999999999999E-2</v>
      </c>
      <c r="EI112" s="12">
        <v>37.090909090909086</v>
      </c>
      <c r="EJ112" s="12">
        <v>9.4E-2</v>
      </c>
      <c r="EK112" s="12">
        <v>705.92553191489367</v>
      </c>
      <c r="EL112" s="12">
        <v>0</v>
      </c>
      <c r="EM112" s="12">
        <v>0</v>
      </c>
      <c r="EN112" s="12">
        <v>1.4999999999999999E-2</v>
      </c>
      <c r="EO112" s="12">
        <v>1287.5999999999999</v>
      </c>
      <c r="EP112" s="12">
        <v>0</v>
      </c>
      <c r="EQ112" s="12">
        <v>0</v>
      </c>
      <c r="ER112" s="12">
        <v>0</v>
      </c>
      <c r="ES112" s="12">
        <v>0</v>
      </c>
      <c r="ET112" s="12">
        <v>118.693</v>
      </c>
      <c r="EU112" s="12">
        <v>728.44556966291191</v>
      </c>
      <c r="EV112" s="12">
        <v>0.70399999999999996</v>
      </c>
      <c r="EW112" s="12">
        <v>3927.971590909091</v>
      </c>
      <c r="EX112" s="12">
        <v>0</v>
      </c>
      <c r="EY112" s="12">
        <v>0</v>
      </c>
      <c r="EZ112" s="12">
        <v>0</v>
      </c>
      <c r="FA112" s="12">
        <v>0</v>
      </c>
      <c r="FB112" s="12">
        <v>0</v>
      </c>
      <c r="FC112" s="12">
        <v>0</v>
      </c>
      <c r="FD112" s="12">
        <v>0</v>
      </c>
      <c r="FE112" s="12">
        <v>0</v>
      </c>
      <c r="FF112" s="12">
        <v>0</v>
      </c>
      <c r="FG112" s="12">
        <v>0</v>
      </c>
      <c r="FH112" s="12">
        <v>0</v>
      </c>
      <c r="FI112" s="12">
        <v>0</v>
      </c>
      <c r="FJ112" s="12">
        <v>8.0000000000000002E-3</v>
      </c>
      <c r="FK112" s="12">
        <v>1721.75</v>
      </c>
      <c r="FL112" s="12">
        <v>0.1</v>
      </c>
      <c r="FM112" s="12">
        <v>655.64</v>
      </c>
      <c r="FN112" s="12">
        <v>0</v>
      </c>
      <c r="FO112" s="12">
        <v>0</v>
      </c>
      <c r="FP112" s="12">
        <v>0</v>
      </c>
      <c r="FQ112" s="12">
        <v>0</v>
      </c>
      <c r="FR112" s="12">
        <v>1.4999999999999999E-2</v>
      </c>
      <c r="FS112" s="12">
        <v>468.86666666666667</v>
      </c>
      <c r="FT112" s="12">
        <v>0</v>
      </c>
      <c r="FU112" s="12">
        <v>0</v>
      </c>
      <c r="FV112" s="12">
        <v>0</v>
      </c>
      <c r="FW112" s="12">
        <v>0</v>
      </c>
      <c r="FX112" s="12">
        <v>1.353</v>
      </c>
      <c r="FY112" s="12">
        <v>1082.9571322985958</v>
      </c>
      <c r="FZ112" s="12">
        <v>0</v>
      </c>
      <c r="GA112" s="12">
        <v>0</v>
      </c>
      <c r="GB112" s="12">
        <v>6.0000000000000001E-3</v>
      </c>
      <c r="GC112" s="12">
        <v>1059.8333333333333</v>
      </c>
      <c r="GD112" s="12">
        <v>0</v>
      </c>
      <c r="GE112" s="12">
        <v>0</v>
      </c>
      <c r="GF112" s="12">
        <v>0</v>
      </c>
      <c r="GG112" s="12">
        <v>0</v>
      </c>
      <c r="GH112" s="12">
        <v>0</v>
      </c>
      <c r="GI112" s="12">
        <v>0</v>
      </c>
      <c r="GJ112" s="12">
        <v>0</v>
      </c>
      <c r="GK112" s="12">
        <v>0</v>
      </c>
      <c r="GL112" s="12">
        <v>0</v>
      </c>
      <c r="GM112" s="12">
        <v>0</v>
      </c>
      <c r="GN112" s="12">
        <v>0</v>
      </c>
      <c r="GO112" s="12">
        <v>0</v>
      </c>
      <c r="GP112" s="12">
        <v>0</v>
      </c>
      <c r="GQ112" s="12">
        <v>0</v>
      </c>
      <c r="GR112" s="12">
        <v>6.0000000000000001E-3</v>
      </c>
      <c r="GS112" s="12">
        <v>1062</v>
      </c>
      <c r="GT112" s="12">
        <v>0</v>
      </c>
      <c r="GU112" s="12">
        <v>0</v>
      </c>
      <c r="GV112" s="12">
        <v>0</v>
      </c>
      <c r="GW112" s="12">
        <v>0</v>
      </c>
      <c r="GX112" s="12">
        <v>0</v>
      </c>
      <c r="GY112" s="12">
        <v>0</v>
      </c>
      <c r="GZ112" s="12">
        <v>6.0000000000000001E-3</v>
      </c>
      <c r="HA112" s="12">
        <v>1062</v>
      </c>
      <c r="HB112" s="12">
        <v>0</v>
      </c>
      <c r="HC112" s="12">
        <v>0</v>
      </c>
      <c r="HD112" s="12">
        <v>0</v>
      </c>
      <c r="HE112" s="12">
        <v>0</v>
      </c>
      <c r="HF112" s="12">
        <v>0</v>
      </c>
      <c r="HG112" s="12">
        <v>0</v>
      </c>
      <c r="HH112" s="12">
        <v>0</v>
      </c>
      <c r="HI112" s="12">
        <v>0</v>
      </c>
      <c r="HJ112" s="12">
        <v>0</v>
      </c>
      <c r="HK112" s="12">
        <v>0</v>
      </c>
      <c r="HL112" s="12">
        <v>0</v>
      </c>
      <c r="HM112" s="12">
        <v>0</v>
      </c>
      <c r="HN112" s="12">
        <v>0</v>
      </c>
      <c r="HO112" s="12">
        <v>0</v>
      </c>
      <c r="HP112" s="12">
        <v>0</v>
      </c>
      <c r="HQ112" s="12">
        <v>0</v>
      </c>
      <c r="HR112" s="12">
        <v>0</v>
      </c>
      <c r="HS112" s="12">
        <v>0</v>
      </c>
      <c r="HT112" s="12">
        <v>0</v>
      </c>
      <c r="HU112" s="12">
        <v>0</v>
      </c>
      <c r="HV112" s="12">
        <v>0</v>
      </c>
      <c r="HW112" s="12">
        <v>0</v>
      </c>
      <c r="HX112" s="12">
        <v>0</v>
      </c>
      <c r="HY112" s="12">
        <v>0</v>
      </c>
      <c r="HZ112" s="12">
        <v>0</v>
      </c>
      <c r="IA112" s="12">
        <v>0</v>
      </c>
      <c r="IB112" s="12">
        <v>0</v>
      </c>
      <c r="IC112" s="12">
        <v>0</v>
      </c>
      <c r="ID112" s="12">
        <v>0</v>
      </c>
      <c r="IE112" s="12">
        <v>0</v>
      </c>
      <c r="IF112" s="12">
        <v>0</v>
      </c>
      <c r="IG112" s="12">
        <v>0</v>
      </c>
    </row>
    <row r="113" spans="1:241" ht="12.75" customHeight="1">
      <c r="A113" s="25"/>
      <c r="B113" s="26"/>
      <c r="C113" s="27" t="s">
        <v>228</v>
      </c>
      <c r="D113" s="28" t="s">
        <v>132</v>
      </c>
      <c r="E113" s="11">
        <v>87</v>
      </c>
      <c r="F113" s="12">
        <f t="shared" si="4"/>
        <v>580.00099999999998</v>
      </c>
      <c r="G113" s="12">
        <f t="shared" si="5"/>
        <v>222.4689336742523</v>
      </c>
      <c r="H113" s="12">
        <f t="shared" si="6"/>
        <v>579.96199999999999</v>
      </c>
      <c r="I113" s="12">
        <f t="shared" si="7"/>
        <v>222.42427434900907</v>
      </c>
      <c r="J113" s="12">
        <v>579.96199999999999</v>
      </c>
      <c r="K113" s="12">
        <v>222.42427434900907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0.34699999999999998</v>
      </c>
      <c r="AC113" s="12">
        <v>1960.2478386167149</v>
      </c>
      <c r="AD113" s="12">
        <v>0</v>
      </c>
      <c r="AE113" s="12">
        <v>0</v>
      </c>
      <c r="AF113" s="12">
        <v>5.8730000000000002</v>
      </c>
      <c r="AG113" s="12">
        <v>534.13230035756851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2">
        <v>0</v>
      </c>
      <c r="AP113" s="12">
        <v>0</v>
      </c>
      <c r="AQ113" s="12">
        <v>0</v>
      </c>
      <c r="AR113" s="12">
        <v>0.05</v>
      </c>
      <c r="AS113" s="12">
        <v>1207.76</v>
      </c>
      <c r="AT113" s="12">
        <v>0</v>
      </c>
      <c r="AU113" s="12">
        <v>0</v>
      </c>
      <c r="AV113" s="12">
        <v>1.0999999999999999E-2</v>
      </c>
      <c r="AW113" s="12">
        <v>100.45454545454545</v>
      </c>
      <c r="AX113" s="12">
        <v>4.7279999999999998</v>
      </c>
      <c r="AY113" s="12">
        <v>598.66476311336714</v>
      </c>
      <c r="AZ113" s="12">
        <v>0</v>
      </c>
      <c r="BA113" s="12">
        <v>0</v>
      </c>
      <c r="BB113" s="12">
        <v>0.22600000000000001</v>
      </c>
      <c r="BC113" s="12">
        <v>260.89380530973449</v>
      </c>
      <c r="BD113" s="12">
        <v>0.629</v>
      </c>
      <c r="BE113" s="12">
        <v>484.44515103338631</v>
      </c>
      <c r="BF113" s="12">
        <v>0</v>
      </c>
      <c r="BG113" s="12">
        <v>0</v>
      </c>
      <c r="BH113" s="12">
        <v>0</v>
      </c>
      <c r="BI113" s="12">
        <v>0</v>
      </c>
      <c r="BJ113" s="12">
        <v>0</v>
      </c>
      <c r="BK113" s="12">
        <v>0</v>
      </c>
      <c r="BL113" s="12">
        <v>0</v>
      </c>
      <c r="BM113" s="12">
        <v>0</v>
      </c>
      <c r="BN113" s="12">
        <v>0</v>
      </c>
      <c r="BO113" s="12">
        <v>0</v>
      </c>
      <c r="BP113" s="12">
        <v>0</v>
      </c>
      <c r="BQ113" s="12">
        <v>0</v>
      </c>
      <c r="BR113" s="12">
        <v>0.18</v>
      </c>
      <c r="BS113" s="12">
        <v>248.02777777777777</v>
      </c>
      <c r="BT113" s="12">
        <v>0</v>
      </c>
      <c r="BU113" s="12">
        <v>0</v>
      </c>
      <c r="BV113" s="12">
        <v>0</v>
      </c>
      <c r="BW113" s="12">
        <v>0</v>
      </c>
      <c r="BX113" s="12">
        <v>7.0350000000000001</v>
      </c>
      <c r="BY113" s="12">
        <v>110.31044776119404</v>
      </c>
      <c r="BZ113" s="12">
        <v>13.832000000000001</v>
      </c>
      <c r="CA113" s="12">
        <v>502.50838635049166</v>
      </c>
      <c r="CB113" s="12">
        <v>7.25</v>
      </c>
      <c r="CC113" s="12">
        <v>161.17696551724137</v>
      </c>
      <c r="CD113" s="12">
        <v>0</v>
      </c>
      <c r="CE113" s="12">
        <v>0</v>
      </c>
      <c r="CF113" s="12">
        <v>11.561999999999999</v>
      </c>
      <c r="CG113" s="12">
        <v>338.46099290780137</v>
      </c>
      <c r="CH113" s="12">
        <v>0.624</v>
      </c>
      <c r="CI113" s="12">
        <v>1858.9070512820515</v>
      </c>
      <c r="CJ113" s="12">
        <v>6.8000000000000005E-2</v>
      </c>
      <c r="CK113" s="12">
        <v>649.52941176470586</v>
      </c>
      <c r="CL113" s="12">
        <v>0</v>
      </c>
      <c r="CM113" s="12">
        <v>0</v>
      </c>
      <c r="CN113" s="12">
        <v>0</v>
      </c>
      <c r="CO113" s="12">
        <v>0</v>
      </c>
      <c r="CP113" s="12">
        <v>0</v>
      </c>
      <c r="CQ113" s="12">
        <v>0</v>
      </c>
      <c r="CR113" s="12">
        <v>0</v>
      </c>
      <c r="CS113" s="12">
        <v>0</v>
      </c>
      <c r="CT113" s="12">
        <v>0</v>
      </c>
      <c r="CU113" s="12">
        <v>0</v>
      </c>
      <c r="CV113" s="12">
        <v>0</v>
      </c>
      <c r="CW113" s="12">
        <v>0</v>
      </c>
      <c r="CX113" s="12">
        <v>0</v>
      </c>
      <c r="CY113" s="12">
        <v>0</v>
      </c>
      <c r="CZ113" s="12">
        <v>0</v>
      </c>
      <c r="DA113" s="12">
        <v>0</v>
      </c>
      <c r="DB113" s="12">
        <v>0</v>
      </c>
      <c r="DC113" s="12">
        <v>0</v>
      </c>
      <c r="DD113" s="12">
        <v>0</v>
      </c>
      <c r="DE113" s="12">
        <v>0</v>
      </c>
      <c r="DF113" s="12">
        <v>9.7430000000000003</v>
      </c>
      <c r="DG113" s="12">
        <v>133.32967258544596</v>
      </c>
      <c r="DH113" s="12">
        <v>4.0000000000000001E-3</v>
      </c>
      <c r="DI113" s="12">
        <v>214.5</v>
      </c>
      <c r="DJ113" s="12">
        <v>0</v>
      </c>
      <c r="DK113" s="12">
        <v>0</v>
      </c>
      <c r="DL113" s="12">
        <v>0</v>
      </c>
      <c r="DM113" s="12">
        <v>0</v>
      </c>
      <c r="DN113" s="12">
        <v>8.0000000000000002E-3</v>
      </c>
      <c r="DO113" s="12">
        <v>1394</v>
      </c>
      <c r="DP113" s="12">
        <v>0.52600000000000002</v>
      </c>
      <c r="DQ113" s="12">
        <v>1231.4049429657794</v>
      </c>
      <c r="DR113" s="12">
        <v>0.1</v>
      </c>
      <c r="DS113" s="12">
        <v>34.81</v>
      </c>
      <c r="DT113" s="12">
        <v>2.548</v>
      </c>
      <c r="DU113" s="12">
        <v>1970.5176609105179</v>
      </c>
      <c r="DV113" s="12">
        <v>1.3120000000000001</v>
      </c>
      <c r="DW113" s="12">
        <v>571.96493902439022</v>
      </c>
      <c r="DX113" s="12">
        <v>0.34599999999999997</v>
      </c>
      <c r="DY113" s="12">
        <v>416.49421965317919</v>
      </c>
      <c r="DZ113" s="12">
        <v>0.8</v>
      </c>
      <c r="EA113" s="12">
        <v>885.255</v>
      </c>
      <c r="EB113" s="12">
        <v>9.5259999999999998</v>
      </c>
      <c r="EC113" s="12">
        <v>499.86773042200286</v>
      </c>
      <c r="ED113" s="12">
        <v>461.279</v>
      </c>
      <c r="EE113" s="12">
        <v>179.61641652882528</v>
      </c>
      <c r="EF113" s="12">
        <v>0.39</v>
      </c>
      <c r="EG113" s="12">
        <v>161.16666666666669</v>
      </c>
      <c r="EH113" s="12">
        <v>7.5999999999999998E-2</v>
      </c>
      <c r="EI113" s="12">
        <v>166.30263157894737</v>
      </c>
      <c r="EJ113" s="12">
        <v>0.96099999999999997</v>
      </c>
      <c r="EK113" s="12">
        <v>401.14672216441204</v>
      </c>
      <c r="EL113" s="12">
        <v>0</v>
      </c>
      <c r="EM113" s="12">
        <v>0</v>
      </c>
      <c r="EN113" s="12">
        <v>0.13800000000000001</v>
      </c>
      <c r="EO113" s="12">
        <v>430.21739130434781</v>
      </c>
      <c r="EP113" s="12">
        <v>0</v>
      </c>
      <c r="EQ113" s="12">
        <v>0</v>
      </c>
      <c r="ER113" s="12">
        <v>1.48</v>
      </c>
      <c r="ES113" s="12">
        <v>359.55472972972973</v>
      </c>
      <c r="ET113" s="12">
        <v>35.9</v>
      </c>
      <c r="EU113" s="12">
        <v>171.27626740947073</v>
      </c>
      <c r="EV113" s="12">
        <v>0.372</v>
      </c>
      <c r="EW113" s="12">
        <v>4573.7903225806458</v>
      </c>
      <c r="EX113" s="12">
        <v>0</v>
      </c>
      <c r="EY113" s="12">
        <v>0</v>
      </c>
      <c r="EZ113" s="12">
        <v>1.4E-2</v>
      </c>
      <c r="FA113" s="12">
        <v>3682.0714285714284</v>
      </c>
      <c r="FB113" s="12">
        <v>0</v>
      </c>
      <c r="FC113" s="12">
        <v>0</v>
      </c>
      <c r="FD113" s="12">
        <v>0</v>
      </c>
      <c r="FE113" s="12">
        <v>0</v>
      </c>
      <c r="FF113" s="12">
        <v>0</v>
      </c>
      <c r="FG113" s="12">
        <v>0</v>
      </c>
      <c r="FH113" s="12">
        <v>0</v>
      </c>
      <c r="FI113" s="12">
        <v>0</v>
      </c>
      <c r="FJ113" s="12">
        <v>5.0000000000000001E-3</v>
      </c>
      <c r="FK113" s="12">
        <v>14884.8</v>
      </c>
      <c r="FL113" s="12">
        <v>0.25</v>
      </c>
      <c r="FM113" s="12">
        <v>821.86400000000003</v>
      </c>
      <c r="FN113" s="12">
        <v>0</v>
      </c>
      <c r="FO113" s="12">
        <v>0</v>
      </c>
      <c r="FP113" s="12">
        <v>0</v>
      </c>
      <c r="FQ113" s="12">
        <v>0</v>
      </c>
      <c r="FR113" s="12">
        <v>5.6000000000000001E-2</v>
      </c>
      <c r="FS113" s="12">
        <v>4111.6607142857147</v>
      </c>
      <c r="FT113" s="12">
        <v>0</v>
      </c>
      <c r="FU113" s="12">
        <v>0</v>
      </c>
      <c r="FV113" s="12">
        <v>0</v>
      </c>
      <c r="FW113" s="12">
        <v>0</v>
      </c>
      <c r="FX113" s="12">
        <v>1.6459999999999999</v>
      </c>
      <c r="FY113" s="12">
        <v>1267.3645200486028</v>
      </c>
      <c r="FZ113" s="12">
        <v>0</v>
      </c>
      <c r="GA113" s="12">
        <v>0</v>
      </c>
      <c r="GB113" s="12">
        <v>6.6000000000000003E-2</v>
      </c>
      <c r="GC113" s="12">
        <v>1721.409090909091</v>
      </c>
      <c r="GD113" s="12">
        <v>0</v>
      </c>
      <c r="GE113" s="12">
        <v>0</v>
      </c>
      <c r="GF113" s="12">
        <v>0</v>
      </c>
      <c r="GG113" s="12">
        <v>0</v>
      </c>
      <c r="GH113" s="12">
        <v>1E-3</v>
      </c>
      <c r="GI113" s="12">
        <v>1588</v>
      </c>
      <c r="GJ113" s="12">
        <v>0</v>
      </c>
      <c r="GK113" s="12">
        <v>0</v>
      </c>
      <c r="GL113" s="12">
        <v>0</v>
      </c>
      <c r="GM113" s="12">
        <v>0</v>
      </c>
      <c r="GN113" s="12">
        <v>0</v>
      </c>
      <c r="GO113" s="12">
        <v>0</v>
      </c>
      <c r="GP113" s="12">
        <v>0</v>
      </c>
      <c r="GQ113" s="12">
        <v>0</v>
      </c>
      <c r="GR113" s="12">
        <v>3.9E-2</v>
      </c>
      <c r="GS113" s="12">
        <v>886.58974358974365</v>
      </c>
      <c r="GT113" s="12">
        <v>0</v>
      </c>
      <c r="GU113" s="12">
        <v>0</v>
      </c>
      <c r="GV113" s="12">
        <v>0</v>
      </c>
      <c r="GW113" s="12">
        <v>0</v>
      </c>
      <c r="GX113" s="12">
        <v>0</v>
      </c>
      <c r="GY113" s="12">
        <v>0</v>
      </c>
      <c r="GZ113" s="12">
        <v>0</v>
      </c>
      <c r="HA113" s="12">
        <v>0</v>
      </c>
      <c r="HB113" s="12">
        <v>0</v>
      </c>
      <c r="HC113" s="12">
        <v>0</v>
      </c>
      <c r="HD113" s="12">
        <v>0</v>
      </c>
      <c r="HE113" s="12">
        <v>0</v>
      </c>
      <c r="HF113" s="12">
        <v>0</v>
      </c>
      <c r="HG113" s="12">
        <v>0</v>
      </c>
      <c r="HH113" s="12">
        <v>0</v>
      </c>
      <c r="HI113" s="12">
        <v>0</v>
      </c>
      <c r="HJ113" s="12">
        <v>0</v>
      </c>
      <c r="HK113" s="12">
        <v>0</v>
      </c>
      <c r="HL113" s="12">
        <v>0</v>
      </c>
      <c r="HM113" s="12">
        <v>0</v>
      </c>
      <c r="HN113" s="12">
        <v>0</v>
      </c>
      <c r="HO113" s="12">
        <v>0</v>
      </c>
      <c r="HP113" s="12">
        <v>3.9E-2</v>
      </c>
      <c r="HQ113" s="12">
        <v>886.58974358974365</v>
      </c>
      <c r="HR113" s="12">
        <v>0</v>
      </c>
      <c r="HS113" s="12">
        <v>0</v>
      </c>
      <c r="HT113" s="12">
        <v>0</v>
      </c>
      <c r="HU113" s="12">
        <v>0</v>
      </c>
      <c r="HV113" s="12">
        <v>0</v>
      </c>
      <c r="HW113" s="12">
        <v>0</v>
      </c>
      <c r="HX113" s="12">
        <v>0</v>
      </c>
      <c r="HY113" s="12">
        <v>0</v>
      </c>
      <c r="HZ113" s="12">
        <v>0</v>
      </c>
      <c r="IA113" s="12">
        <v>0</v>
      </c>
      <c r="IB113" s="12">
        <v>0</v>
      </c>
      <c r="IC113" s="12">
        <v>0</v>
      </c>
      <c r="ID113" s="12">
        <v>0</v>
      </c>
      <c r="IE113" s="12">
        <v>0</v>
      </c>
      <c r="IF113" s="12">
        <v>0</v>
      </c>
      <c r="IG113" s="12">
        <v>0</v>
      </c>
    </row>
    <row r="114" spans="1:241" ht="12.75" customHeight="1">
      <c r="A114" s="25"/>
      <c r="B114" s="26"/>
      <c r="C114" s="27" t="s">
        <v>229</v>
      </c>
      <c r="D114" s="28" t="s">
        <v>132</v>
      </c>
      <c r="E114" s="11">
        <v>88</v>
      </c>
      <c r="F114" s="12">
        <f t="shared" si="4"/>
        <v>972.52099999999996</v>
      </c>
      <c r="G114" s="12">
        <f t="shared" si="5"/>
        <v>366.60222658431024</v>
      </c>
      <c r="H114" s="12">
        <f t="shared" si="6"/>
        <v>972.52099999999996</v>
      </c>
      <c r="I114" s="12">
        <f t="shared" si="7"/>
        <v>366.60222658431024</v>
      </c>
      <c r="J114" s="12">
        <v>972.52099999999996</v>
      </c>
      <c r="K114" s="12">
        <v>366.60222658431024</v>
      </c>
      <c r="L114" s="12">
        <v>0</v>
      </c>
      <c r="M114" s="12">
        <v>0</v>
      </c>
      <c r="N114" s="12">
        <v>0</v>
      </c>
      <c r="O114" s="12">
        <v>0</v>
      </c>
      <c r="P114" s="12">
        <v>0.127</v>
      </c>
      <c r="Q114" s="12">
        <v>1571.7716535433071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5.7000000000000002E-2</v>
      </c>
      <c r="AC114" s="12">
        <v>1393.1929824561405</v>
      </c>
      <c r="AD114" s="12">
        <v>0</v>
      </c>
      <c r="AE114" s="12">
        <v>0</v>
      </c>
      <c r="AF114" s="12">
        <v>70.257999999999996</v>
      </c>
      <c r="AG114" s="12">
        <v>431.28062284722023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12">
        <v>0</v>
      </c>
      <c r="AN114" s="12">
        <v>0</v>
      </c>
      <c r="AO114" s="12">
        <v>0</v>
      </c>
      <c r="AP114" s="12">
        <v>0</v>
      </c>
      <c r="AQ114" s="12">
        <v>0</v>
      </c>
      <c r="AR114" s="12">
        <v>0</v>
      </c>
      <c r="AS114" s="12">
        <v>0</v>
      </c>
      <c r="AT114" s="12">
        <v>0</v>
      </c>
      <c r="AU114" s="12">
        <v>0</v>
      </c>
      <c r="AV114" s="12">
        <v>0.249</v>
      </c>
      <c r="AW114" s="12">
        <v>547.28514056224901</v>
      </c>
      <c r="AX114" s="12">
        <v>241.803</v>
      </c>
      <c r="AY114" s="12">
        <v>396.24053051450971</v>
      </c>
      <c r="AZ114" s="12">
        <v>0</v>
      </c>
      <c r="BA114" s="12">
        <v>0</v>
      </c>
      <c r="BB114" s="12">
        <v>6.891</v>
      </c>
      <c r="BC114" s="12">
        <v>202.22507618632997</v>
      </c>
      <c r="BD114" s="12">
        <v>0.67800000000000005</v>
      </c>
      <c r="BE114" s="12">
        <v>41.320058997050154</v>
      </c>
      <c r="BF114" s="12">
        <v>0</v>
      </c>
      <c r="BG114" s="12">
        <v>0</v>
      </c>
      <c r="BH114" s="12">
        <v>0</v>
      </c>
      <c r="BI114" s="12">
        <v>0</v>
      </c>
      <c r="BJ114" s="12">
        <v>0</v>
      </c>
      <c r="BK114" s="12">
        <v>0</v>
      </c>
      <c r="BL114" s="12">
        <v>0</v>
      </c>
      <c r="BM114" s="12">
        <v>0</v>
      </c>
      <c r="BN114" s="12">
        <v>0</v>
      </c>
      <c r="BO114" s="12">
        <v>0</v>
      </c>
      <c r="BP114" s="12">
        <v>6.5540000000000003</v>
      </c>
      <c r="BQ114" s="12">
        <v>22.651663106499846</v>
      </c>
      <c r="BR114" s="12">
        <v>0.95</v>
      </c>
      <c r="BS114" s="12">
        <v>132.40947368421052</v>
      </c>
      <c r="BT114" s="12">
        <v>0</v>
      </c>
      <c r="BU114" s="12">
        <v>0</v>
      </c>
      <c r="BV114" s="12">
        <v>0</v>
      </c>
      <c r="BW114" s="12">
        <v>0</v>
      </c>
      <c r="BX114" s="12">
        <v>94.968000000000004</v>
      </c>
      <c r="BY114" s="12">
        <v>413.66298121472499</v>
      </c>
      <c r="BZ114" s="12">
        <v>0.61199999999999999</v>
      </c>
      <c r="CA114" s="12">
        <v>192.31209150326796</v>
      </c>
      <c r="CB114" s="12">
        <v>32.186</v>
      </c>
      <c r="CC114" s="12">
        <v>104.03004411856087</v>
      </c>
      <c r="CD114" s="12">
        <v>0</v>
      </c>
      <c r="CE114" s="12">
        <v>0</v>
      </c>
      <c r="CF114" s="12">
        <v>228.52</v>
      </c>
      <c r="CG114" s="12">
        <v>195.51000787677228</v>
      </c>
      <c r="CH114" s="12">
        <v>0.54700000000000004</v>
      </c>
      <c r="CI114" s="12">
        <v>1919.5831809872027</v>
      </c>
      <c r="CJ114" s="12">
        <v>0.69699999999999995</v>
      </c>
      <c r="CK114" s="12">
        <v>545.92252510760397</v>
      </c>
      <c r="CL114" s="12">
        <v>0</v>
      </c>
      <c r="CM114" s="12">
        <v>0</v>
      </c>
      <c r="CN114" s="12">
        <v>0</v>
      </c>
      <c r="CO114" s="12">
        <v>0</v>
      </c>
      <c r="CP114" s="12">
        <v>0</v>
      </c>
      <c r="CQ114" s="12">
        <v>0</v>
      </c>
      <c r="CR114" s="12">
        <v>0</v>
      </c>
      <c r="CS114" s="12">
        <v>0</v>
      </c>
      <c r="CT114" s="12">
        <v>0</v>
      </c>
      <c r="CU114" s="12">
        <v>0</v>
      </c>
      <c r="CV114" s="12">
        <v>0</v>
      </c>
      <c r="CW114" s="12">
        <v>0</v>
      </c>
      <c r="CX114" s="12">
        <v>0</v>
      </c>
      <c r="CY114" s="12">
        <v>0</v>
      </c>
      <c r="CZ114" s="12">
        <v>0</v>
      </c>
      <c r="DA114" s="12">
        <v>0</v>
      </c>
      <c r="DB114" s="12">
        <v>0</v>
      </c>
      <c r="DC114" s="12">
        <v>0</v>
      </c>
      <c r="DD114" s="12">
        <v>0</v>
      </c>
      <c r="DE114" s="12">
        <v>0</v>
      </c>
      <c r="DF114" s="12">
        <v>2.1760000000000002</v>
      </c>
      <c r="DG114" s="12">
        <v>282.16681985294116</v>
      </c>
      <c r="DH114" s="12">
        <v>6.6000000000000003E-2</v>
      </c>
      <c r="DI114" s="12">
        <v>122.63636363636365</v>
      </c>
      <c r="DJ114" s="12">
        <v>0.23100000000000001</v>
      </c>
      <c r="DK114" s="12">
        <v>667.65367965367966</v>
      </c>
      <c r="DL114" s="12">
        <v>1E-3</v>
      </c>
      <c r="DM114" s="12">
        <v>356</v>
      </c>
      <c r="DN114" s="12">
        <v>10.331</v>
      </c>
      <c r="DO114" s="12">
        <v>522.88181202206943</v>
      </c>
      <c r="DP114" s="12">
        <v>23.937000000000001</v>
      </c>
      <c r="DQ114" s="12">
        <v>684.95956051301334</v>
      </c>
      <c r="DR114" s="12">
        <v>1E-3</v>
      </c>
      <c r="DS114" s="12">
        <v>216</v>
      </c>
      <c r="DT114" s="12">
        <v>3.5350000000000001</v>
      </c>
      <c r="DU114" s="12">
        <v>587.56888260254595</v>
      </c>
      <c r="DV114" s="12">
        <v>22.48</v>
      </c>
      <c r="DW114" s="12">
        <v>361.99759786476869</v>
      </c>
      <c r="DX114" s="12">
        <v>0.32400000000000001</v>
      </c>
      <c r="DY114" s="12">
        <v>212.49382716049382</v>
      </c>
      <c r="DZ114" s="12">
        <v>3.5870000000000002</v>
      </c>
      <c r="EA114" s="12">
        <v>650.85586841371617</v>
      </c>
      <c r="EB114" s="12">
        <v>6.391</v>
      </c>
      <c r="EC114" s="12">
        <v>1181.1215772179628</v>
      </c>
      <c r="ED114" s="12">
        <v>85.936000000000007</v>
      </c>
      <c r="EE114" s="12">
        <v>141.57382237944518</v>
      </c>
      <c r="EF114" s="12">
        <v>0.64800000000000002</v>
      </c>
      <c r="EG114" s="12">
        <v>379.60648148148147</v>
      </c>
      <c r="EH114" s="12">
        <v>6.0999999999999999E-2</v>
      </c>
      <c r="EI114" s="12">
        <v>93.147540983606547</v>
      </c>
      <c r="EJ114" s="12">
        <v>0.58699999999999997</v>
      </c>
      <c r="EK114" s="12">
        <v>831.54514480408864</v>
      </c>
      <c r="EL114" s="12">
        <v>0</v>
      </c>
      <c r="EM114" s="12">
        <v>0</v>
      </c>
      <c r="EN114" s="12">
        <v>5.0090000000000003</v>
      </c>
      <c r="EO114" s="12">
        <v>3259.8927929726492</v>
      </c>
      <c r="EP114" s="12">
        <v>0</v>
      </c>
      <c r="EQ114" s="12">
        <v>0</v>
      </c>
      <c r="ER114" s="12">
        <v>1.2270000000000001</v>
      </c>
      <c r="ES114" s="12">
        <v>336</v>
      </c>
      <c r="ET114" s="12">
        <v>107.994</v>
      </c>
      <c r="EU114" s="12">
        <v>244.09525529196068</v>
      </c>
      <c r="EV114" s="12">
        <v>7.0430000000000001</v>
      </c>
      <c r="EW114" s="12">
        <v>4709.5895215107194</v>
      </c>
      <c r="EX114" s="12">
        <v>0</v>
      </c>
      <c r="EY114" s="12">
        <v>0</v>
      </c>
      <c r="EZ114" s="12">
        <v>2.161</v>
      </c>
      <c r="FA114" s="12">
        <v>1366.0809810273022</v>
      </c>
      <c r="FB114" s="12">
        <v>0</v>
      </c>
      <c r="FC114" s="12">
        <v>0</v>
      </c>
      <c r="FD114" s="12">
        <v>0</v>
      </c>
      <c r="FE114" s="12">
        <v>0</v>
      </c>
      <c r="FF114" s="12">
        <v>0</v>
      </c>
      <c r="FG114" s="12">
        <v>0</v>
      </c>
      <c r="FH114" s="12">
        <v>0</v>
      </c>
      <c r="FI114" s="12">
        <v>0</v>
      </c>
      <c r="FJ114" s="12">
        <v>8.2000000000000003E-2</v>
      </c>
      <c r="FK114" s="12">
        <v>3125.3170731707319</v>
      </c>
      <c r="FL114" s="12">
        <v>0.27</v>
      </c>
      <c r="FM114" s="12">
        <v>418.96666666666664</v>
      </c>
      <c r="FN114" s="12">
        <v>0</v>
      </c>
      <c r="FO114" s="12">
        <v>0</v>
      </c>
      <c r="FP114" s="12">
        <v>0</v>
      </c>
      <c r="FQ114" s="12">
        <v>0</v>
      </c>
      <c r="FR114" s="12">
        <v>0.22</v>
      </c>
      <c r="FS114" s="12">
        <v>517.2681818181818</v>
      </c>
      <c r="FT114" s="12">
        <v>0</v>
      </c>
      <c r="FU114" s="12">
        <v>0</v>
      </c>
      <c r="FV114" s="12">
        <v>0</v>
      </c>
      <c r="FW114" s="12">
        <v>0</v>
      </c>
      <c r="FX114" s="12">
        <v>3.1230000000000002</v>
      </c>
      <c r="FY114" s="12">
        <v>1307.0073647134168</v>
      </c>
      <c r="FZ114" s="12">
        <v>0</v>
      </c>
      <c r="GA114" s="12">
        <v>0</v>
      </c>
      <c r="GB114" s="12">
        <v>3.0000000000000001E-3</v>
      </c>
      <c r="GC114" s="12">
        <v>832.66666666666674</v>
      </c>
      <c r="GD114" s="12">
        <v>0</v>
      </c>
      <c r="GE114" s="12">
        <v>0</v>
      </c>
      <c r="GF114" s="12">
        <v>0</v>
      </c>
      <c r="GG114" s="12">
        <v>0</v>
      </c>
      <c r="GH114" s="12">
        <v>0</v>
      </c>
      <c r="GI114" s="12">
        <v>0</v>
      </c>
      <c r="GJ114" s="12">
        <v>0</v>
      </c>
      <c r="GK114" s="12">
        <v>0</v>
      </c>
      <c r="GL114" s="12">
        <v>0</v>
      </c>
      <c r="GM114" s="12">
        <v>0</v>
      </c>
      <c r="GN114" s="12">
        <v>0</v>
      </c>
      <c r="GO114" s="12">
        <v>0</v>
      </c>
      <c r="GP114" s="12">
        <v>0</v>
      </c>
      <c r="GQ114" s="12">
        <v>0</v>
      </c>
      <c r="GR114" s="12">
        <v>0</v>
      </c>
      <c r="GS114" s="12">
        <v>0</v>
      </c>
      <c r="GT114" s="12">
        <v>0</v>
      </c>
      <c r="GU114" s="12">
        <v>0</v>
      </c>
      <c r="GV114" s="12">
        <v>0</v>
      </c>
      <c r="GW114" s="12">
        <v>0</v>
      </c>
      <c r="GX114" s="12">
        <v>0</v>
      </c>
      <c r="GY114" s="12">
        <v>0</v>
      </c>
      <c r="GZ114" s="12">
        <v>0</v>
      </c>
      <c r="HA114" s="12">
        <v>0</v>
      </c>
      <c r="HB114" s="12">
        <v>0</v>
      </c>
      <c r="HC114" s="12">
        <v>0</v>
      </c>
      <c r="HD114" s="12">
        <v>0</v>
      </c>
      <c r="HE114" s="12">
        <v>0</v>
      </c>
      <c r="HF114" s="12">
        <v>0</v>
      </c>
      <c r="HG114" s="12">
        <v>0</v>
      </c>
      <c r="HH114" s="12">
        <v>0</v>
      </c>
      <c r="HI114" s="12">
        <v>0</v>
      </c>
      <c r="HJ114" s="12">
        <v>0</v>
      </c>
      <c r="HK114" s="12">
        <v>0</v>
      </c>
      <c r="HL114" s="12">
        <v>0</v>
      </c>
      <c r="HM114" s="12">
        <v>0</v>
      </c>
      <c r="HN114" s="12">
        <v>0</v>
      </c>
      <c r="HO114" s="12">
        <v>0</v>
      </c>
      <c r="HP114" s="12">
        <v>0</v>
      </c>
      <c r="HQ114" s="12">
        <v>0</v>
      </c>
      <c r="HR114" s="12">
        <v>0</v>
      </c>
      <c r="HS114" s="12">
        <v>0</v>
      </c>
      <c r="HT114" s="12">
        <v>0</v>
      </c>
      <c r="HU114" s="12">
        <v>0</v>
      </c>
      <c r="HV114" s="12">
        <v>0</v>
      </c>
      <c r="HW114" s="12">
        <v>0</v>
      </c>
      <c r="HX114" s="12">
        <v>0</v>
      </c>
      <c r="HY114" s="12">
        <v>0</v>
      </c>
      <c r="HZ114" s="12">
        <v>0</v>
      </c>
      <c r="IA114" s="12">
        <v>0</v>
      </c>
      <c r="IB114" s="12">
        <v>0</v>
      </c>
      <c r="IC114" s="12">
        <v>0</v>
      </c>
      <c r="ID114" s="12">
        <v>0</v>
      </c>
      <c r="IE114" s="12">
        <v>0</v>
      </c>
      <c r="IF114" s="12">
        <v>0</v>
      </c>
      <c r="IG114" s="12">
        <v>0</v>
      </c>
    </row>
    <row r="115" spans="1:241" ht="12.75" customHeight="1">
      <c r="A115" s="25"/>
      <c r="B115" s="26"/>
      <c r="C115" s="27"/>
      <c r="D115" s="28"/>
      <c r="E115" s="11"/>
      <c r="F115" s="12" t="str">
        <f t="shared" si="4"/>
        <v/>
      </c>
      <c r="G115" s="12" t="str">
        <f t="shared" si="5"/>
        <v/>
      </c>
      <c r="H115" s="12" t="str">
        <f t="shared" si="6"/>
        <v/>
      </c>
      <c r="I115" s="12" t="str">
        <f t="shared" si="7"/>
        <v/>
      </c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  <c r="HW115" s="12"/>
      <c r="HX115" s="12"/>
      <c r="HY115" s="12"/>
      <c r="HZ115" s="12"/>
      <c r="IA115" s="12"/>
      <c r="IB115" s="12"/>
      <c r="IC115" s="12"/>
      <c r="ID115" s="12"/>
      <c r="IE115" s="12"/>
      <c r="IF115" s="12"/>
      <c r="IG115" s="12"/>
    </row>
    <row r="116" spans="1:241" ht="12.75" customHeight="1">
      <c r="A116" s="25"/>
      <c r="B116" s="26"/>
      <c r="C116" s="27" t="s">
        <v>230</v>
      </c>
      <c r="D116" s="28" t="s">
        <v>132</v>
      </c>
      <c r="E116" s="11">
        <v>89</v>
      </c>
      <c r="F116" s="12">
        <f t="shared" si="4"/>
        <v>293.49200000000002</v>
      </c>
      <c r="G116" s="12">
        <f t="shared" si="5"/>
        <v>346.37076990173495</v>
      </c>
      <c r="H116" s="12">
        <f t="shared" si="6"/>
        <v>293.49200000000002</v>
      </c>
      <c r="I116" s="12">
        <f t="shared" si="7"/>
        <v>346.37076990173495</v>
      </c>
      <c r="J116" s="12">
        <v>293.49200000000002</v>
      </c>
      <c r="K116" s="12">
        <v>346.37076990173495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0</v>
      </c>
      <c r="AP116" s="12">
        <v>0</v>
      </c>
      <c r="AQ116" s="12">
        <v>0</v>
      </c>
      <c r="AR116" s="12">
        <v>0</v>
      </c>
      <c r="AS116" s="12">
        <v>0</v>
      </c>
      <c r="AT116" s="12">
        <v>0</v>
      </c>
      <c r="AU116" s="12">
        <v>0</v>
      </c>
      <c r="AV116" s="12">
        <v>0</v>
      </c>
      <c r="AW116" s="12">
        <v>0</v>
      </c>
      <c r="AX116" s="12">
        <v>0</v>
      </c>
      <c r="AY116" s="12">
        <v>0</v>
      </c>
      <c r="AZ116" s="12">
        <v>0</v>
      </c>
      <c r="BA116" s="12">
        <v>0</v>
      </c>
      <c r="BB116" s="12">
        <v>0</v>
      </c>
      <c r="BC116" s="12">
        <v>0</v>
      </c>
      <c r="BD116" s="12">
        <v>3.7440000000000002</v>
      </c>
      <c r="BE116" s="12">
        <v>70</v>
      </c>
      <c r="BF116" s="12">
        <v>0</v>
      </c>
      <c r="BG116" s="12">
        <v>0</v>
      </c>
      <c r="BH116" s="12">
        <v>0</v>
      </c>
      <c r="BI116" s="12">
        <v>0</v>
      </c>
      <c r="BJ116" s="12">
        <v>0</v>
      </c>
      <c r="BK116" s="12">
        <v>0</v>
      </c>
      <c r="BL116" s="12">
        <v>0.67800000000000005</v>
      </c>
      <c r="BM116" s="12">
        <v>110</v>
      </c>
      <c r="BN116" s="12">
        <v>0</v>
      </c>
      <c r="BO116" s="12">
        <v>0</v>
      </c>
      <c r="BP116" s="12">
        <v>0</v>
      </c>
      <c r="BQ116" s="12">
        <v>0</v>
      </c>
      <c r="BR116" s="12">
        <v>0</v>
      </c>
      <c r="BS116" s="12">
        <v>0</v>
      </c>
      <c r="BT116" s="12">
        <v>0</v>
      </c>
      <c r="BU116" s="12">
        <v>0</v>
      </c>
      <c r="BV116" s="12">
        <v>0</v>
      </c>
      <c r="BW116" s="12">
        <v>0</v>
      </c>
      <c r="BX116" s="12">
        <v>20.021000000000001</v>
      </c>
      <c r="BY116" s="12">
        <v>260</v>
      </c>
      <c r="BZ116" s="12">
        <v>0</v>
      </c>
      <c r="CA116" s="12">
        <v>0</v>
      </c>
      <c r="CB116" s="12">
        <v>0</v>
      </c>
      <c r="CC116" s="12">
        <v>0</v>
      </c>
      <c r="CD116" s="12">
        <v>0</v>
      </c>
      <c r="CE116" s="12">
        <v>0</v>
      </c>
      <c r="CF116" s="12">
        <v>0</v>
      </c>
      <c r="CG116" s="12">
        <v>0</v>
      </c>
      <c r="CH116" s="12">
        <v>55.962000000000003</v>
      </c>
      <c r="CI116" s="12">
        <v>860</v>
      </c>
      <c r="CJ116" s="12">
        <v>133.53800000000001</v>
      </c>
      <c r="CK116" s="12">
        <v>270</v>
      </c>
      <c r="CL116" s="12">
        <v>0</v>
      </c>
      <c r="CM116" s="12">
        <v>0</v>
      </c>
      <c r="CN116" s="12">
        <v>0</v>
      </c>
      <c r="CO116" s="12">
        <v>0</v>
      </c>
      <c r="CP116" s="12">
        <v>0</v>
      </c>
      <c r="CQ116" s="12">
        <v>0</v>
      </c>
      <c r="CR116" s="12">
        <v>0</v>
      </c>
      <c r="CS116" s="12">
        <v>0</v>
      </c>
      <c r="CT116" s="12">
        <v>0</v>
      </c>
      <c r="CU116" s="12">
        <v>0</v>
      </c>
      <c r="CV116" s="12">
        <v>0</v>
      </c>
      <c r="CW116" s="12">
        <v>0</v>
      </c>
      <c r="CX116" s="12">
        <v>0</v>
      </c>
      <c r="CY116" s="12">
        <v>0</v>
      </c>
      <c r="CZ116" s="12">
        <v>0</v>
      </c>
      <c r="DA116" s="12">
        <v>0</v>
      </c>
      <c r="DB116" s="12">
        <v>0</v>
      </c>
      <c r="DC116" s="12">
        <v>0</v>
      </c>
      <c r="DD116" s="12">
        <v>79.549000000000007</v>
      </c>
      <c r="DE116" s="12">
        <v>150</v>
      </c>
      <c r="DF116" s="12">
        <v>0</v>
      </c>
      <c r="DG116" s="12">
        <v>0</v>
      </c>
      <c r="DH116" s="12">
        <v>0</v>
      </c>
      <c r="DI116" s="12">
        <v>0</v>
      </c>
      <c r="DJ116" s="12">
        <v>0</v>
      </c>
      <c r="DK116" s="12">
        <v>0</v>
      </c>
      <c r="DL116" s="12">
        <v>0</v>
      </c>
      <c r="DM116" s="12">
        <v>0</v>
      </c>
      <c r="DN116" s="12">
        <v>0</v>
      </c>
      <c r="DO116" s="12">
        <v>0</v>
      </c>
      <c r="DP116" s="12">
        <v>0</v>
      </c>
      <c r="DQ116" s="12">
        <v>0</v>
      </c>
      <c r="DR116" s="12">
        <v>0</v>
      </c>
      <c r="DS116" s="12">
        <v>0</v>
      </c>
      <c r="DT116" s="12">
        <v>0</v>
      </c>
      <c r="DU116" s="12">
        <v>0</v>
      </c>
      <c r="DV116" s="12">
        <v>0</v>
      </c>
      <c r="DW116" s="12">
        <v>0</v>
      </c>
      <c r="DX116" s="12">
        <v>0</v>
      </c>
      <c r="DY116" s="12">
        <v>0</v>
      </c>
      <c r="DZ116" s="12">
        <v>0</v>
      </c>
      <c r="EA116" s="12">
        <v>0</v>
      </c>
      <c r="EB116" s="12">
        <v>0</v>
      </c>
      <c r="EC116" s="12">
        <v>0</v>
      </c>
      <c r="ED116" s="12">
        <v>0</v>
      </c>
      <c r="EE116" s="12">
        <v>0</v>
      </c>
      <c r="EF116" s="12">
        <v>0</v>
      </c>
      <c r="EG116" s="12">
        <v>0</v>
      </c>
      <c r="EH116" s="12">
        <v>0</v>
      </c>
      <c r="EI116" s="12">
        <v>0</v>
      </c>
      <c r="EJ116" s="12">
        <v>0</v>
      </c>
      <c r="EK116" s="12">
        <v>0</v>
      </c>
      <c r="EL116" s="12">
        <v>0</v>
      </c>
      <c r="EM116" s="12">
        <v>0</v>
      </c>
      <c r="EN116" s="12">
        <v>0</v>
      </c>
      <c r="EO116" s="12">
        <v>0</v>
      </c>
      <c r="EP116" s="12">
        <v>0</v>
      </c>
      <c r="EQ116" s="12">
        <v>0</v>
      </c>
      <c r="ER116" s="12">
        <v>0</v>
      </c>
      <c r="ES116" s="12">
        <v>0</v>
      </c>
      <c r="ET116" s="12">
        <v>0</v>
      </c>
      <c r="EU116" s="12">
        <v>0</v>
      </c>
      <c r="EV116" s="12">
        <v>0</v>
      </c>
      <c r="EW116" s="12">
        <v>0</v>
      </c>
      <c r="EX116" s="12">
        <v>0</v>
      </c>
      <c r="EY116" s="12">
        <v>0</v>
      </c>
      <c r="EZ116" s="12">
        <v>0</v>
      </c>
      <c r="FA116" s="12">
        <v>0</v>
      </c>
      <c r="FB116" s="12">
        <v>0</v>
      </c>
      <c r="FC116" s="12">
        <v>0</v>
      </c>
      <c r="FD116" s="12">
        <v>0</v>
      </c>
      <c r="FE116" s="12">
        <v>0</v>
      </c>
      <c r="FF116" s="12">
        <v>0</v>
      </c>
      <c r="FG116" s="12">
        <v>0</v>
      </c>
      <c r="FH116" s="12">
        <v>0</v>
      </c>
      <c r="FI116" s="12">
        <v>0</v>
      </c>
      <c r="FJ116" s="12">
        <v>0</v>
      </c>
      <c r="FK116" s="12">
        <v>0</v>
      </c>
      <c r="FL116" s="12">
        <v>0</v>
      </c>
      <c r="FM116" s="12">
        <v>0</v>
      </c>
      <c r="FN116" s="12">
        <v>0</v>
      </c>
      <c r="FO116" s="12">
        <v>0</v>
      </c>
      <c r="FP116" s="12">
        <v>0</v>
      </c>
      <c r="FQ116" s="12">
        <v>0</v>
      </c>
      <c r="FR116" s="12">
        <v>0</v>
      </c>
      <c r="FS116" s="12">
        <v>0</v>
      </c>
      <c r="FT116" s="12">
        <v>0</v>
      </c>
      <c r="FU116" s="12">
        <v>0</v>
      </c>
      <c r="FV116" s="12">
        <v>0</v>
      </c>
      <c r="FW116" s="12">
        <v>0</v>
      </c>
      <c r="FX116" s="12">
        <v>0</v>
      </c>
      <c r="FY116" s="12">
        <v>0</v>
      </c>
      <c r="FZ116" s="12">
        <v>0</v>
      </c>
      <c r="GA116" s="12">
        <v>0</v>
      </c>
      <c r="GB116" s="12">
        <v>0</v>
      </c>
      <c r="GC116" s="12">
        <v>0</v>
      </c>
      <c r="GD116" s="12">
        <v>0</v>
      </c>
      <c r="GE116" s="12">
        <v>0</v>
      </c>
      <c r="GF116" s="12">
        <v>0</v>
      </c>
      <c r="GG116" s="12">
        <v>0</v>
      </c>
      <c r="GH116" s="12">
        <v>0</v>
      </c>
      <c r="GI116" s="12">
        <v>0</v>
      </c>
      <c r="GJ116" s="12">
        <v>0</v>
      </c>
      <c r="GK116" s="12">
        <v>0</v>
      </c>
      <c r="GL116" s="12">
        <v>0</v>
      </c>
      <c r="GM116" s="12">
        <v>0</v>
      </c>
      <c r="GN116" s="12">
        <v>0</v>
      </c>
      <c r="GO116" s="12">
        <v>0</v>
      </c>
      <c r="GP116" s="12">
        <v>0</v>
      </c>
      <c r="GQ116" s="12">
        <v>0</v>
      </c>
      <c r="GR116" s="12">
        <v>0</v>
      </c>
      <c r="GS116" s="12">
        <v>0</v>
      </c>
      <c r="GT116" s="12">
        <v>0</v>
      </c>
      <c r="GU116" s="12">
        <v>0</v>
      </c>
      <c r="GV116" s="12">
        <v>0</v>
      </c>
      <c r="GW116" s="12">
        <v>0</v>
      </c>
      <c r="GX116" s="12">
        <v>0</v>
      </c>
      <c r="GY116" s="12">
        <v>0</v>
      </c>
      <c r="GZ116" s="12">
        <v>0</v>
      </c>
      <c r="HA116" s="12">
        <v>0</v>
      </c>
      <c r="HB116" s="12">
        <v>0</v>
      </c>
      <c r="HC116" s="12">
        <v>0</v>
      </c>
      <c r="HD116" s="12">
        <v>0</v>
      </c>
      <c r="HE116" s="12">
        <v>0</v>
      </c>
      <c r="HF116" s="12">
        <v>0</v>
      </c>
      <c r="HG116" s="12">
        <v>0</v>
      </c>
      <c r="HH116" s="12">
        <v>0</v>
      </c>
      <c r="HI116" s="12">
        <v>0</v>
      </c>
      <c r="HJ116" s="12">
        <v>0</v>
      </c>
      <c r="HK116" s="12">
        <v>0</v>
      </c>
      <c r="HL116" s="12">
        <v>0</v>
      </c>
      <c r="HM116" s="12">
        <v>0</v>
      </c>
      <c r="HN116" s="12">
        <v>0</v>
      </c>
      <c r="HO116" s="12">
        <v>0</v>
      </c>
      <c r="HP116" s="12">
        <v>0</v>
      </c>
      <c r="HQ116" s="12">
        <v>0</v>
      </c>
      <c r="HR116" s="12">
        <v>0</v>
      </c>
      <c r="HS116" s="12">
        <v>0</v>
      </c>
      <c r="HT116" s="12">
        <v>0</v>
      </c>
      <c r="HU116" s="12">
        <v>0</v>
      </c>
      <c r="HV116" s="12">
        <v>0</v>
      </c>
      <c r="HW116" s="12">
        <v>0</v>
      </c>
      <c r="HX116" s="12">
        <v>0</v>
      </c>
      <c r="HY116" s="12">
        <v>0</v>
      </c>
      <c r="HZ116" s="12">
        <v>0</v>
      </c>
      <c r="IA116" s="12">
        <v>0</v>
      </c>
      <c r="IB116" s="12">
        <v>0</v>
      </c>
      <c r="IC116" s="12">
        <v>0</v>
      </c>
      <c r="ID116" s="12">
        <v>0</v>
      </c>
      <c r="IE116" s="12">
        <v>0</v>
      </c>
      <c r="IF116" s="12">
        <v>0</v>
      </c>
      <c r="IG116" s="12">
        <v>0</v>
      </c>
    </row>
    <row r="117" spans="1:241" ht="12.75" customHeight="1">
      <c r="A117" s="25"/>
      <c r="B117" s="26"/>
      <c r="C117" s="27" t="s">
        <v>231</v>
      </c>
      <c r="D117" s="28" t="s">
        <v>132</v>
      </c>
      <c r="E117" s="11">
        <v>90</v>
      </c>
      <c r="F117" s="12">
        <f t="shared" si="4"/>
        <v>3357.453</v>
      </c>
      <c r="G117" s="12">
        <f t="shared" si="5"/>
        <v>291.66192438136881</v>
      </c>
      <c r="H117" s="12">
        <f t="shared" si="6"/>
        <v>3357.3969999999999</v>
      </c>
      <c r="I117" s="12">
        <f t="shared" si="7"/>
        <v>291.60795908258689</v>
      </c>
      <c r="J117" s="12">
        <v>3357.3969999999999</v>
      </c>
      <c r="K117" s="12">
        <v>291.60795908258689</v>
      </c>
      <c r="L117" s="12">
        <v>0</v>
      </c>
      <c r="M117" s="12">
        <v>0</v>
      </c>
      <c r="N117" s="12">
        <v>0</v>
      </c>
      <c r="O117" s="12">
        <v>0</v>
      </c>
      <c r="P117" s="12">
        <v>0.42799999999999999</v>
      </c>
      <c r="Q117" s="12">
        <v>3058.8434579439249</v>
      </c>
      <c r="R117" s="12">
        <v>0</v>
      </c>
      <c r="S117" s="12">
        <v>0</v>
      </c>
      <c r="T117" s="12">
        <v>0.02</v>
      </c>
      <c r="U117" s="12">
        <v>448.15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4.7770000000000001</v>
      </c>
      <c r="AC117" s="12">
        <v>1471.0862465982834</v>
      </c>
      <c r="AD117" s="12">
        <v>0</v>
      </c>
      <c r="AE117" s="12">
        <v>0</v>
      </c>
      <c r="AF117" s="12">
        <v>88.872</v>
      </c>
      <c r="AG117" s="12">
        <v>631.85665901521281</v>
      </c>
      <c r="AH117" s="12">
        <v>0</v>
      </c>
      <c r="AI117" s="12">
        <v>0</v>
      </c>
      <c r="AJ117" s="12">
        <v>0.24199999999999999</v>
      </c>
      <c r="AK117" s="12">
        <v>579.7933884297521</v>
      </c>
      <c r="AL117" s="12">
        <v>0</v>
      </c>
      <c r="AM117" s="12">
        <v>0</v>
      </c>
      <c r="AN117" s="12">
        <v>2.1779999999999999</v>
      </c>
      <c r="AO117" s="12">
        <v>637.35445362718087</v>
      </c>
      <c r="AP117" s="12">
        <v>0</v>
      </c>
      <c r="AQ117" s="12">
        <v>0</v>
      </c>
      <c r="AR117" s="12">
        <v>0</v>
      </c>
      <c r="AS117" s="12">
        <v>0</v>
      </c>
      <c r="AT117" s="12">
        <v>0</v>
      </c>
      <c r="AU117" s="12">
        <v>0</v>
      </c>
      <c r="AV117" s="12">
        <v>4.3999999999999997E-2</v>
      </c>
      <c r="AW117" s="12">
        <v>416</v>
      </c>
      <c r="AX117" s="12">
        <v>217.47200000000001</v>
      </c>
      <c r="AY117" s="12">
        <v>587.32595920394351</v>
      </c>
      <c r="AZ117" s="12">
        <v>0</v>
      </c>
      <c r="BA117" s="12">
        <v>0</v>
      </c>
      <c r="BB117" s="12">
        <v>1841.078</v>
      </c>
      <c r="BC117" s="12">
        <v>134.00906099578617</v>
      </c>
      <c r="BD117" s="12">
        <v>0.312</v>
      </c>
      <c r="BE117" s="12">
        <v>74.535256410256409</v>
      </c>
      <c r="BF117" s="12">
        <v>0</v>
      </c>
      <c r="BG117" s="12">
        <v>0</v>
      </c>
      <c r="BH117" s="12">
        <v>0</v>
      </c>
      <c r="BI117" s="12">
        <v>0</v>
      </c>
      <c r="BJ117" s="12">
        <v>0</v>
      </c>
      <c r="BK117" s="12">
        <v>0</v>
      </c>
      <c r="BL117" s="12">
        <v>0</v>
      </c>
      <c r="BM117" s="12">
        <v>0</v>
      </c>
      <c r="BN117" s="12">
        <v>0</v>
      </c>
      <c r="BO117" s="12">
        <v>0</v>
      </c>
      <c r="BP117" s="12">
        <v>0</v>
      </c>
      <c r="BQ117" s="12">
        <v>0</v>
      </c>
      <c r="BR117" s="12">
        <v>28.277999999999999</v>
      </c>
      <c r="BS117" s="12">
        <v>22.710835278308224</v>
      </c>
      <c r="BT117" s="12">
        <v>0</v>
      </c>
      <c r="BU117" s="12">
        <v>0</v>
      </c>
      <c r="BV117" s="12">
        <v>0</v>
      </c>
      <c r="BW117" s="12">
        <v>0</v>
      </c>
      <c r="BX117" s="12">
        <v>255.81399999999999</v>
      </c>
      <c r="BY117" s="12">
        <v>146.65159060880171</v>
      </c>
      <c r="BZ117" s="12">
        <v>20.773</v>
      </c>
      <c r="CA117" s="12">
        <v>464.87464497183845</v>
      </c>
      <c r="CB117" s="12">
        <v>363.495</v>
      </c>
      <c r="CC117" s="12">
        <v>350.07599004112848</v>
      </c>
      <c r="CD117" s="12">
        <v>0.17799999999999999</v>
      </c>
      <c r="CE117" s="12">
        <v>366.52247191011236</v>
      </c>
      <c r="CF117" s="12">
        <v>266.565</v>
      </c>
      <c r="CG117" s="12">
        <v>271.84799579839813</v>
      </c>
      <c r="CH117" s="12">
        <v>0</v>
      </c>
      <c r="CI117" s="12">
        <v>0</v>
      </c>
      <c r="CJ117" s="12">
        <v>0</v>
      </c>
      <c r="CK117" s="12">
        <v>0</v>
      </c>
      <c r="CL117" s="12">
        <v>0</v>
      </c>
      <c r="CM117" s="12">
        <v>0</v>
      </c>
      <c r="CN117" s="12">
        <v>0</v>
      </c>
      <c r="CO117" s="12">
        <v>0</v>
      </c>
      <c r="CP117" s="12">
        <v>0</v>
      </c>
      <c r="CQ117" s="12">
        <v>0</v>
      </c>
      <c r="CR117" s="12">
        <v>0</v>
      </c>
      <c r="CS117" s="12">
        <v>0</v>
      </c>
      <c r="CT117" s="12">
        <v>0</v>
      </c>
      <c r="CU117" s="12">
        <v>0</v>
      </c>
      <c r="CV117" s="12">
        <v>0</v>
      </c>
      <c r="CW117" s="12">
        <v>0</v>
      </c>
      <c r="CX117" s="12">
        <v>0</v>
      </c>
      <c r="CY117" s="12">
        <v>0</v>
      </c>
      <c r="CZ117" s="12">
        <v>0</v>
      </c>
      <c r="DA117" s="12">
        <v>0</v>
      </c>
      <c r="DB117" s="12">
        <v>0</v>
      </c>
      <c r="DC117" s="12">
        <v>0</v>
      </c>
      <c r="DD117" s="12">
        <v>0</v>
      </c>
      <c r="DE117" s="12">
        <v>0</v>
      </c>
      <c r="DF117" s="12">
        <v>0</v>
      </c>
      <c r="DG117" s="12">
        <v>0</v>
      </c>
      <c r="DH117" s="12">
        <v>0</v>
      </c>
      <c r="DI117" s="12">
        <v>0</v>
      </c>
      <c r="DJ117" s="12">
        <v>0</v>
      </c>
      <c r="DK117" s="12">
        <v>0</v>
      </c>
      <c r="DL117" s="12">
        <v>0</v>
      </c>
      <c r="DM117" s="12">
        <v>0</v>
      </c>
      <c r="DN117" s="12">
        <v>0</v>
      </c>
      <c r="DO117" s="12">
        <v>0</v>
      </c>
      <c r="DP117" s="12">
        <v>0</v>
      </c>
      <c r="DQ117" s="12">
        <v>0</v>
      </c>
      <c r="DR117" s="12">
        <v>0</v>
      </c>
      <c r="DS117" s="12">
        <v>0</v>
      </c>
      <c r="DT117" s="12">
        <v>3.1080000000000001</v>
      </c>
      <c r="DU117" s="12">
        <v>707.67310167310177</v>
      </c>
      <c r="DV117" s="12">
        <v>0</v>
      </c>
      <c r="DW117" s="12">
        <v>0</v>
      </c>
      <c r="DX117" s="12">
        <v>0</v>
      </c>
      <c r="DY117" s="12">
        <v>0</v>
      </c>
      <c r="DZ117" s="12">
        <v>0</v>
      </c>
      <c r="EA117" s="12">
        <v>0</v>
      </c>
      <c r="EB117" s="12">
        <v>3.4260000000000002</v>
      </c>
      <c r="EC117" s="12">
        <v>1237.7825452422651</v>
      </c>
      <c r="ED117" s="12">
        <v>11.430999999999999</v>
      </c>
      <c r="EE117" s="12">
        <v>168.85119412124922</v>
      </c>
      <c r="EF117" s="12">
        <v>7.1379999999999999</v>
      </c>
      <c r="EG117" s="12">
        <v>331.79630148500979</v>
      </c>
      <c r="EH117" s="12">
        <v>0</v>
      </c>
      <c r="EI117" s="12">
        <v>0</v>
      </c>
      <c r="EJ117" s="12">
        <v>0</v>
      </c>
      <c r="EK117" s="12">
        <v>0</v>
      </c>
      <c r="EL117" s="12">
        <v>0</v>
      </c>
      <c r="EM117" s="12">
        <v>0</v>
      </c>
      <c r="EN117" s="12">
        <v>8.1000000000000003E-2</v>
      </c>
      <c r="EO117" s="12">
        <v>1878.4567901234568</v>
      </c>
      <c r="EP117" s="12">
        <v>0</v>
      </c>
      <c r="EQ117" s="12">
        <v>0</v>
      </c>
      <c r="ER117" s="12">
        <v>0</v>
      </c>
      <c r="ES117" s="12">
        <v>0</v>
      </c>
      <c r="ET117" s="12">
        <v>232.84700000000001</v>
      </c>
      <c r="EU117" s="12">
        <v>1061.8887080357486</v>
      </c>
      <c r="EV117" s="12">
        <v>6.556</v>
      </c>
      <c r="EW117" s="12">
        <v>4720.3856009762048</v>
      </c>
      <c r="EX117" s="12">
        <v>0</v>
      </c>
      <c r="EY117" s="12">
        <v>0</v>
      </c>
      <c r="EZ117" s="12">
        <v>0</v>
      </c>
      <c r="FA117" s="12">
        <v>0</v>
      </c>
      <c r="FB117" s="12">
        <v>0</v>
      </c>
      <c r="FC117" s="12">
        <v>0</v>
      </c>
      <c r="FD117" s="12">
        <v>0</v>
      </c>
      <c r="FE117" s="12">
        <v>0</v>
      </c>
      <c r="FF117" s="12">
        <v>0</v>
      </c>
      <c r="FG117" s="12">
        <v>0</v>
      </c>
      <c r="FH117" s="12">
        <v>0</v>
      </c>
      <c r="FI117" s="12">
        <v>0</v>
      </c>
      <c r="FJ117" s="12">
        <v>0</v>
      </c>
      <c r="FK117" s="12">
        <v>0</v>
      </c>
      <c r="FL117" s="12">
        <v>1.849</v>
      </c>
      <c r="FM117" s="12">
        <v>664.4256354786371</v>
      </c>
      <c r="FN117" s="12">
        <v>0</v>
      </c>
      <c r="FO117" s="12">
        <v>0</v>
      </c>
      <c r="FP117" s="12">
        <v>0</v>
      </c>
      <c r="FQ117" s="12">
        <v>0</v>
      </c>
      <c r="FR117" s="12">
        <v>0</v>
      </c>
      <c r="FS117" s="12">
        <v>0</v>
      </c>
      <c r="FT117" s="12">
        <v>0</v>
      </c>
      <c r="FU117" s="12">
        <v>0</v>
      </c>
      <c r="FV117" s="12">
        <v>0</v>
      </c>
      <c r="FW117" s="12">
        <v>0</v>
      </c>
      <c r="FX117" s="12">
        <v>0.42799999999999999</v>
      </c>
      <c r="FY117" s="12">
        <v>1359.7710280373831</v>
      </c>
      <c r="FZ117" s="12">
        <v>0</v>
      </c>
      <c r="GA117" s="12">
        <v>0</v>
      </c>
      <c r="GB117" s="12">
        <v>0</v>
      </c>
      <c r="GC117" s="12">
        <v>0</v>
      </c>
      <c r="GD117" s="12">
        <v>0</v>
      </c>
      <c r="GE117" s="12">
        <v>0</v>
      </c>
      <c r="GF117" s="12">
        <v>7.0000000000000001E-3</v>
      </c>
      <c r="GG117" s="12">
        <v>3446</v>
      </c>
      <c r="GH117" s="12">
        <v>0</v>
      </c>
      <c r="GI117" s="12">
        <v>0</v>
      </c>
      <c r="GJ117" s="12">
        <v>0</v>
      </c>
      <c r="GK117" s="12">
        <v>0</v>
      </c>
      <c r="GL117" s="12">
        <v>0</v>
      </c>
      <c r="GM117" s="12">
        <v>0</v>
      </c>
      <c r="GN117" s="12">
        <v>0</v>
      </c>
      <c r="GO117" s="12">
        <v>0</v>
      </c>
      <c r="GP117" s="12">
        <v>0</v>
      </c>
      <c r="GQ117" s="12">
        <v>0</v>
      </c>
      <c r="GR117" s="12">
        <v>5.6000000000000001E-2</v>
      </c>
      <c r="GS117" s="12">
        <v>3527.0714285714284</v>
      </c>
      <c r="GT117" s="12">
        <v>0</v>
      </c>
      <c r="GU117" s="12">
        <v>0</v>
      </c>
      <c r="GV117" s="12">
        <v>0</v>
      </c>
      <c r="GW117" s="12">
        <v>0</v>
      </c>
      <c r="GX117" s="12">
        <v>0</v>
      </c>
      <c r="GY117" s="12">
        <v>0</v>
      </c>
      <c r="GZ117" s="12">
        <v>0</v>
      </c>
      <c r="HA117" s="12">
        <v>0</v>
      </c>
      <c r="HB117" s="12">
        <v>0</v>
      </c>
      <c r="HC117" s="12">
        <v>0</v>
      </c>
      <c r="HD117" s="12">
        <v>0</v>
      </c>
      <c r="HE117" s="12">
        <v>0</v>
      </c>
      <c r="HF117" s="12">
        <v>0</v>
      </c>
      <c r="HG117" s="12">
        <v>0</v>
      </c>
      <c r="HH117" s="12">
        <v>0</v>
      </c>
      <c r="HI117" s="12">
        <v>0</v>
      </c>
      <c r="HJ117" s="12">
        <v>0</v>
      </c>
      <c r="HK117" s="12">
        <v>0</v>
      </c>
      <c r="HL117" s="12">
        <v>0</v>
      </c>
      <c r="HM117" s="12">
        <v>0</v>
      </c>
      <c r="HN117" s="12">
        <v>0</v>
      </c>
      <c r="HO117" s="12">
        <v>0</v>
      </c>
      <c r="HP117" s="12">
        <v>5.6000000000000001E-2</v>
      </c>
      <c r="HQ117" s="12">
        <v>3527.0714285714284</v>
      </c>
      <c r="HR117" s="12">
        <v>0</v>
      </c>
      <c r="HS117" s="12">
        <v>0</v>
      </c>
      <c r="HT117" s="12">
        <v>0</v>
      </c>
      <c r="HU117" s="12">
        <v>0</v>
      </c>
      <c r="HV117" s="12">
        <v>0</v>
      </c>
      <c r="HW117" s="12">
        <v>0</v>
      </c>
      <c r="HX117" s="12">
        <v>0</v>
      </c>
      <c r="HY117" s="12">
        <v>0</v>
      </c>
      <c r="HZ117" s="12">
        <v>0</v>
      </c>
      <c r="IA117" s="12">
        <v>0</v>
      </c>
      <c r="IB117" s="12">
        <v>0</v>
      </c>
      <c r="IC117" s="12">
        <v>0</v>
      </c>
      <c r="ID117" s="12">
        <v>0</v>
      </c>
      <c r="IE117" s="12">
        <v>0</v>
      </c>
      <c r="IF117" s="12">
        <v>0</v>
      </c>
      <c r="IG117" s="12">
        <v>0</v>
      </c>
    </row>
    <row r="118" spans="1:241" ht="12.75" customHeight="1">
      <c r="A118" s="25"/>
      <c r="B118" s="26"/>
      <c r="C118" s="27" t="s">
        <v>232</v>
      </c>
      <c r="D118" s="28" t="s">
        <v>233</v>
      </c>
      <c r="E118" s="11">
        <v>91</v>
      </c>
      <c r="F118" s="12">
        <f t="shared" si="4"/>
        <v>654.70799999999997</v>
      </c>
      <c r="G118" s="12">
        <f t="shared" si="5"/>
        <v>1061.5186816107332</v>
      </c>
      <c r="H118" s="12">
        <f t="shared" si="6"/>
        <v>610.70899999999995</v>
      </c>
      <c r="I118" s="12">
        <f t="shared" si="7"/>
        <v>1017.7623647268994</v>
      </c>
      <c r="J118" s="12">
        <v>610.70899999999995</v>
      </c>
      <c r="K118" s="12">
        <v>1017.7623647268995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2">
        <v>0</v>
      </c>
      <c r="AP118" s="12">
        <v>0</v>
      </c>
      <c r="AQ118" s="12">
        <v>0</v>
      </c>
      <c r="AR118" s="12">
        <v>0</v>
      </c>
      <c r="AS118" s="12">
        <v>0</v>
      </c>
      <c r="AT118" s="12">
        <v>0</v>
      </c>
      <c r="AU118" s="12">
        <v>0</v>
      </c>
      <c r="AV118" s="12">
        <v>0</v>
      </c>
      <c r="AW118" s="12">
        <v>0</v>
      </c>
      <c r="AX118" s="12">
        <v>0</v>
      </c>
      <c r="AY118" s="12">
        <v>0</v>
      </c>
      <c r="AZ118" s="12">
        <v>0</v>
      </c>
      <c r="BA118" s="12">
        <v>0</v>
      </c>
      <c r="BB118" s="12">
        <v>0</v>
      </c>
      <c r="BC118" s="12">
        <v>0</v>
      </c>
      <c r="BD118" s="12">
        <v>0.127</v>
      </c>
      <c r="BE118" s="12">
        <v>188.92125984251967</v>
      </c>
      <c r="BF118" s="12">
        <v>0</v>
      </c>
      <c r="BG118" s="12">
        <v>0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>
        <v>0</v>
      </c>
      <c r="BN118" s="12">
        <v>0</v>
      </c>
      <c r="BO118" s="12">
        <v>0</v>
      </c>
      <c r="BP118" s="12">
        <v>0</v>
      </c>
      <c r="BQ118" s="12">
        <v>0</v>
      </c>
      <c r="BR118" s="12">
        <v>0</v>
      </c>
      <c r="BS118" s="12">
        <v>0</v>
      </c>
      <c r="BT118" s="12">
        <v>0</v>
      </c>
      <c r="BU118" s="12">
        <v>0</v>
      </c>
      <c r="BV118" s="12">
        <v>0</v>
      </c>
      <c r="BW118" s="12">
        <v>0</v>
      </c>
      <c r="BX118" s="12">
        <v>146.667</v>
      </c>
      <c r="BY118" s="12">
        <v>1675.4360899179774</v>
      </c>
      <c r="BZ118" s="12">
        <v>0.74199999999999999</v>
      </c>
      <c r="CA118" s="12">
        <v>487.05795148247984</v>
      </c>
      <c r="CB118" s="12">
        <v>30.856000000000002</v>
      </c>
      <c r="CC118" s="12">
        <v>2167.2611161524501</v>
      </c>
      <c r="CD118" s="12">
        <v>0</v>
      </c>
      <c r="CE118" s="12">
        <v>0</v>
      </c>
      <c r="CF118" s="12">
        <v>276.93900000000002</v>
      </c>
      <c r="CG118" s="12">
        <v>459.0132917357252</v>
      </c>
      <c r="CH118" s="12">
        <v>0.372</v>
      </c>
      <c r="CI118" s="12">
        <v>1013.510752688172</v>
      </c>
      <c r="CJ118" s="12">
        <v>0</v>
      </c>
      <c r="CK118" s="12">
        <v>0</v>
      </c>
      <c r="CL118" s="12">
        <v>0</v>
      </c>
      <c r="CM118" s="12">
        <v>0</v>
      </c>
      <c r="CN118" s="12">
        <v>0</v>
      </c>
      <c r="CO118" s="12">
        <v>0</v>
      </c>
      <c r="CP118" s="12">
        <v>0</v>
      </c>
      <c r="CQ118" s="12">
        <v>0</v>
      </c>
      <c r="CR118" s="12">
        <v>0</v>
      </c>
      <c r="CS118" s="12">
        <v>0</v>
      </c>
      <c r="CT118" s="12">
        <v>0</v>
      </c>
      <c r="CU118" s="12">
        <v>0</v>
      </c>
      <c r="CV118" s="12">
        <v>0</v>
      </c>
      <c r="CW118" s="12">
        <v>0</v>
      </c>
      <c r="CX118" s="12">
        <v>0</v>
      </c>
      <c r="CY118" s="12">
        <v>0</v>
      </c>
      <c r="CZ118" s="12">
        <v>0</v>
      </c>
      <c r="DA118" s="12">
        <v>0</v>
      </c>
      <c r="DB118" s="12">
        <v>0</v>
      </c>
      <c r="DC118" s="12">
        <v>0</v>
      </c>
      <c r="DD118" s="12">
        <v>0</v>
      </c>
      <c r="DE118" s="12">
        <v>0</v>
      </c>
      <c r="DF118" s="12">
        <v>4.7649999999999997</v>
      </c>
      <c r="DG118" s="12">
        <v>559.74480587618052</v>
      </c>
      <c r="DH118" s="12">
        <v>0</v>
      </c>
      <c r="DI118" s="12">
        <v>0</v>
      </c>
      <c r="DJ118" s="12">
        <v>0</v>
      </c>
      <c r="DK118" s="12">
        <v>0</v>
      </c>
      <c r="DL118" s="12">
        <v>8.9999999999999993E-3</v>
      </c>
      <c r="DM118" s="12">
        <v>72.555555555555557</v>
      </c>
      <c r="DN118" s="12">
        <v>0</v>
      </c>
      <c r="DO118" s="12">
        <v>0</v>
      </c>
      <c r="DP118" s="12">
        <v>66.13</v>
      </c>
      <c r="DQ118" s="12">
        <v>1011.1277030092243</v>
      </c>
      <c r="DR118" s="12">
        <v>1E-3</v>
      </c>
      <c r="DS118" s="12">
        <v>583</v>
      </c>
      <c r="DT118" s="12">
        <v>25.129000000000001</v>
      </c>
      <c r="DU118" s="12">
        <v>1269.6205181264675</v>
      </c>
      <c r="DV118" s="12">
        <v>4.0000000000000001E-3</v>
      </c>
      <c r="DW118" s="12">
        <v>239.25</v>
      </c>
      <c r="DX118" s="12">
        <v>4.0000000000000001E-3</v>
      </c>
      <c r="DY118" s="12">
        <v>188</v>
      </c>
      <c r="DZ118" s="12">
        <v>51.94</v>
      </c>
      <c r="EA118" s="12">
        <v>1251.2316711590297</v>
      </c>
      <c r="EB118" s="12">
        <v>0.77500000000000002</v>
      </c>
      <c r="EC118" s="12">
        <v>748.79612903225802</v>
      </c>
      <c r="ED118" s="12">
        <v>0</v>
      </c>
      <c r="EE118" s="12">
        <v>0</v>
      </c>
      <c r="EF118" s="12">
        <v>0</v>
      </c>
      <c r="EG118" s="12">
        <v>0</v>
      </c>
      <c r="EH118" s="12">
        <v>3.5000000000000003E-2</v>
      </c>
      <c r="EI118" s="12">
        <v>994.91428571428582</v>
      </c>
      <c r="EJ118" s="12">
        <v>7.5999999999999998E-2</v>
      </c>
      <c r="EK118" s="12">
        <v>481.68421052631584</v>
      </c>
      <c r="EL118" s="12">
        <v>0</v>
      </c>
      <c r="EM118" s="12">
        <v>0</v>
      </c>
      <c r="EN118" s="12">
        <v>0</v>
      </c>
      <c r="EO118" s="12">
        <v>0</v>
      </c>
      <c r="EP118" s="12">
        <v>0.10100000000000001</v>
      </c>
      <c r="EQ118" s="12">
        <v>7803.6237623762372</v>
      </c>
      <c r="ER118" s="12">
        <v>0.35</v>
      </c>
      <c r="ES118" s="12">
        <v>349.92857142857144</v>
      </c>
      <c r="ET118" s="12">
        <v>3.87</v>
      </c>
      <c r="EU118" s="12">
        <v>1848.1653746770025</v>
      </c>
      <c r="EV118" s="12">
        <v>1.198</v>
      </c>
      <c r="EW118" s="12">
        <v>4549.2996661101843</v>
      </c>
      <c r="EX118" s="12">
        <v>0</v>
      </c>
      <c r="EY118" s="12">
        <v>0</v>
      </c>
      <c r="EZ118" s="12">
        <v>0</v>
      </c>
      <c r="FA118" s="12">
        <v>0</v>
      </c>
      <c r="FB118" s="12">
        <v>0</v>
      </c>
      <c r="FC118" s="12">
        <v>0</v>
      </c>
      <c r="FD118" s="12">
        <v>0</v>
      </c>
      <c r="FE118" s="12">
        <v>0</v>
      </c>
      <c r="FF118" s="12">
        <v>0</v>
      </c>
      <c r="FG118" s="12">
        <v>0</v>
      </c>
      <c r="FH118" s="12">
        <v>0</v>
      </c>
      <c r="FI118" s="12">
        <v>0</v>
      </c>
      <c r="FJ118" s="12">
        <v>0</v>
      </c>
      <c r="FK118" s="12">
        <v>0</v>
      </c>
      <c r="FL118" s="12">
        <v>0.35</v>
      </c>
      <c r="FM118" s="12">
        <v>1021.3714285714285</v>
      </c>
      <c r="FN118" s="12">
        <v>0</v>
      </c>
      <c r="FO118" s="12">
        <v>0</v>
      </c>
      <c r="FP118" s="12">
        <v>0</v>
      </c>
      <c r="FQ118" s="12">
        <v>0</v>
      </c>
      <c r="FR118" s="12">
        <v>0</v>
      </c>
      <c r="FS118" s="12">
        <v>0</v>
      </c>
      <c r="FT118" s="12">
        <v>0</v>
      </c>
      <c r="FU118" s="12">
        <v>0</v>
      </c>
      <c r="FV118" s="12">
        <v>0</v>
      </c>
      <c r="FW118" s="12">
        <v>0</v>
      </c>
      <c r="FX118" s="12">
        <v>0</v>
      </c>
      <c r="FY118" s="12">
        <v>0</v>
      </c>
      <c r="FZ118" s="12">
        <v>0</v>
      </c>
      <c r="GA118" s="12">
        <v>0</v>
      </c>
      <c r="GB118" s="12">
        <v>1E-3</v>
      </c>
      <c r="GC118" s="12">
        <v>187</v>
      </c>
      <c r="GD118" s="12">
        <v>0</v>
      </c>
      <c r="GE118" s="12">
        <v>0</v>
      </c>
      <c r="GF118" s="12">
        <v>0</v>
      </c>
      <c r="GG118" s="12">
        <v>0</v>
      </c>
      <c r="GH118" s="12">
        <v>0.26800000000000002</v>
      </c>
      <c r="GI118" s="12">
        <v>446.10820895522386</v>
      </c>
      <c r="GJ118" s="12">
        <v>0</v>
      </c>
      <c r="GK118" s="12">
        <v>0</v>
      </c>
      <c r="GL118" s="12">
        <v>0</v>
      </c>
      <c r="GM118" s="12">
        <v>0</v>
      </c>
      <c r="GN118" s="12">
        <v>0</v>
      </c>
      <c r="GO118" s="12">
        <v>0</v>
      </c>
      <c r="GP118" s="12">
        <v>0</v>
      </c>
      <c r="GQ118" s="12">
        <v>0</v>
      </c>
      <c r="GR118" s="12">
        <v>7.8259999999999996</v>
      </c>
      <c r="GS118" s="12">
        <v>1334.0502172246358</v>
      </c>
      <c r="GT118" s="12">
        <v>0</v>
      </c>
      <c r="GU118" s="12">
        <v>0</v>
      </c>
      <c r="GV118" s="12">
        <v>0.85499999999999998</v>
      </c>
      <c r="GW118" s="12">
        <v>7028.4678362573104</v>
      </c>
      <c r="GX118" s="12">
        <v>5.0490000000000004</v>
      </c>
      <c r="GY118" s="12">
        <v>754.85125767478712</v>
      </c>
      <c r="GZ118" s="12">
        <v>0</v>
      </c>
      <c r="HA118" s="12">
        <v>0</v>
      </c>
      <c r="HB118" s="12">
        <v>0</v>
      </c>
      <c r="HC118" s="12">
        <v>0</v>
      </c>
      <c r="HD118" s="12">
        <v>0</v>
      </c>
      <c r="HE118" s="12">
        <v>0</v>
      </c>
      <c r="HF118" s="12">
        <v>0</v>
      </c>
      <c r="HG118" s="12">
        <v>0</v>
      </c>
      <c r="HH118" s="12">
        <v>0</v>
      </c>
      <c r="HI118" s="12">
        <v>0</v>
      </c>
      <c r="HJ118" s="12">
        <v>0</v>
      </c>
      <c r="HK118" s="12">
        <v>0</v>
      </c>
      <c r="HL118" s="12">
        <v>1.9219999999999999</v>
      </c>
      <c r="HM118" s="12">
        <v>322.42091571279917</v>
      </c>
      <c r="HN118" s="12">
        <v>0</v>
      </c>
      <c r="HO118" s="12">
        <v>0</v>
      </c>
      <c r="HP118" s="12">
        <v>0</v>
      </c>
      <c r="HQ118" s="12">
        <v>0</v>
      </c>
      <c r="HR118" s="12">
        <v>0</v>
      </c>
      <c r="HS118" s="12">
        <v>0</v>
      </c>
      <c r="HT118" s="12">
        <v>36.173000000000002</v>
      </c>
      <c r="HU118" s="12">
        <v>1741.2948884527132</v>
      </c>
      <c r="HV118" s="12">
        <v>0</v>
      </c>
      <c r="HW118" s="12">
        <v>0</v>
      </c>
      <c r="HX118" s="12">
        <v>0</v>
      </c>
      <c r="HY118" s="12">
        <v>0</v>
      </c>
      <c r="HZ118" s="12">
        <v>0</v>
      </c>
      <c r="IA118" s="12">
        <v>0</v>
      </c>
      <c r="IB118" s="12">
        <v>0</v>
      </c>
      <c r="IC118" s="12">
        <v>0</v>
      </c>
      <c r="ID118" s="12">
        <v>36.173000000000002</v>
      </c>
      <c r="IE118" s="12">
        <v>1741.2948884527132</v>
      </c>
      <c r="IF118" s="12">
        <v>0</v>
      </c>
      <c r="IG118" s="12">
        <v>0</v>
      </c>
    </row>
    <row r="119" spans="1:241" ht="12.75" customHeight="1">
      <c r="A119" s="25"/>
      <c r="B119" s="26"/>
      <c r="C119" s="27" t="s">
        <v>234</v>
      </c>
      <c r="D119" s="28" t="s">
        <v>132</v>
      </c>
      <c r="E119" s="11">
        <v>92</v>
      </c>
      <c r="F119" s="12">
        <f t="shared" si="4"/>
        <v>15693.267000000002</v>
      </c>
      <c r="G119" s="12">
        <f t="shared" si="5"/>
        <v>138.81077388156331</v>
      </c>
      <c r="H119" s="12">
        <f t="shared" si="6"/>
        <v>15572.217000000001</v>
      </c>
      <c r="I119" s="12">
        <f t="shared" si="7"/>
        <v>135.00163656851171</v>
      </c>
      <c r="J119" s="12">
        <v>15572.217000000001</v>
      </c>
      <c r="K119" s="12">
        <v>135.00163656851171</v>
      </c>
      <c r="L119" s="12">
        <v>0</v>
      </c>
      <c r="M119" s="12">
        <v>0</v>
      </c>
      <c r="N119" s="12">
        <v>0</v>
      </c>
      <c r="O119" s="12">
        <v>0</v>
      </c>
      <c r="P119" s="12">
        <v>7.0350000000000001</v>
      </c>
      <c r="Q119" s="12">
        <v>1727.9033404406539</v>
      </c>
      <c r="R119" s="12">
        <v>0</v>
      </c>
      <c r="S119" s="12">
        <v>0</v>
      </c>
      <c r="T119" s="12">
        <v>0.156</v>
      </c>
      <c r="U119" s="12">
        <v>607.32692307692309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1.4630000000000001</v>
      </c>
      <c r="AC119" s="12">
        <v>914.33902939166092</v>
      </c>
      <c r="AD119" s="12">
        <v>0</v>
      </c>
      <c r="AE119" s="12">
        <v>0</v>
      </c>
      <c r="AF119" s="12">
        <v>2.5999999999999999E-2</v>
      </c>
      <c r="AG119" s="12">
        <v>384.57692307692309</v>
      </c>
      <c r="AH119" s="12">
        <v>0</v>
      </c>
      <c r="AI119" s="12">
        <v>0</v>
      </c>
      <c r="AJ119" s="12">
        <v>3.5999999999999997E-2</v>
      </c>
      <c r="AK119" s="12">
        <v>648</v>
      </c>
      <c r="AL119" s="12">
        <v>0</v>
      </c>
      <c r="AM119" s="12">
        <v>0</v>
      </c>
      <c r="AN119" s="12">
        <v>0</v>
      </c>
      <c r="AO119" s="12">
        <v>0</v>
      </c>
      <c r="AP119" s="12">
        <v>0</v>
      </c>
      <c r="AQ119" s="12">
        <v>0</v>
      </c>
      <c r="AR119" s="12">
        <v>0</v>
      </c>
      <c r="AS119" s="12">
        <v>0</v>
      </c>
      <c r="AT119" s="12">
        <v>0</v>
      </c>
      <c r="AU119" s="12">
        <v>0</v>
      </c>
      <c r="AV119" s="12">
        <v>3.0000000000000001E-3</v>
      </c>
      <c r="AW119" s="12">
        <v>324</v>
      </c>
      <c r="AX119" s="12">
        <v>0.30299999999999999</v>
      </c>
      <c r="AY119" s="12">
        <v>451.79207920792078</v>
      </c>
      <c r="AZ119" s="12">
        <v>0</v>
      </c>
      <c r="BA119" s="12">
        <v>0</v>
      </c>
      <c r="BB119" s="12">
        <v>0</v>
      </c>
      <c r="BC119" s="12">
        <v>0</v>
      </c>
      <c r="BD119" s="12">
        <v>1.518</v>
      </c>
      <c r="BE119" s="12">
        <v>146.8498023715415</v>
      </c>
      <c r="BF119" s="12">
        <v>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12">
        <v>33.997</v>
      </c>
      <c r="BM119" s="12">
        <v>52.176044945142223</v>
      </c>
      <c r="BN119" s="12">
        <v>0</v>
      </c>
      <c r="BO119" s="12">
        <v>0</v>
      </c>
      <c r="BP119" s="12">
        <v>5296.1639999999998</v>
      </c>
      <c r="BQ119" s="12">
        <v>39.086843421011885</v>
      </c>
      <c r="BR119" s="12">
        <v>1108.2280000000001</v>
      </c>
      <c r="BS119" s="12">
        <v>49.57560899020779</v>
      </c>
      <c r="BT119" s="12">
        <v>1362.44</v>
      </c>
      <c r="BU119" s="12">
        <v>46.437215583805525</v>
      </c>
      <c r="BV119" s="12">
        <v>518.26900000000001</v>
      </c>
      <c r="BW119" s="12">
        <v>748.80978796725253</v>
      </c>
      <c r="BX119" s="12">
        <v>1375.694</v>
      </c>
      <c r="BY119" s="12">
        <v>204.77367859422225</v>
      </c>
      <c r="BZ119" s="12">
        <v>218.10400000000001</v>
      </c>
      <c r="CA119" s="12">
        <v>87.94534258885669</v>
      </c>
      <c r="CB119" s="12">
        <v>4339.9930000000004</v>
      </c>
      <c r="CC119" s="12">
        <v>58.729299563386391</v>
      </c>
      <c r="CD119" s="12">
        <v>0</v>
      </c>
      <c r="CE119" s="12">
        <v>0</v>
      </c>
      <c r="CF119" s="12">
        <v>382.476</v>
      </c>
      <c r="CG119" s="12">
        <v>358.22382057959192</v>
      </c>
      <c r="CH119" s="12">
        <v>11.606999999999999</v>
      </c>
      <c r="CI119" s="12">
        <v>1615.5635392435599</v>
      </c>
      <c r="CJ119" s="12">
        <v>12.882</v>
      </c>
      <c r="CK119" s="12">
        <v>475.29118149355696</v>
      </c>
      <c r="CL119" s="12">
        <v>0</v>
      </c>
      <c r="CM119" s="12">
        <v>0</v>
      </c>
      <c r="CN119" s="12">
        <v>0</v>
      </c>
      <c r="CO119" s="12">
        <v>0</v>
      </c>
      <c r="CP119" s="12">
        <v>0</v>
      </c>
      <c r="CQ119" s="12">
        <v>0</v>
      </c>
      <c r="CR119" s="12">
        <v>0</v>
      </c>
      <c r="CS119" s="12">
        <v>0</v>
      </c>
      <c r="CT119" s="12">
        <v>0</v>
      </c>
      <c r="CU119" s="12">
        <v>0</v>
      </c>
      <c r="CV119" s="12">
        <v>0</v>
      </c>
      <c r="CW119" s="12">
        <v>0</v>
      </c>
      <c r="CX119" s="12">
        <v>0</v>
      </c>
      <c r="CY119" s="12">
        <v>0</v>
      </c>
      <c r="CZ119" s="12">
        <v>0</v>
      </c>
      <c r="DA119" s="12">
        <v>0</v>
      </c>
      <c r="DB119" s="12">
        <v>0</v>
      </c>
      <c r="DC119" s="12">
        <v>0</v>
      </c>
      <c r="DD119" s="12">
        <v>0</v>
      </c>
      <c r="DE119" s="12">
        <v>0</v>
      </c>
      <c r="DF119" s="12">
        <v>17.988</v>
      </c>
      <c r="DG119" s="12">
        <v>429.62941961307541</v>
      </c>
      <c r="DH119" s="12">
        <v>31.939</v>
      </c>
      <c r="DI119" s="12">
        <v>289.55997369986534</v>
      </c>
      <c r="DJ119" s="12">
        <v>0.53100000000000003</v>
      </c>
      <c r="DK119" s="12">
        <v>846.70809792843693</v>
      </c>
      <c r="DL119" s="12">
        <v>3.1E-2</v>
      </c>
      <c r="DM119" s="12">
        <v>1220</v>
      </c>
      <c r="DN119" s="12">
        <v>9.4710000000000001</v>
      </c>
      <c r="DO119" s="12">
        <v>205.94572906768028</v>
      </c>
      <c r="DP119" s="12">
        <v>13.651</v>
      </c>
      <c r="DQ119" s="12">
        <v>428.89070397773054</v>
      </c>
      <c r="DR119" s="12">
        <v>0.91400000000000003</v>
      </c>
      <c r="DS119" s="12">
        <v>66.551422319474838</v>
      </c>
      <c r="DT119" s="12">
        <v>75.352000000000004</v>
      </c>
      <c r="DU119" s="12">
        <v>946.52139292918582</v>
      </c>
      <c r="DV119" s="12">
        <v>10.974</v>
      </c>
      <c r="DW119" s="12">
        <v>466.49179879715695</v>
      </c>
      <c r="DX119" s="12">
        <v>24.343</v>
      </c>
      <c r="DY119" s="12">
        <v>514.27170028344904</v>
      </c>
      <c r="DZ119" s="12">
        <v>35.524999999999999</v>
      </c>
      <c r="EA119" s="12">
        <v>1360.2287966220972</v>
      </c>
      <c r="EB119" s="12">
        <v>17.411999999999999</v>
      </c>
      <c r="EC119" s="12">
        <v>565.45939581897539</v>
      </c>
      <c r="ED119" s="12">
        <v>6.0309999999999997</v>
      </c>
      <c r="EE119" s="12">
        <v>162.14160172442382</v>
      </c>
      <c r="EF119" s="12">
        <v>3.0569999999999999</v>
      </c>
      <c r="EG119" s="12">
        <v>178.5613346418057</v>
      </c>
      <c r="EH119" s="12">
        <v>44.072000000000003</v>
      </c>
      <c r="EI119" s="12">
        <v>138.43029587946995</v>
      </c>
      <c r="EJ119" s="12">
        <v>12.734999999999999</v>
      </c>
      <c r="EK119" s="12">
        <v>1370.4450726344721</v>
      </c>
      <c r="EL119" s="12">
        <v>0</v>
      </c>
      <c r="EM119" s="12">
        <v>0</v>
      </c>
      <c r="EN119" s="12">
        <v>0.96599999999999997</v>
      </c>
      <c r="EO119" s="12">
        <v>4031.8012422360252</v>
      </c>
      <c r="EP119" s="12">
        <v>2.423</v>
      </c>
      <c r="EQ119" s="12">
        <v>5141.2014032191501</v>
      </c>
      <c r="ER119" s="12">
        <v>3.1739999999999999</v>
      </c>
      <c r="ES119" s="12">
        <v>376.67233774417144</v>
      </c>
      <c r="ET119" s="12">
        <v>457.07</v>
      </c>
      <c r="EU119" s="12">
        <v>543.27983022294177</v>
      </c>
      <c r="EV119" s="12">
        <v>3.762</v>
      </c>
      <c r="EW119" s="12">
        <v>5870.7105263157891</v>
      </c>
      <c r="EX119" s="12">
        <v>6.4630000000000001</v>
      </c>
      <c r="EY119" s="12">
        <v>5494.7753365310227</v>
      </c>
      <c r="EZ119" s="12">
        <v>9.6379999999999999</v>
      </c>
      <c r="FA119" s="12">
        <v>1633.7936293836897</v>
      </c>
      <c r="FB119" s="12">
        <v>0</v>
      </c>
      <c r="FC119" s="12">
        <v>0</v>
      </c>
      <c r="FD119" s="12">
        <v>0</v>
      </c>
      <c r="FE119" s="12">
        <v>0</v>
      </c>
      <c r="FF119" s="12">
        <v>0</v>
      </c>
      <c r="FG119" s="12">
        <v>0</v>
      </c>
      <c r="FH119" s="12">
        <v>0.65800000000000003</v>
      </c>
      <c r="FI119" s="12">
        <v>1073.2613981762918</v>
      </c>
      <c r="FJ119" s="12">
        <v>4.2190000000000003</v>
      </c>
      <c r="FK119" s="12">
        <v>329.382081061863</v>
      </c>
      <c r="FL119" s="12">
        <v>9.2680000000000007</v>
      </c>
      <c r="FM119" s="12">
        <v>332.7596029348295</v>
      </c>
      <c r="FN119" s="12">
        <v>0</v>
      </c>
      <c r="FO119" s="12">
        <v>0</v>
      </c>
      <c r="FP119" s="12">
        <v>0</v>
      </c>
      <c r="FQ119" s="12">
        <v>0</v>
      </c>
      <c r="FR119" s="12">
        <v>57.497999999999998</v>
      </c>
      <c r="FS119" s="12">
        <v>882.36771713798737</v>
      </c>
      <c r="FT119" s="12">
        <v>0</v>
      </c>
      <c r="FU119" s="12">
        <v>0</v>
      </c>
      <c r="FV119" s="12">
        <v>0</v>
      </c>
      <c r="FW119" s="12">
        <v>0</v>
      </c>
      <c r="FX119" s="12">
        <v>27.268999999999998</v>
      </c>
      <c r="FY119" s="12">
        <v>1581.2622758443656</v>
      </c>
      <c r="FZ119" s="12">
        <v>0</v>
      </c>
      <c r="GA119" s="12">
        <v>0</v>
      </c>
      <c r="GB119" s="12">
        <v>8.7010000000000005</v>
      </c>
      <c r="GC119" s="12">
        <v>1456.6380875761406</v>
      </c>
      <c r="GD119" s="12">
        <v>0.155</v>
      </c>
      <c r="GE119" s="12">
        <v>785.49677419354839</v>
      </c>
      <c r="GF119" s="12">
        <v>0</v>
      </c>
      <c r="GG119" s="12">
        <v>0</v>
      </c>
      <c r="GH119" s="12">
        <v>6.5330000000000004</v>
      </c>
      <c r="GI119" s="12">
        <v>1068.6473289453543</v>
      </c>
      <c r="GJ119" s="12">
        <v>0</v>
      </c>
      <c r="GK119" s="12">
        <v>0</v>
      </c>
      <c r="GL119" s="12">
        <v>0</v>
      </c>
      <c r="GM119" s="12">
        <v>0</v>
      </c>
      <c r="GN119" s="12">
        <v>0</v>
      </c>
      <c r="GO119" s="12">
        <v>0</v>
      </c>
      <c r="GP119" s="12">
        <v>0</v>
      </c>
      <c r="GQ119" s="12">
        <v>0</v>
      </c>
      <c r="GR119" s="12">
        <v>117.788</v>
      </c>
      <c r="GS119" s="12">
        <v>638.25777668353305</v>
      </c>
      <c r="GT119" s="12">
        <v>0</v>
      </c>
      <c r="GU119" s="12">
        <v>0</v>
      </c>
      <c r="GV119" s="12">
        <v>0.78900000000000003</v>
      </c>
      <c r="GW119" s="12">
        <v>5892.1216730038022</v>
      </c>
      <c r="GX119" s="12">
        <v>27.603000000000002</v>
      </c>
      <c r="GY119" s="12">
        <v>844.15299061696192</v>
      </c>
      <c r="GZ119" s="12">
        <v>5.0000000000000001E-3</v>
      </c>
      <c r="HA119" s="12">
        <v>2808</v>
      </c>
      <c r="HB119" s="12">
        <v>0</v>
      </c>
      <c r="HC119" s="12">
        <v>0</v>
      </c>
      <c r="HD119" s="12">
        <v>0</v>
      </c>
      <c r="HE119" s="12">
        <v>0</v>
      </c>
      <c r="HF119" s="12">
        <v>0</v>
      </c>
      <c r="HG119" s="12">
        <v>0</v>
      </c>
      <c r="HH119" s="12">
        <v>0</v>
      </c>
      <c r="HI119" s="12">
        <v>0</v>
      </c>
      <c r="HJ119" s="12">
        <v>0</v>
      </c>
      <c r="HK119" s="12">
        <v>0</v>
      </c>
      <c r="HL119" s="12">
        <v>76.426000000000002</v>
      </c>
      <c r="HM119" s="12">
        <v>402.93292858451315</v>
      </c>
      <c r="HN119" s="12">
        <v>0</v>
      </c>
      <c r="HO119" s="12">
        <v>0</v>
      </c>
      <c r="HP119" s="12">
        <v>12.965</v>
      </c>
      <c r="HQ119" s="12">
        <v>1266.5234091785576</v>
      </c>
      <c r="HR119" s="12">
        <v>0</v>
      </c>
      <c r="HS119" s="12">
        <v>0</v>
      </c>
      <c r="HT119" s="12">
        <v>3.262</v>
      </c>
      <c r="HU119" s="12">
        <v>288.3660331085224</v>
      </c>
      <c r="HV119" s="12">
        <v>0</v>
      </c>
      <c r="HW119" s="12">
        <v>0</v>
      </c>
      <c r="HX119" s="12">
        <v>0</v>
      </c>
      <c r="HY119" s="12">
        <v>0</v>
      </c>
      <c r="HZ119" s="12">
        <v>3.262</v>
      </c>
      <c r="IA119" s="12">
        <v>288.3660331085224</v>
      </c>
      <c r="IB119" s="12">
        <v>0</v>
      </c>
      <c r="IC119" s="12">
        <v>0</v>
      </c>
      <c r="ID119" s="12">
        <v>0</v>
      </c>
      <c r="IE119" s="12">
        <v>0</v>
      </c>
      <c r="IF119" s="12">
        <v>0</v>
      </c>
      <c r="IG119" s="12">
        <v>0</v>
      </c>
    </row>
    <row r="120" spans="1:241" ht="12.75" customHeight="1">
      <c r="A120" s="25"/>
      <c r="B120" s="26"/>
      <c r="C120" s="27" t="s">
        <v>235</v>
      </c>
      <c r="D120" s="28" t="s">
        <v>236</v>
      </c>
      <c r="E120" s="11">
        <v>93</v>
      </c>
      <c r="F120" s="12">
        <f t="shared" si="4"/>
        <v>36176.585999999996</v>
      </c>
      <c r="G120" s="12">
        <f t="shared" si="5"/>
        <v>60.126591160370971</v>
      </c>
      <c r="H120" s="12">
        <f t="shared" si="6"/>
        <v>36176.260999999999</v>
      </c>
      <c r="I120" s="12">
        <f t="shared" si="7"/>
        <v>60.123212291065684</v>
      </c>
      <c r="J120" s="12">
        <v>36176.260999999999</v>
      </c>
      <c r="K120" s="12">
        <v>60.123212291065677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0.185</v>
      </c>
      <c r="AC120" s="12">
        <v>709.66486486486485</v>
      </c>
      <c r="AD120" s="12">
        <v>0</v>
      </c>
      <c r="AE120" s="12">
        <v>0</v>
      </c>
      <c r="AF120" s="12">
        <v>0.60799999999999998</v>
      </c>
      <c r="AG120" s="12">
        <v>159.64638157894737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2">
        <v>0</v>
      </c>
      <c r="AP120" s="12">
        <v>0</v>
      </c>
      <c r="AQ120" s="12">
        <v>0</v>
      </c>
      <c r="AR120" s="12">
        <v>0</v>
      </c>
      <c r="AS120" s="12">
        <v>0</v>
      </c>
      <c r="AT120" s="12">
        <v>0</v>
      </c>
      <c r="AU120" s="12">
        <v>0</v>
      </c>
      <c r="AV120" s="12">
        <v>0.1</v>
      </c>
      <c r="AW120" s="12">
        <v>246.5</v>
      </c>
      <c r="AX120" s="12">
        <v>0.42199999999999999</v>
      </c>
      <c r="AY120" s="12">
        <v>523.23222748815169</v>
      </c>
      <c r="AZ120" s="12">
        <v>0</v>
      </c>
      <c r="BA120" s="12">
        <v>0</v>
      </c>
      <c r="BB120" s="12">
        <v>205.86799999999999</v>
      </c>
      <c r="BC120" s="12">
        <v>140.51604911885286</v>
      </c>
      <c r="BD120" s="12">
        <v>3.6549999999999998</v>
      </c>
      <c r="BE120" s="12">
        <v>23.402188782489741</v>
      </c>
      <c r="BF120" s="12">
        <v>0</v>
      </c>
      <c r="BG120" s="12">
        <v>0</v>
      </c>
      <c r="BH120" s="12">
        <v>0</v>
      </c>
      <c r="BI120" s="12">
        <v>0</v>
      </c>
      <c r="BJ120" s="12">
        <v>0</v>
      </c>
      <c r="BK120" s="12">
        <v>0</v>
      </c>
      <c r="BL120" s="12">
        <v>0</v>
      </c>
      <c r="BM120" s="12">
        <v>0</v>
      </c>
      <c r="BN120" s="12">
        <v>0</v>
      </c>
      <c r="BO120" s="12">
        <v>0</v>
      </c>
      <c r="BP120" s="12">
        <v>924.101</v>
      </c>
      <c r="BQ120" s="12">
        <v>49.373835760376842</v>
      </c>
      <c r="BR120" s="12">
        <v>8522.8449999999993</v>
      </c>
      <c r="BS120" s="12">
        <v>48.966058399513308</v>
      </c>
      <c r="BT120" s="12">
        <v>327.279</v>
      </c>
      <c r="BU120" s="12">
        <v>48.236226583434934</v>
      </c>
      <c r="BV120" s="12">
        <v>0</v>
      </c>
      <c r="BW120" s="12">
        <v>0</v>
      </c>
      <c r="BX120" s="12">
        <v>1687.27</v>
      </c>
      <c r="BY120" s="12">
        <v>69.317823466309477</v>
      </c>
      <c r="BZ120" s="12">
        <v>2802.1979999999999</v>
      </c>
      <c r="CA120" s="12">
        <v>64.72556007819577</v>
      </c>
      <c r="CB120" s="12">
        <v>18900.78</v>
      </c>
      <c r="CC120" s="12">
        <v>53.635240238762627</v>
      </c>
      <c r="CD120" s="12">
        <v>0</v>
      </c>
      <c r="CE120" s="12">
        <v>0</v>
      </c>
      <c r="CF120" s="12">
        <v>118.82599999999999</v>
      </c>
      <c r="CG120" s="12">
        <v>205.12691666806927</v>
      </c>
      <c r="CH120" s="12">
        <v>0.13700000000000001</v>
      </c>
      <c r="CI120" s="12">
        <v>1785.5547445255474</v>
      </c>
      <c r="CJ120" s="12">
        <v>7.0000000000000001E-3</v>
      </c>
      <c r="CK120" s="12">
        <v>727.14285714285711</v>
      </c>
      <c r="CL120" s="12">
        <v>0</v>
      </c>
      <c r="CM120" s="12">
        <v>0</v>
      </c>
      <c r="CN120" s="12">
        <v>0</v>
      </c>
      <c r="CO120" s="12">
        <v>0</v>
      </c>
      <c r="CP120" s="12">
        <v>0</v>
      </c>
      <c r="CQ120" s="12">
        <v>0</v>
      </c>
      <c r="CR120" s="12">
        <v>0</v>
      </c>
      <c r="CS120" s="12">
        <v>0</v>
      </c>
      <c r="CT120" s="12">
        <v>0</v>
      </c>
      <c r="CU120" s="12">
        <v>0</v>
      </c>
      <c r="CV120" s="12">
        <v>0</v>
      </c>
      <c r="CW120" s="12">
        <v>0</v>
      </c>
      <c r="CX120" s="12">
        <v>0</v>
      </c>
      <c r="CY120" s="12">
        <v>0</v>
      </c>
      <c r="CZ120" s="12">
        <v>0</v>
      </c>
      <c r="DA120" s="12">
        <v>0</v>
      </c>
      <c r="DB120" s="12">
        <v>0</v>
      </c>
      <c r="DC120" s="12">
        <v>0</v>
      </c>
      <c r="DD120" s="12">
        <v>0</v>
      </c>
      <c r="DE120" s="12">
        <v>0</v>
      </c>
      <c r="DF120" s="12">
        <v>0.30499999999999999</v>
      </c>
      <c r="DG120" s="12">
        <v>166.72459016393444</v>
      </c>
      <c r="DH120" s="12">
        <v>0.47799999999999998</v>
      </c>
      <c r="DI120" s="12">
        <v>198.40794979079499</v>
      </c>
      <c r="DJ120" s="12">
        <v>0</v>
      </c>
      <c r="DK120" s="12">
        <v>0</v>
      </c>
      <c r="DL120" s="12">
        <v>0</v>
      </c>
      <c r="DM120" s="12">
        <v>0</v>
      </c>
      <c r="DN120" s="12">
        <v>0.13500000000000001</v>
      </c>
      <c r="DO120" s="12">
        <v>35.407407407407405</v>
      </c>
      <c r="DP120" s="12">
        <v>16.923999999999999</v>
      </c>
      <c r="DQ120" s="12">
        <v>27.619120775230442</v>
      </c>
      <c r="DR120" s="12">
        <v>0</v>
      </c>
      <c r="DS120" s="12">
        <v>0</v>
      </c>
      <c r="DT120" s="12">
        <v>2.3639999999999999</v>
      </c>
      <c r="DU120" s="12">
        <v>1127.942893401015</v>
      </c>
      <c r="DV120" s="12">
        <v>0.11799999999999999</v>
      </c>
      <c r="DW120" s="12">
        <v>465.53389830508473</v>
      </c>
      <c r="DX120" s="12">
        <v>3.6999999999999998E-2</v>
      </c>
      <c r="DY120" s="12">
        <v>496.78378378378386</v>
      </c>
      <c r="DZ120" s="12">
        <v>8.6999999999999994E-2</v>
      </c>
      <c r="EA120" s="12">
        <v>936.06896551724139</v>
      </c>
      <c r="EB120" s="12">
        <v>1.0820000000000001</v>
      </c>
      <c r="EC120" s="12">
        <v>111.44362292051756</v>
      </c>
      <c r="ED120" s="12">
        <v>5.1449999999999996</v>
      </c>
      <c r="EE120" s="12">
        <v>48.789504373177842</v>
      </c>
      <c r="EF120" s="12">
        <v>0.314</v>
      </c>
      <c r="EG120" s="12">
        <v>94.535031847133766</v>
      </c>
      <c r="EH120" s="12">
        <v>2064.9870000000001</v>
      </c>
      <c r="EI120" s="12">
        <v>74.046359613886196</v>
      </c>
      <c r="EJ120" s="12">
        <v>7.8E-2</v>
      </c>
      <c r="EK120" s="12">
        <v>619.79487179487182</v>
      </c>
      <c r="EL120" s="12">
        <v>0</v>
      </c>
      <c r="EM120" s="12">
        <v>0</v>
      </c>
      <c r="EN120" s="12">
        <v>0</v>
      </c>
      <c r="EO120" s="12">
        <v>0</v>
      </c>
      <c r="EP120" s="12">
        <v>4.0000000000000001E-3</v>
      </c>
      <c r="EQ120" s="12">
        <v>3240</v>
      </c>
      <c r="ER120" s="12">
        <v>8.7999999999999995E-2</v>
      </c>
      <c r="ES120" s="12">
        <v>296.93181818181819</v>
      </c>
      <c r="ET120" s="12">
        <v>471.30900000000003</v>
      </c>
      <c r="EU120" s="12">
        <v>227.31362651678623</v>
      </c>
      <c r="EV120" s="12">
        <v>1.369</v>
      </c>
      <c r="EW120" s="12">
        <v>5664.2936449963472</v>
      </c>
      <c r="EX120" s="12">
        <v>0</v>
      </c>
      <c r="EY120" s="12">
        <v>0</v>
      </c>
      <c r="EZ120" s="12">
        <v>1.9079999999999999</v>
      </c>
      <c r="FA120" s="12">
        <v>737.24161425576517</v>
      </c>
      <c r="FB120" s="12">
        <v>0</v>
      </c>
      <c r="FC120" s="12">
        <v>0</v>
      </c>
      <c r="FD120" s="12">
        <v>0</v>
      </c>
      <c r="FE120" s="12">
        <v>0</v>
      </c>
      <c r="FF120" s="12">
        <v>0</v>
      </c>
      <c r="FG120" s="12">
        <v>0</v>
      </c>
      <c r="FH120" s="12">
        <v>0</v>
      </c>
      <c r="FI120" s="12">
        <v>0</v>
      </c>
      <c r="FJ120" s="12">
        <v>0.10199999999999999</v>
      </c>
      <c r="FK120" s="12">
        <v>1232.8333333333333</v>
      </c>
      <c r="FL120" s="12">
        <v>84.697000000000003</v>
      </c>
      <c r="FM120" s="12">
        <v>380.80804514917884</v>
      </c>
      <c r="FN120" s="12">
        <v>0</v>
      </c>
      <c r="FO120" s="12">
        <v>0</v>
      </c>
      <c r="FP120" s="12">
        <v>0</v>
      </c>
      <c r="FQ120" s="12">
        <v>0</v>
      </c>
      <c r="FR120" s="12">
        <v>0.11799999999999999</v>
      </c>
      <c r="FS120" s="12">
        <v>517.34745762711873</v>
      </c>
      <c r="FT120" s="12">
        <v>0</v>
      </c>
      <c r="FU120" s="12">
        <v>0</v>
      </c>
      <c r="FV120" s="12">
        <v>0</v>
      </c>
      <c r="FW120" s="12">
        <v>0</v>
      </c>
      <c r="FX120" s="12">
        <v>30.303000000000001</v>
      </c>
      <c r="FY120" s="12">
        <v>807.95515295515304</v>
      </c>
      <c r="FZ120" s="12">
        <v>0</v>
      </c>
      <c r="GA120" s="12">
        <v>0</v>
      </c>
      <c r="GB120" s="12">
        <v>2.8000000000000001E-2</v>
      </c>
      <c r="GC120" s="12">
        <v>1670.4285714285713</v>
      </c>
      <c r="GD120" s="12">
        <v>0</v>
      </c>
      <c r="GE120" s="12">
        <v>0</v>
      </c>
      <c r="GF120" s="12">
        <v>0</v>
      </c>
      <c r="GG120" s="12">
        <v>0</v>
      </c>
      <c r="GH120" s="12">
        <v>0</v>
      </c>
      <c r="GI120" s="12">
        <v>0</v>
      </c>
      <c r="GJ120" s="12">
        <v>0</v>
      </c>
      <c r="GK120" s="12">
        <v>0</v>
      </c>
      <c r="GL120" s="12">
        <v>0</v>
      </c>
      <c r="GM120" s="12">
        <v>0</v>
      </c>
      <c r="GN120" s="12">
        <v>0</v>
      </c>
      <c r="GO120" s="12">
        <v>0</v>
      </c>
      <c r="GP120" s="12">
        <v>0</v>
      </c>
      <c r="GQ120" s="12">
        <v>0</v>
      </c>
      <c r="GR120" s="12">
        <v>0.32500000000000001</v>
      </c>
      <c r="GS120" s="12">
        <v>436.23384615384617</v>
      </c>
      <c r="GT120" s="12">
        <v>0</v>
      </c>
      <c r="GU120" s="12">
        <v>0</v>
      </c>
      <c r="GV120" s="12">
        <v>0</v>
      </c>
      <c r="GW120" s="12">
        <v>0</v>
      </c>
      <c r="GX120" s="12">
        <v>0</v>
      </c>
      <c r="GY120" s="12">
        <v>0</v>
      </c>
      <c r="GZ120" s="12">
        <v>0</v>
      </c>
      <c r="HA120" s="12">
        <v>0</v>
      </c>
      <c r="HB120" s="12">
        <v>0</v>
      </c>
      <c r="HC120" s="12">
        <v>0</v>
      </c>
      <c r="HD120" s="12">
        <v>0</v>
      </c>
      <c r="HE120" s="12">
        <v>0</v>
      </c>
      <c r="HF120" s="12">
        <v>0</v>
      </c>
      <c r="HG120" s="12">
        <v>0</v>
      </c>
      <c r="HH120" s="12">
        <v>0</v>
      </c>
      <c r="HI120" s="12">
        <v>0</v>
      </c>
      <c r="HJ120" s="12">
        <v>0</v>
      </c>
      <c r="HK120" s="12">
        <v>0</v>
      </c>
      <c r="HL120" s="12">
        <v>0</v>
      </c>
      <c r="HM120" s="12">
        <v>0</v>
      </c>
      <c r="HN120" s="12">
        <v>0</v>
      </c>
      <c r="HO120" s="12">
        <v>0</v>
      </c>
      <c r="HP120" s="12">
        <v>0.32500000000000001</v>
      </c>
      <c r="HQ120" s="12">
        <v>436.23384615384617</v>
      </c>
      <c r="HR120" s="12">
        <v>0</v>
      </c>
      <c r="HS120" s="12">
        <v>0</v>
      </c>
      <c r="HT120" s="12">
        <v>0</v>
      </c>
      <c r="HU120" s="12">
        <v>0</v>
      </c>
      <c r="HV120" s="12">
        <v>0</v>
      </c>
      <c r="HW120" s="12">
        <v>0</v>
      </c>
      <c r="HX120" s="12">
        <v>0</v>
      </c>
      <c r="HY120" s="12">
        <v>0</v>
      </c>
      <c r="HZ120" s="12">
        <v>0</v>
      </c>
      <c r="IA120" s="12">
        <v>0</v>
      </c>
      <c r="IB120" s="12">
        <v>0</v>
      </c>
      <c r="IC120" s="12">
        <v>0</v>
      </c>
      <c r="ID120" s="12">
        <v>0</v>
      </c>
      <c r="IE120" s="12">
        <v>0</v>
      </c>
      <c r="IF120" s="12">
        <v>0</v>
      </c>
      <c r="IG120" s="12">
        <v>0</v>
      </c>
    </row>
    <row r="121" spans="1:241" ht="12.75" customHeight="1">
      <c r="A121" s="25"/>
      <c r="B121" s="26"/>
      <c r="C121" s="27"/>
      <c r="D121" s="28"/>
      <c r="E121" s="11"/>
      <c r="F121" s="12" t="str">
        <f t="shared" si="4"/>
        <v/>
      </c>
      <c r="G121" s="12" t="str">
        <f t="shared" si="5"/>
        <v/>
      </c>
      <c r="H121" s="12" t="str">
        <f t="shared" si="6"/>
        <v/>
      </c>
      <c r="I121" s="12" t="str">
        <f t="shared" si="7"/>
        <v/>
      </c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/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12"/>
      <c r="HY121" s="12"/>
      <c r="HZ121" s="12"/>
      <c r="IA121" s="12"/>
      <c r="IB121" s="12"/>
      <c r="IC121" s="12"/>
      <c r="ID121" s="12"/>
      <c r="IE121" s="12"/>
      <c r="IF121" s="12"/>
      <c r="IG121" s="12"/>
    </row>
    <row r="122" spans="1:241" ht="12.75" customHeight="1">
      <c r="A122" s="25"/>
      <c r="B122" s="26"/>
      <c r="C122" s="27" t="s">
        <v>237</v>
      </c>
      <c r="D122" s="28" t="s">
        <v>132</v>
      </c>
      <c r="E122" s="11">
        <v>94</v>
      </c>
      <c r="F122" s="12">
        <f t="shared" si="4"/>
        <v>284.25200000000001</v>
      </c>
      <c r="G122" s="12">
        <f t="shared" si="5"/>
        <v>795.27852398575919</v>
      </c>
      <c r="H122" s="12">
        <f t="shared" si="6"/>
        <v>275.29000000000002</v>
      </c>
      <c r="I122" s="12">
        <f t="shared" si="7"/>
        <v>794.00394493080023</v>
      </c>
      <c r="J122" s="12">
        <v>275.29000000000002</v>
      </c>
      <c r="K122" s="12">
        <v>794.00394493080023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0.375</v>
      </c>
      <c r="U122" s="12">
        <v>496.21866666666671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1.0189999999999999</v>
      </c>
      <c r="AC122" s="12">
        <v>1375.0873405299312</v>
      </c>
      <c r="AD122" s="12">
        <v>0</v>
      </c>
      <c r="AE122" s="12">
        <v>0</v>
      </c>
      <c r="AF122" s="12">
        <v>9.4079999999999995</v>
      </c>
      <c r="AG122" s="12">
        <v>592.4110331632653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1.9E-2</v>
      </c>
      <c r="AO122" s="12">
        <v>298.0526315789474</v>
      </c>
      <c r="AP122" s="12">
        <v>0</v>
      </c>
      <c r="AQ122" s="12">
        <v>0</v>
      </c>
      <c r="AR122" s="12">
        <v>0</v>
      </c>
      <c r="AS122" s="12">
        <v>0</v>
      </c>
      <c r="AT122" s="12">
        <v>0</v>
      </c>
      <c r="AU122" s="12">
        <v>0</v>
      </c>
      <c r="AV122" s="12">
        <v>0</v>
      </c>
      <c r="AW122" s="12">
        <v>0</v>
      </c>
      <c r="AX122" s="12">
        <v>5.9080000000000004</v>
      </c>
      <c r="AY122" s="12">
        <v>494.40978334461749</v>
      </c>
      <c r="AZ122" s="12">
        <v>0</v>
      </c>
      <c r="BA122" s="12">
        <v>0</v>
      </c>
      <c r="BB122" s="12">
        <v>0</v>
      </c>
      <c r="BC122" s="12">
        <v>0</v>
      </c>
      <c r="BD122" s="12">
        <v>13.76</v>
      </c>
      <c r="BE122" s="12">
        <v>51.141642441860469</v>
      </c>
      <c r="BF122" s="12">
        <v>0</v>
      </c>
      <c r="BG122" s="12">
        <v>0</v>
      </c>
      <c r="BH122" s="12">
        <v>0</v>
      </c>
      <c r="BI122" s="12">
        <v>0</v>
      </c>
      <c r="BJ122" s="12">
        <v>0</v>
      </c>
      <c r="BK122" s="12">
        <v>0</v>
      </c>
      <c r="BL122" s="12">
        <v>0</v>
      </c>
      <c r="BM122" s="12">
        <v>0</v>
      </c>
      <c r="BN122" s="12">
        <v>0</v>
      </c>
      <c r="BO122" s="12">
        <v>0</v>
      </c>
      <c r="BP122" s="12">
        <v>0</v>
      </c>
      <c r="BQ122" s="12">
        <v>0</v>
      </c>
      <c r="BR122" s="12">
        <v>0</v>
      </c>
      <c r="BS122" s="12">
        <v>0</v>
      </c>
      <c r="BT122" s="12">
        <v>0</v>
      </c>
      <c r="BU122" s="12">
        <v>0</v>
      </c>
      <c r="BV122" s="12">
        <v>0</v>
      </c>
      <c r="BW122" s="12">
        <v>0</v>
      </c>
      <c r="BX122" s="12">
        <v>4.0540000000000003</v>
      </c>
      <c r="BY122" s="12">
        <v>1078.9950666008879</v>
      </c>
      <c r="BZ122" s="12">
        <v>4.0000000000000001E-3</v>
      </c>
      <c r="CA122" s="12">
        <v>485</v>
      </c>
      <c r="CB122" s="12">
        <v>0.86</v>
      </c>
      <c r="CC122" s="12">
        <v>286.27558139534887</v>
      </c>
      <c r="CD122" s="12">
        <v>0</v>
      </c>
      <c r="CE122" s="12">
        <v>0</v>
      </c>
      <c r="CF122" s="12">
        <v>7.9749999999999996</v>
      </c>
      <c r="CG122" s="12">
        <v>492.86407523510968</v>
      </c>
      <c r="CH122" s="12">
        <v>0.23699999999999999</v>
      </c>
      <c r="CI122" s="12">
        <v>441.38396624472574</v>
      </c>
      <c r="CJ122" s="12">
        <v>9.2230000000000008</v>
      </c>
      <c r="CK122" s="12">
        <v>992.36886045755182</v>
      </c>
      <c r="CL122" s="12">
        <v>0</v>
      </c>
      <c r="CM122" s="12">
        <v>0</v>
      </c>
      <c r="CN122" s="12">
        <v>0</v>
      </c>
      <c r="CO122" s="12">
        <v>0</v>
      </c>
      <c r="CP122" s="12">
        <v>0</v>
      </c>
      <c r="CQ122" s="12">
        <v>0</v>
      </c>
      <c r="CR122" s="12">
        <v>0</v>
      </c>
      <c r="CS122" s="12">
        <v>0</v>
      </c>
      <c r="CT122" s="12">
        <v>0</v>
      </c>
      <c r="CU122" s="12">
        <v>0</v>
      </c>
      <c r="CV122" s="12">
        <v>0</v>
      </c>
      <c r="CW122" s="12">
        <v>0</v>
      </c>
      <c r="CX122" s="12">
        <v>0</v>
      </c>
      <c r="CY122" s="12">
        <v>0</v>
      </c>
      <c r="CZ122" s="12">
        <v>0</v>
      </c>
      <c r="DA122" s="12">
        <v>0</v>
      </c>
      <c r="DB122" s="12">
        <v>0</v>
      </c>
      <c r="DC122" s="12">
        <v>0</v>
      </c>
      <c r="DD122" s="12">
        <v>0</v>
      </c>
      <c r="DE122" s="12">
        <v>0</v>
      </c>
      <c r="DF122" s="12">
        <v>27.271000000000001</v>
      </c>
      <c r="DG122" s="12">
        <v>295.74834072824609</v>
      </c>
      <c r="DH122" s="12">
        <v>0</v>
      </c>
      <c r="DI122" s="12">
        <v>0</v>
      </c>
      <c r="DJ122" s="12">
        <v>0</v>
      </c>
      <c r="DK122" s="12">
        <v>0</v>
      </c>
      <c r="DL122" s="12">
        <v>0</v>
      </c>
      <c r="DM122" s="12">
        <v>0</v>
      </c>
      <c r="DN122" s="12">
        <v>6.3789999999999996</v>
      </c>
      <c r="DO122" s="12">
        <v>538.35695250039191</v>
      </c>
      <c r="DP122" s="12">
        <v>11.68</v>
      </c>
      <c r="DQ122" s="12">
        <v>840.9375</v>
      </c>
      <c r="DR122" s="12">
        <v>0</v>
      </c>
      <c r="DS122" s="12">
        <v>0</v>
      </c>
      <c r="DT122" s="12">
        <v>13.335000000000001</v>
      </c>
      <c r="DU122" s="12">
        <v>1114.9916010498687</v>
      </c>
      <c r="DV122" s="12">
        <v>8.3889999999999993</v>
      </c>
      <c r="DW122" s="12">
        <v>694.75587078316846</v>
      </c>
      <c r="DX122" s="12">
        <v>2.7229999999999999</v>
      </c>
      <c r="DY122" s="12">
        <v>261.40506793977232</v>
      </c>
      <c r="DZ122" s="12">
        <v>1.556</v>
      </c>
      <c r="EA122" s="12">
        <v>1089.1773778920308</v>
      </c>
      <c r="EB122" s="12">
        <v>88.718999999999994</v>
      </c>
      <c r="EC122" s="12">
        <v>868.6831343906041</v>
      </c>
      <c r="ED122" s="12">
        <v>17.539000000000001</v>
      </c>
      <c r="EE122" s="12">
        <v>360.9902502993329</v>
      </c>
      <c r="EF122" s="12">
        <v>0</v>
      </c>
      <c r="EG122" s="12">
        <v>0</v>
      </c>
      <c r="EH122" s="12">
        <v>2E-3</v>
      </c>
      <c r="EI122" s="12">
        <v>95</v>
      </c>
      <c r="EJ122" s="12">
        <v>0.14699999999999999</v>
      </c>
      <c r="EK122" s="12">
        <v>901.44897959183675</v>
      </c>
      <c r="EL122" s="12">
        <v>0</v>
      </c>
      <c r="EM122" s="12">
        <v>0</v>
      </c>
      <c r="EN122" s="12">
        <v>3.0630000000000002</v>
      </c>
      <c r="EO122" s="12">
        <v>1587.9823702252693</v>
      </c>
      <c r="EP122" s="12">
        <v>0.189</v>
      </c>
      <c r="EQ122" s="12">
        <v>5976.730158730159</v>
      </c>
      <c r="ER122" s="12">
        <v>15.378</v>
      </c>
      <c r="ES122" s="12">
        <v>556.31375991676418</v>
      </c>
      <c r="ET122" s="12">
        <v>17.789000000000001</v>
      </c>
      <c r="EU122" s="12">
        <v>1464.606273539828</v>
      </c>
      <c r="EV122" s="12">
        <v>2.766</v>
      </c>
      <c r="EW122" s="12">
        <v>5052.9746926970356</v>
      </c>
      <c r="EX122" s="12">
        <v>3.4000000000000002E-2</v>
      </c>
      <c r="EY122" s="12">
        <v>4617.7352941176468</v>
      </c>
      <c r="EZ122" s="12">
        <v>0.33200000000000002</v>
      </c>
      <c r="FA122" s="12">
        <v>564.97590361445782</v>
      </c>
      <c r="FB122" s="12">
        <v>0</v>
      </c>
      <c r="FC122" s="12">
        <v>0</v>
      </c>
      <c r="FD122" s="12">
        <v>0</v>
      </c>
      <c r="FE122" s="12">
        <v>0</v>
      </c>
      <c r="FF122" s="12">
        <v>0</v>
      </c>
      <c r="FG122" s="12">
        <v>0</v>
      </c>
      <c r="FH122" s="12">
        <v>7.0000000000000001E-3</v>
      </c>
      <c r="FI122" s="12">
        <v>1225.7142857142858</v>
      </c>
      <c r="FJ122" s="12">
        <v>0.224</v>
      </c>
      <c r="FK122" s="12">
        <v>1380.8080357142856</v>
      </c>
      <c r="FL122" s="12">
        <v>0</v>
      </c>
      <c r="FM122" s="12">
        <v>0</v>
      </c>
      <c r="FN122" s="12">
        <v>0</v>
      </c>
      <c r="FO122" s="12">
        <v>0</v>
      </c>
      <c r="FP122" s="12">
        <v>0</v>
      </c>
      <c r="FQ122" s="12">
        <v>0</v>
      </c>
      <c r="FR122" s="12">
        <v>0</v>
      </c>
      <c r="FS122" s="12">
        <v>0</v>
      </c>
      <c r="FT122" s="12">
        <v>0</v>
      </c>
      <c r="FU122" s="12">
        <v>0</v>
      </c>
      <c r="FV122" s="12">
        <v>0</v>
      </c>
      <c r="FW122" s="12">
        <v>0</v>
      </c>
      <c r="FX122" s="12">
        <v>6.7000000000000004E-2</v>
      </c>
      <c r="FY122" s="12">
        <v>1176.2238805970148</v>
      </c>
      <c r="FZ122" s="12">
        <v>0</v>
      </c>
      <c r="GA122" s="12">
        <v>0</v>
      </c>
      <c r="GB122" s="12">
        <v>4.8410000000000002</v>
      </c>
      <c r="GC122" s="12">
        <v>1379.8332989051848</v>
      </c>
      <c r="GD122" s="12">
        <v>1.7999999999999999E-2</v>
      </c>
      <c r="GE122" s="12">
        <v>1238.5555555555554</v>
      </c>
      <c r="GF122" s="12">
        <v>0</v>
      </c>
      <c r="GG122" s="12">
        <v>0</v>
      </c>
      <c r="GH122" s="12">
        <v>0</v>
      </c>
      <c r="GI122" s="12">
        <v>0</v>
      </c>
      <c r="GJ122" s="12">
        <v>0</v>
      </c>
      <c r="GK122" s="12">
        <v>0</v>
      </c>
      <c r="GL122" s="12">
        <v>0</v>
      </c>
      <c r="GM122" s="12">
        <v>0</v>
      </c>
      <c r="GN122" s="12">
        <v>0</v>
      </c>
      <c r="GO122" s="12">
        <v>0</v>
      </c>
      <c r="GP122" s="12">
        <v>0</v>
      </c>
      <c r="GQ122" s="12">
        <v>0</v>
      </c>
      <c r="GR122" s="12">
        <v>8.9619999999999997</v>
      </c>
      <c r="GS122" s="12">
        <v>834.43037268466867</v>
      </c>
      <c r="GT122" s="12">
        <v>0</v>
      </c>
      <c r="GU122" s="12">
        <v>0</v>
      </c>
      <c r="GV122" s="12">
        <v>0.33700000000000002</v>
      </c>
      <c r="GW122" s="12">
        <v>6156.4391691394667</v>
      </c>
      <c r="GX122" s="12">
        <v>0</v>
      </c>
      <c r="GY122" s="12">
        <v>0</v>
      </c>
      <c r="GZ122" s="12">
        <v>0</v>
      </c>
      <c r="HA122" s="12">
        <v>0</v>
      </c>
      <c r="HB122" s="12">
        <v>0</v>
      </c>
      <c r="HC122" s="12">
        <v>0</v>
      </c>
      <c r="HD122" s="12">
        <v>0</v>
      </c>
      <c r="HE122" s="12">
        <v>0</v>
      </c>
      <c r="HF122" s="12">
        <v>0</v>
      </c>
      <c r="HG122" s="12">
        <v>0</v>
      </c>
      <c r="HH122" s="12">
        <v>0</v>
      </c>
      <c r="HI122" s="12">
        <v>0</v>
      </c>
      <c r="HJ122" s="12">
        <v>0</v>
      </c>
      <c r="HK122" s="12">
        <v>0</v>
      </c>
      <c r="HL122" s="12">
        <v>0.20300000000000001</v>
      </c>
      <c r="HM122" s="12">
        <v>568.0344827586207</v>
      </c>
      <c r="HN122" s="12">
        <v>0</v>
      </c>
      <c r="HO122" s="12">
        <v>0</v>
      </c>
      <c r="HP122" s="12">
        <v>8.4220000000000006</v>
      </c>
      <c r="HQ122" s="12">
        <v>627.89527428164331</v>
      </c>
      <c r="HR122" s="12">
        <v>0</v>
      </c>
      <c r="HS122" s="12">
        <v>0</v>
      </c>
      <c r="HT122" s="12">
        <v>0</v>
      </c>
      <c r="HU122" s="12">
        <v>0</v>
      </c>
      <c r="HV122" s="12">
        <v>0</v>
      </c>
      <c r="HW122" s="12">
        <v>0</v>
      </c>
      <c r="HX122" s="12">
        <v>0</v>
      </c>
      <c r="HY122" s="12">
        <v>0</v>
      </c>
      <c r="HZ122" s="12">
        <v>0</v>
      </c>
      <c r="IA122" s="12">
        <v>0</v>
      </c>
      <c r="IB122" s="12">
        <v>0</v>
      </c>
      <c r="IC122" s="12">
        <v>0</v>
      </c>
      <c r="ID122" s="12">
        <v>0</v>
      </c>
      <c r="IE122" s="12">
        <v>0</v>
      </c>
      <c r="IF122" s="12">
        <v>0</v>
      </c>
      <c r="IG122" s="12">
        <v>0</v>
      </c>
    </row>
    <row r="123" spans="1:241" ht="12.75" customHeight="1">
      <c r="A123" s="25"/>
      <c r="B123" s="26"/>
      <c r="C123" s="27" t="s">
        <v>238</v>
      </c>
      <c r="D123" s="28" t="s">
        <v>132</v>
      </c>
      <c r="E123" s="11">
        <v>95</v>
      </c>
      <c r="F123" s="12">
        <f t="shared" si="4"/>
        <v>1654.2569999999998</v>
      </c>
      <c r="G123" s="12">
        <f t="shared" si="5"/>
        <v>1028.973506534958</v>
      </c>
      <c r="H123" s="12">
        <f t="shared" si="6"/>
        <v>1654.0319999999999</v>
      </c>
      <c r="I123" s="12">
        <f t="shared" si="7"/>
        <v>1029.0006904340423</v>
      </c>
      <c r="J123" s="12">
        <v>1654.0319999999999</v>
      </c>
      <c r="K123" s="12">
        <v>1029.0006904340423</v>
      </c>
      <c r="L123" s="12">
        <v>0</v>
      </c>
      <c r="M123" s="12">
        <v>0</v>
      </c>
      <c r="N123" s="12">
        <v>0</v>
      </c>
      <c r="O123" s="12">
        <v>0</v>
      </c>
      <c r="P123" s="12">
        <v>8.57</v>
      </c>
      <c r="Q123" s="12">
        <v>3935.5660443407237</v>
      </c>
      <c r="R123" s="12">
        <v>0</v>
      </c>
      <c r="S123" s="12">
        <v>0</v>
      </c>
      <c r="T123" s="12">
        <v>299.55200000000002</v>
      </c>
      <c r="U123" s="12">
        <v>400.47178453156715</v>
      </c>
      <c r="V123" s="12">
        <v>0</v>
      </c>
      <c r="W123" s="12">
        <v>0</v>
      </c>
      <c r="X123" s="12">
        <v>32.808999999999997</v>
      </c>
      <c r="Y123" s="12">
        <v>1982.2740406595751</v>
      </c>
      <c r="Z123" s="12">
        <v>0</v>
      </c>
      <c r="AA123" s="12">
        <v>0</v>
      </c>
      <c r="AB123" s="12">
        <v>731.17399999999998</v>
      </c>
      <c r="AC123" s="12">
        <v>1478.6755943181788</v>
      </c>
      <c r="AD123" s="12">
        <v>0</v>
      </c>
      <c r="AE123" s="12">
        <v>0</v>
      </c>
      <c r="AF123" s="12">
        <v>219.09700000000001</v>
      </c>
      <c r="AG123" s="12">
        <v>1020.6551755615093</v>
      </c>
      <c r="AH123" s="12">
        <v>0</v>
      </c>
      <c r="AI123" s="12">
        <v>0</v>
      </c>
      <c r="AJ123" s="12">
        <v>66.921999999999997</v>
      </c>
      <c r="AK123" s="12">
        <v>665.96237410716958</v>
      </c>
      <c r="AL123" s="12">
        <v>0</v>
      </c>
      <c r="AM123" s="12">
        <v>0</v>
      </c>
      <c r="AN123" s="12">
        <v>11.683</v>
      </c>
      <c r="AO123" s="12">
        <v>718.1913891979799</v>
      </c>
      <c r="AP123" s="12">
        <v>0</v>
      </c>
      <c r="AQ123" s="12">
        <v>0</v>
      </c>
      <c r="AR123" s="12">
        <v>37.570999999999998</v>
      </c>
      <c r="AS123" s="12">
        <v>625.59857336775701</v>
      </c>
      <c r="AT123" s="12">
        <v>0</v>
      </c>
      <c r="AU123" s="12">
        <v>0</v>
      </c>
      <c r="AV123" s="12">
        <v>24.706</v>
      </c>
      <c r="AW123" s="12">
        <v>347.65308022342754</v>
      </c>
      <c r="AX123" s="12">
        <v>68.212999999999994</v>
      </c>
      <c r="AY123" s="12">
        <v>218.22876870977672</v>
      </c>
      <c r="AZ123" s="12">
        <v>0</v>
      </c>
      <c r="BA123" s="12">
        <v>0</v>
      </c>
      <c r="BB123" s="12">
        <v>7.5209999999999999</v>
      </c>
      <c r="BC123" s="12">
        <v>38.637548198377878</v>
      </c>
      <c r="BD123" s="12">
        <v>7.7910000000000004</v>
      </c>
      <c r="BE123" s="12">
        <v>282.28481581311769</v>
      </c>
      <c r="BF123" s="12">
        <v>0</v>
      </c>
      <c r="BG123" s="12">
        <v>0</v>
      </c>
      <c r="BH123" s="12">
        <v>0</v>
      </c>
      <c r="BI123" s="12">
        <v>0</v>
      </c>
      <c r="BJ123" s="12">
        <v>0</v>
      </c>
      <c r="BK123" s="12">
        <v>0</v>
      </c>
      <c r="BL123" s="12">
        <v>0</v>
      </c>
      <c r="BM123" s="12">
        <v>0</v>
      </c>
      <c r="BN123" s="12">
        <v>0</v>
      </c>
      <c r="BO123" s="12">
        <v>0</v>
      </c>
      <c r="BP123" s="12">
        <v>1E-3</v>
      </c>
      <c r="BQ123" s="12">
        <v>54</v>
      </c>
      <c r="BR123" s="12">
        <v>8.0000000000000002E-3</v>
      </c>
      <c r="BS123" s="12">
        <v>216</v>
      </c>
      <c r="BT123" s="12">
        <v>0</v>
      </c>
      <c r="BU123" s="12">
        <v>0</v>
      </c>
      <c r="BV123" s="12">
        <v>0</v>
      </c>
      <c r="BW123" s="12">
        <v>0</v>
      </c>
      <c r="BX123" s="12">
        <v>22.472000000000001</v>
      </c>
      <c r="BY123" s="12">
        <v>512.26971342114632</v>
      </c>
      <c r="BZ123" s="12">
        <v>2.6230000000000002</v>
      </c>
      <c r="CA123" s="12">
        <v>170.17994662600077</v>
      </c>
      <c r="CB123" s="12">
        <v>0.72599999999999998</v>
      </c>
      <c r="CC123" s="12">
        <v>180.40358126721765</v>
      </c>
      <c r="CD123" s="12">
        <v>0</v>
      </c>
      <c r="CE123" s="12">
        <v>0</v>
      </c>
      <c r="CF123" s="12">
        <v>0.72899999999999998</v>
      </c>
      <c r="CG123" s="12">
        <v>433.89163237311385</v>
      </c>
      <c r="CH123" s="12">
        <v>0.23699999999999999</v>
      </c>
      <c r="CI123" s="12">
        <v>1470.1856540084389</v>
      </c>
      <c r="CJ123" s="12">
        <v>4.7E-2</v>
      </c>
      <c r="CK123" s="12">
        <v>483.59574468085106</v>
      </c>
      <c r="CL123" s="12">
        <v>0</v>
      </c>
      <c r="CM123" s="12">
        <v>0</v>
      </c>
      <c r="CN123" s="12">
        <v>0</v>
      </c>
      <c r="CO123" s="12">
        <v>0</v>
      </c>
      <c r="CP123" s="12">
        <v>0</v>
      </c>
      <c r="CQ123" s="12">
        <v>0</v>
      </c>
      <c r="CR123" s="12">
        <v>0</v>
      </c>
      <c r="CS123" s="12">
        <v>0</v>
      </c>
      <c r="CT123" s="12">
        <v>0</v>
      </c>
      <c r="CU123" s="12">
        <v>0</v>
      </c>
      <c r="CV123" s="12">
        <v>0</v>
      </c>
      <c r="CW123" s="12">
        <v>0</v>
      </c>
      <c r="CX123" s="12">
        <v>0</v>
      </c>
      <c r="CY123" s="12">
        <v>0</v>
      </c>
      <c r="CZ123" s="12">
        <v>0</v>
      </c>
      <c r="DA123" s="12">
        <v>0</v>
      </c>
      <c r="DB123" s="12">
        <v>0</v>
      </c>
      <c r="DC123" s="12">
        <v>0</v>
      </c>
      <c r="DD123" s="12">
        <v>0</v>
      </c>
      <c r="DE123" s="12">
        <v>0</v>
      </c>
      <c r="DF123" s="12">
        <v>2.4129999999999998</v>
      </c>
      <c r="DG123" s="12">
        <v>255.69208454206381</v>
      </c>
      <c r="DH123" s="12">
        <v>0</v>
      </c>
      <c r="DI123" s="12">
        <v>0</v>
      </c>
      <c r="DJ123" s="12">
        <v>0</v>
      </c>
      <c r="DK123" s="12">
        <v>0</v>
      </c>
      <c r="DL123" s="12">
        <v>0</v>
      </c>
      <c r="DM123" s="12">
        <v>0</v>
      </c>
      <c r="DN123" s="12">
        <v>0.02</v>
      </c>
      <c r="DO123" s="12">
        <v>200.1</v>
      </c>
      <c r="DP123" s="12">
        <v>2.5670000000000002</v>
      </c>
      <c r="DQ123" s="12">
        <v>246.00506427736659</v>
      </c>
      <c r="DR123" s="12">
        <v>0</v>
      </c>
      <c r="DS123" s="12">
        <v>0</v>
      </c>
      <c r="DT123" s="12">
        <v>0.30599999999999999</v>
      </c>
      <c r="DU123" s="12">
        <v>782.90849673202615</v>
      </c>
      <c r="DV123" s="12">
        <v>3.1309999999999998</v>
      </c>
      <c r="DW123" s="12">
        <v>419.86745448738424</v>
      </c>
      <c r="DX123" s="12">
        <v>0</v>
      </c>
      <c r="DY123" s="12">
        <v>0</v>
      </c>
      <c r="DZ123" s="12">
        <v>0.13900000000000001</v>
      </c>
      <c r="EA123" s="12">
        <v>635.57553956834533</v>
      </c>
      <c r="EB123" s="12">
        <v>16.969000000000001</v>
      </c>
      <c r="EC123" s="12">
        <v>363.71223996699865</v>
      </c>
      <c r="ED123" s="12">
        <v>41.884999999999998</v>
      </c>
      <c r="EE123" s="12">
        <v>362.89877044287931</v>
      </c>
      <c r="EF123" s="12">
        <v>5.0759999999999996</v>
      </c>
      <c r="EG123" s="12">
        <v>380.06579984239562</v>
      </c>
      <c r="EH123" s="12">
        <v>0</v>
      </c>
      <c r="EI123" s="12">
        <v>0</v>
      </c>
      <c r="EJ123" s="12">
        <v>0</v>
      </c>
      <c r="EK123" s="12">
        <v>0</v>
      </c>
      <c r="EL123" s="12">
        <v>0</v>
      </c>
      <c r="EM123" s="12">
        <v>0</v>
      </c>
      <c r="EN123" s="12">
        <v>3.1520000000000001</v>
      </c>
      <c r="EO123" s="12">
        <v>1875.6027918781726</v>
      </c>
      <c r="EP123" s="12">
        <v>0</v>
      </c>
      <c r="EQ123" s="12">
        <v>0</v>
      </c>
      <c r="ER123" s="12">
        <v>0.24199999999999999</v>
      </c>
      <c r="ES123" s="12">
        <v>303.63223140495865</v>
      </c>
      <c r="ET123" s="12">
        <v>31.887</v>
      </c>
      <c r="EU123" s="12">
        <v>429.98369241383637</v>
      </c>
      <c r="EV123" s="12">
        <v>2.9460000000000002</v>
      </c>
      <c r="EW123" s="12">
        <v>5522.6337406653083</v>
      </c>
      <c r="EX123" s="12">
        <v>0</v>
      </c>
      <c r="EY123" s="12">
        <v>0</v>
      </c>
      <c r="EZ123" s="12">
        <v>9.4E-2</v>
      </c>
      <c r="FA123" s="12">
        <v>3401.7021276595747</v>
      </c>
      <c r="FB123" s="12">
        <v>0</v>
      </c>
      <c r="FC123" s="12">
        <v>0</v>
      </c>
      <c r="FD123" s="12">
        <v>0</v>
      </c>
      <c r="FE123" s="12">
        <v>0</v>
      </c>
      <c r="FF123" s="12">
        <v>0</v>
      </c>
      <c r="FG123" s="12">
        <v>0</v>
      </c>
      <c r="FH123" s="12">
        <v>0</v>
      </c>
      <c r="FI123" s="12">
        <v>0</v>
      </c>
      <c r="FJ123" s="12">
        <v>2.4E-2</v>
      </c>
      <c r="FK123" s="12">
        <v>1358</v>
      </c>
      <c r="FL123" s="12">
        <v>0</v>
      </c>
      <c r="FM123" s="12">
        <v>0</v>
      </c>
      <c r="FN123" s="12">
        <v>0</v>
      </c>
      <c r="FO123" s="12">
        <v>0</v>
      </c>
      <c r="FP123" s="12">
        <v>0</v>
      </c>
      <c r="FQ123" s="12">
        <v>0</v>
      </c>
      <c r="FR123" s="12">
        <v>6.0000000000000001E-3</v>
      </c>
      <c r="FS123" s="12">
        <v>1663.6666666666665</v>
      </c>
      <c r="FT123" s="12">
        <v>0</v>
      </c>
      <c r="FU123" s="12">
        <v>0</v>
      </c>
      <c r="FV123" s="12">
        <v>0</v>
      </c>
      <c r="FW123" s="12">
        <v>0</v>
      </c>
      <c r="FX123" s="12">
        <v>0.69899999999999995</v>
      </c>
      <c r="FY123" s="12">
        <v>1044.7396280400571</v>
      </c>
      <c r="FZ123" s="12">
        <v>0</v>
      </c>
      <c r="GA123" s="12">
        <v>0</v>
      </c>
      <c r="GB123" s="12">
        <v>2.4E-2</v>
      </c>
      <c r="GC123" s="12">
        <v>898.79166666666674</v>
      </c>
      <c r="GD123" s="12">
        <v>0</v>
      </c>
      <c r="GE123" s="12">
        <v>0</v>
      </c>
      <c r="GF123" s="12">
        <v>0</v>
      </c>
      <c r="GG123" s="12">
        <v>0</v>
      </c>
      <c r="GH123" s="12">
        <v>0</v>
      </c>
      <c r="GI123" s="12">
        <v>0</v>
      </c>
      <c r="GJ123" s="12">
        <v>0</v>
      </c>
      <c r="GK123" s="12">
        <v>0</v>
      </c>
      <c r="GL123" s="12">
        <v>0</v>
      </c>
      <c r="GM123" s="12">
        <v>0</v>
      </c>
      <c r="GN123" s="12">
        <v>0</v>
      </c>
      <c r="GO123" s="12">
        <v>0</v>
      </c>
      <c r="GP123" s="12">
        <v>0</v>
      </c>
      <c r="GQ123" s="12">
        <v>0</v>
      </c>
      <c r="GR123" s="12">
        <v>0.22500000000000001</v>
      </c>
      <c r="GS123" s="12">
        <v>829.13777777777773</v>
      </c>
      <c r="GT123" s="12">
        <v>0</v>
      </c>
      <c r="GU123" s="12">
        <v>0</v>
      </c>
      <c r="GV123" s="12">
        <v>3.0000000000000001E-3</v>
      </c>
      <c r="GW123" s="12">
        <v>7603</v>
      </c>
      <c r="GX123" s="12">
        <v>5.3999999999999999E-2</v>
      </c>
      <c r="GY123" s="12">
        <v>1196.8703703703704</v>
      </c>
      <c r="GZ123" s="12">
        <v>0</v>
      </c>
      <c r="HA123" s="12">
        <v>0</v>
      </c>
      <c r="HB123" s="12">
        <v>0</v>
      </c>
      <c r="HC123" s="12">
        <v>0</v>
      </c>
      <c r="HD123" s="12">
        <v>0</v>
      </c>
      <c r="HE123" s="12">
        <v>0</v>
      </c>
      <c r="HF123" s="12">
        <v>0</v>
      </c>
      <c r="HG123" s="12">
        <v>0</v>
      </c>
      <c r="HH123" s="12">
        <v>0</v>
      </c>
      <c r="HI123" s="12">
        <v>0</v>
      </c>
      <c r="HJ123" s="12">
        <v>0</v>
      </c>
      <c r="HK123" s="12">
        <v>0</v>
      </c>
      <c r="HL123" s="12">
        <v>0</v>
      </c>
      <c r="HM123" s="12">
        <v>0</v>
      </c>
      <c r="HN123" s="12">
        <v>0</v>
      </c>
      <c r="HO123" s="12">
        <v>0</v>
      </c>
      <c r="HP123" s="12">
        <v>0.16800000000000001</v>
      </c>
      <c r="HQ123" s="12">
        <v>589.97619047619048</v>
      </c>
      <c r="HR123" s="12">
        <v>0</v>
      </c>
      <c r="HS123" s="12">
        <v>0</v>
      </c>
      <c r="HT123" s="12">
        <v>0</v>
      </c>
      <c r="HU123" s="12">
        <v>0</v>
      </c>
      <c r="HV123" s="12">
        <v>0</v>
      </c>
      <c r="HW123" s="12">
        <v>0</v>
      </c>
      <c r="HX123" s="12">
        <v>0</v>
      </c>
      <c r="HY123" s="12">
        <v>0</v>
      </c>
      <c r="HZ123" s="12">
        <v>0</v>
      </c>
      <c r="IA123" s="12">
        <v>0</v>
      </c>
      <c r="IB123" s="12">
        <v>0</v>
      </c>
      <c r="IC123" s="12">
        <v>0</v>
      </c>
      <c r="ID123" s="12">
        <v>0</v>
      </c>
      <c r="IE123" s="12">
        <v>0</v>
      </c>
      <c r="IF123" s="12">
        <v>0</v>
      </c>
      <c r="IG123" s="12">
        <v>0</v>
      </c>
    </row>
    <row r="124" spans="1:241" ht="12.75" customHeight="1">
      <c r="A124" s="25"/>
      <c r="B124" s="26"/>
      <c r="C124" s="27" t="s">
        <v>239</v>
      </c>
      <c r="D124" s="28" t="s">
        <v>132</v>
      </c>
      <c r="E124" s="11">
        <v>96</v>
      </c>
      <c r="F124" s="12">
        <f t="shared" si="4"/>
        <v>754.37800000000004</v>
      </c>
      <c r="G124" s="12">
        <f t="shared" si="5"/>
        <v>655.7394290395531</v>
      </c>
      <c r="H124" s="12">
        <f t="shared" si="6"/>
        <v>752.923</v>
      </c>
      <c r="I124" s="12">
        <f t="shared" si="7"/>
        <v>655.16080396003304</v>
      </c>
      <c r="J124" s="12">
        <v>752.923</v>
      </c>
      <c r="K124" s="12">
        <v>655.16080396003304</v>
      </c>
      <c r="L124" s="12">
        <v>0</v>
      </c>
      <c r="M124" s="12">
        <v>0</v>
      </c>
      <c r="N124" s="12">
        <v>0</v>
      </c>
      <c r="O124" s="12">
        <v>0</v>
      </c>
      <c r="P124" s="12">
        <v>0.32500000000000001</v>
      </c>
      <c r="Q124" s="12">
        <v>1383.56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0.64</v>
      </c>
      <c r="AC124" s="12">
        <v>1005.625</v>
      </c>
      <c r="AD124" s="12">
        <v>0</v>
      </c>
      <c r="AE124" s="12">
        <v>0</v>
      </c>
      <c r="AF124" s="12">
        <v>0.748</v>
      </c>
      <c r="AG124" s="12">
        <v>2487.3302139037432</v>
      </c>
      <c r="AH124" s="12">
        <v>0</v>
      </c>
      <c r="AI124" s="12">
        <v>0</v>
      </c>
      <c r="AJ124" s="12">
        <v>0</v>
      </c>
      <c r="AK124" s="12">
        <v>0</v>
      </c>
      <c r="AL124" s="12">
        <v>0</v>
      </c>
      <c r="AM124" s="12">
        <v>0</v>
      </c>
      <c r="AN124" s="12">
        <v>0</v>
      </c>
      <c r="AO124" s="12">
        <v>0</v>
      </c>
      <c r="AP124" s="12">
        <v>0</v>
      </c>
      <c r="AQ124" s="12">
        <v>0</v>
      </c>
      <c r="AR124" s="12">
        <v>0</v>
      </c>
      <c r="AS124" s="12">
        <v>0</v>
      </c>
      <c r="AT124" s="12">
        <v>0</v>
      </c>
      <c r="AU124" s="12">
        <v>0</v>
      </c>
      <c r="AV124" s="12">
        <v>0</v>
      </c>
      <c r="AW124" s="12">
        <v>0</v>
      </c>
      <c r="AX124" s="12">
        <v>0.34499999999999997</v>
      </c>
      <c r="AY124" s="12">
        <v>250.68985507246376</v>
      </c>
      <c r="AZ124" s="12">
        <v>0</v>
      </c>
      <c r="BA124" s="12">
        <v>0</v>
      </c>
      <c r="BB124" s="12">
        <v>0.10100000000000001</v>
      </c>
      <c r="BC124" s="12">
        <v>84.049504950495049</v>
      </c>
      <c r="BD124" s="12">
        <v>8.5999999999999993E-2</v>
      </c>
      <c r="BE124" s="12">
        <v>70.372093023255815</v>
      </c>
      <c r="BF124" s="12">
        <v>0</v>
      </c>
      <c r="BG124" s="12">
        <v>0</v>
      </c>
      <c r="BH124" s="12">
        <v>0</v>
      </c>
      <c r="BI124" s="12">
        <v>0</v>
      </c>
      <c r="BJ124" s="12">
        <v>0</v>
      </c>
      <c r="BK124" s="12">
        <v>0</v>
      </c>
      <c r="BL124" s="12">
        <v>0.52</v>
      </c>
      <c r="BM124" s="12">
        <v>106.85</v>
      </c>
      <c r="BN124" s="12">
        <v>0</v>
      </c>
      <c r="BO124" s="12">
        <v>0</v>
      </c>
      <c r="BP124" s="12">
        <v>0</v>
      </c>
      <c r="BQ124" s="12">
        <v>0</v>
      </c>
      <c r="BR124" s="12">
        <v>0.39900000000000002</v>
      </c>
      <c r="BS124" s="12">
        <v>98.067669172932327</v>
      </c>
      <c r="BT124" s="12">
        <v>2.23</v>
      </c>
      <c r="BU124" s="12">
        <v>297.85605381165919</v>
      </c>
      <c r="BV124" s="12">
        <v>579.89599999999996</v>
      </c>
      <c r="BW124" s="12">
        <v>624.50588726254364</v>
      </c>
      <c r="BX124" s="12">
        <v>3.9540000000000002</v>
      </c>
      <c r="BY124" s="12">
        <v>316.20662620131515</v>
      </c>
      <c r="BZ124" s="12">
        <v>0</v>
      </c>
      <c r="CA124" s="12">
        <v>0</v>
      </c>
      <c r="CB124" s="12">
        <v>0.25700000000000001</v>
      </c>
      <c r="CC124" s="12">
        <v>89.459143968871587</v>
      </c>
      <c r="CD124" s="12">
        <v>0</v>
      </c>
      <c r="CE124" s="12">
        <v>0</v>
      </c>
      <c r="CF124" s="12">
        <v>0.78800000000000003</v>
      </c>
      <c r="CG124" s="12">
        <v>364.992385786802</v>
      </c>
      <c r="CH124" s="12">
        <v>2.0219999999999998</v>
      </c>
      <c r="CI124" s="12">
        <v>1172.8145400593471</v>
      </c>
      <c r="CJ124" s="12">
        <v>1.268</v>
      </c>
      <c r="CK124" s="12">
        <v>487.87697160883283</v>
      </c>
      <c r="CL124" s="12">
        <v>0</v>
      </c>
      <c r="CM124" s="12">
        <v>0</v>
      </c>
      <c r="CN124" s="12">
        <v>0</v>
      </c>
      <c r="CO124" s="12">
        <v>0</v>
      </c>
      <c r="CP124" s="12">
        <v>0</v>
      </c>
      <c r="CQ124" s="12">
        <v>0</v>
      </c>
      <c r="CR124" s="12">
        <v>0</v>
      </c>
      <c r="CS124" s="12">
        <v>0</v>
      </c>
      <c r="CT124" s="12">
        <v>0</v>
      </c>
      <c r="CU124" s="12">
        <v>0</v>
      </c>
      <c r="CV124" s="12">
        <v>0</v>
      </c>
      <c r="CW124" s="12">
        <v>0</v>
      </c>
      <c r="CX124" s="12">
        <v>0</v>
      </c>
      <c r="CY124" s="12">
        <v>0</v>
      </c>
      <c r="CZ124" s="12">
        <v>0</v>
      </c>
      <c r="DA124" s="12">
        <v>0</v>
      </c>
      <c r="DB124" s="12">
        <v>0</v>
      </c>
      <c r="DC124" s="12">
        <v>0</v>
      </c>
      <c r="DD124" s="12">
        <v>0</v>
      </c>
      <c r="DE124" s="12">
        <v>0</v>
      </c>
      <c r="DF124" s="12">
        <v>2.19</v>
      </c>
      <c r="DG124" s="12">
        <v>119.02739726027397</v>
      </c>
      <c r="DH124" s="12">
        <v>7.2649999999999997</v>
      </c>
      <c r="DI124" s="12">
        <v>229.25602202339985</v>
      </c>
      <c r="DJ124" s="12">
        <v>0.16600000000000001</v>
      </c>
      <c r="DK124" s="12">
        <v>558.7831325301205</v>
      </c>
      <c r="DL124" s="12">
        <v>0.05</v>
      </c>
      <c r="DM124" s="12">
        <v>381.66</v>
      </c>
      <c r="DN124" s="12">
        <v>8.2710000000000008</v>
      </c>
      <c r="DO124" s="12">
        <v>439.71140128158629</v>
      </c>
      <c r="DP124" s="12">
        <v>10.691000000000001</v>
      </c>
      <c r="DQ124" s="12">
        <v>582.35955476569075</v>
      </c>
      <c r="DR124" s="12">
        <v>0.28299999999999997</v>
      </c>
      <c r="DS124" s="12">
        <v>90.505300353356887</v>
      </c>
      <c r="DT124" s="12">
        <v>1.2150000000000001</v>
      </c>
      <c r="DU124" s="12">
        <v>501.6625514403292</v>
      </c>
      <c r="DV124" s="12">
        <v>0.24199999999999999</v>
      </c>
      <c r="DW124" s="12">
        <v>270.8305785123967</v>
      </c>
      <c r="DX124" s="12">
        <v>1.367</v>
      </c>
      <c r="DY124" s="12">
        <v>270.646671543526</v>
      </c>
      <c r="DZ124" s="12">
        <v>0.10100000000000001</v>
      </c>
      <c r="EA124" s="12">
        <v>631.18811881188117</v>
      </c>
      <c r="EB124" s="12">
        <v>4.6210000000000004</v>
      </c>
      <c r="EC124" s="12">
        <v>313.43843323955855</v>
      </c>
      <c r="ED124" s="12">
        <v>0.217</v>
      </c>
      <c r="EE124" s="12">
        <v>239.98156682027647</v>
      </c>
      <c r="EF124" s="12">
        <v>2.8000000000000001E-2</v>
      </c>
      <c r="EG124" s="12">
        <v>117.25</v>
      </c>
      <c r="EH124" s="12">
        <v>0.50900000000000001</v>
      </c>
      <c r="EI124" s="12">
        <v>1558.6836935166993</v>
      </c>
      <c r="EJ124" s="12">
        <v>0.49399999999999999</v>
      </c>
      <c r="EK124" s="12">
        <v>480.30769230769232</v>
      </c>
      <c r="EL124" s="12">
        <v>0</v>
      </c>
      <c r="EM124" s="12">
        <v>0</v>
      </c>
      <c r="EN124" s="12">
        <v>0</v>
      </c>
      <c r="EO124" s="12">
        <v>0</v>
      </c>
      <c r="EP124" s="12">
        <v>8.0000000000000002E-3</v>
      </c>
      <c r="EQ124" s="12">
        <v>2037.25</v>
      </c>
      <c r="ER124" s="12">
        <v>0.14899999999999999</v>
      </c>
      <c r="ES124" s="12">
        <v>403.45637583892619</v>
      </c>
      <c r="ET124" s="12">
        <v>101.977</v>
      </c>
      <c r="EU124" s="12">
        <v>916.65178422585484</v>
      </c>
      <c r="EV124" s="12">
        <v>0.41199999999999998</v>
      </c>
      <c r="EW124" s="12">
        <v>5452.0606796116508</v>
      </c>
      <c r="EX124" s="12">
        <v>0.10199999999999999</v>
      </c>
      <c r="EY124" s="12">
        <v>4943.4215686274511</v>
      </c>
      <c r="EZ124" s="12">
        <v>16.815999999999999</v>
      </c>
      <c r="FA124" s="12">
        <v>544.79299476688868</v>
      </c>
      <c r="FB124" s="12">
        <v>0</v>
      </c>
      <c r="FC124" s="12">
        <v>0</v>
      </c>
      <c r="FD124" s="12">
        <v>0</v>
      </c>
      <c r="FE124" s="12">
        <v>0</v>
      </c>
      <c r="FF124" s="12">
        <v>0</v>
      </c>
      <c r="FG124" s="12">
        <v>0</v>
      </c>
      <c r="FH124" s="12">
        <v>0</v>
      </c>
      <c r="FI124" s="12">
        <v>0</v>
      </c>
      <c r="FJ124" s="12">
        <v>0.378</v>
      </c>
      <c r="FK124" s="12">
        <v>594.74867724867727</v>
      </c>
      <c r="FL124" s="12">
        <v>8.5999999999999993E-2</v>
      </c>
      <c r="FM124" s="12">
        <v>464.24418604651163</v>
      </c>
      <c r="FN124" s="12">
        <v>0</v>
      </c>
      <c r="FO124" s="12">
        <v>0</v>
      </c>
      <c r="FP124" s="12">
        <v>0</v>
      </c>
      <c r="FQ124" s="12">
        <v>0</v>
      </c>
      <c r="FR124" s="12">
        <v>1.1080000000000001</v>
      </c>
      <c r="FS124" s="12">
        <v>663.14981949458479</v>
      </c>
      <c r="FT124" s="12">
        <v>0</v>
      </c>
      <c r="FU124" s="12">
        <v>0</v>
      </c>
      <c r="FV124" s="12">
        <v>0</v>
      </c>
      <c r="FW124" s="12">
        <v>0</v>
      </c>
      <c r="FX124" s="12">
        <v>0.19500000000000001</v>
      </c>
      <c r="FY124" s="12">
        <v>788.91794871794878</v>
      </c>
      <c r="FZ124" s="12">
        <v>0</v>
      </c>
      <c r="GA124" s="12">
        <v>0</v>
      </c>
      <c r="GB124" s="12">
        <v>0.32900000000000001</v>
      </c>
      <c r="GC124" s="12">
        <v>1643.3404255319149</v>
      </c>
      <c r="GD124" s="12">
        <v>0</v>
      </c>
      <c r="GE124" s="12">
        <v>0</v>
      </c>
      <c r="GF124" s="12">
        <v>0</v>
      </c>
      <c r="GG124" s="12">
        <v>0</v>
      </c>
      <c r="GH124" s="12">
        <v>7.3999999999999996E-2</v>
      </c>
      <c r="GI124" s="12">
        <v>584.56756756756761</v>
      </c>
      <c r="GJ124" s="12">
        <v>0</v>
      </c>
      <c r="GK124" s="12">
        <v>0</v>
      </c>
      <c r="GL124" s="12">
        <v>0</v>
      </c>
      <c r="GM124" s="12">
        <v>0</v>
      </c>
      <c r="GN124" s="12">
        <v>0</v>
      </c>
      <c r="GO124" s="12">
        <v>0</v>
      </c>
      <c r="GP124" s="12">
        <v>0</v>
      </c>
      <c r="GQ124" s="12">
        <v>0</v>
      </c>
      <c r="GR124" s="12">
        <v>1.4550000000000001</v>
      </c>
      <c r="GS124" s="12">
        <v>955.16219931271473</v>
      </c>
      <c r="GT124" s="12">
        <v>0</v>
      </c>
      <c r="GU124" s="12">
        <v>0</v>
      </c>
      <c r="GV124" s="12">
        <v>0</v>
      </c>
      <c r="GW124" s="12">
        <v>0</v>
      </c>
      <c r="GX124" s="12">
        <v>0.14000000000000001</v>
      </c>
      <c r="GY124" s="12">
        <v>1071.4285714285716</v>
      </c>
      <c r="GZ124" s="12">
        <v>0</v>
      </c>
      <c r="HA124" s="12">
        <v>0</v>
      </c>
      <c r="HB124" s="12">
        <v>0</v>
      </c>
      <c r="HC124" s="12">
        <v>0</v>
      </c>
      <c r="HD124" s="12">
        <v>0</v>
      </c>
      <c r="HE124" s="12">
        <v>0</v>
      </c>
      <c r="HF124" s="12">
        <v>0</v>
      </c>
      <c r="HG124" s="12">
        <v>0</v>
      </c>
      <c r="HH124" s="12">
        <v>0</v>
      </c>
      <c r="HI124" s="12">
        <v>0</v>
      </c>
      <c r="HJ124" s="12">
        <v>0</v>
      </c>
      <c r="HK124" s="12">
        <v>0</v>
      </c>
      <c r="HL124" s="12">
        <v>0</v>
      </c>
      <c r="HM124" s="12">
        <v>0</v>
      </c>
      <c r="HN124" s="12">
        <v>0</v>
      </c>
      <c r="HO124" s="12">
        <v>0</v>
      </c>
      <c r="HP124" s="12">
        <v>1.3149999999999999</v>
      </c>
      <c r="HQ124" s="12">
        <v>942.78403041825095</v>
      </c>
      <c r="HR124" s="12">
        <v>0</v>
      </c>
      <c r="HS124" s="12">
        <v>0</v>
      </c>
      <c r="HT124" s="12">
        <v>0</v>
      </c>
      <c r="HU124" s="12">
        <v>0</v>
      </c>
      <c r="HV124" s="12">
        <v>0</v>
      </c>
      <c r="HW124" s="12">
        <v>0</v>
      </c>
      <c r="HX124" s="12">
        <v>0</v>
      </c>
      <c r="HY124" s="12">
        <v>0</v>
      </c>
      <c r="HZ124" s="12">
        <v>0</v>
      </c>
      <c r="IA124" s="12">
        <v>0</v>
      </c>
      <c r="IB124" s="12">
        <v>0</v>
      </c>
      <c r="IC124" s="12">
        <v>0</v>
      </c>
      <c r="ID124" s="12">
        <v>0</v>
      </c>
      <c r="IE124" s="12">
        <v>0</v>
      </c>
      <c r="IF124" s="12">
        <v>0</v>
      </c>
      <c r="IG124" s="12">
        <v>0</v>
      </c>
    </row>
    <row r="125" spans="1:241" s="29" customFormat="1" ht="12.75" customHeight="1">
      <c r="A125" s="13"/>
      <c r="B125" s="14"/>
      <c r="C125" s="15"/>
      <c r="D125" s="16"/>
      <c r="E125" s="17"/>
      <c r="F125" s="18" t="str">
        <f t="shared" si="4"/>
        <v/>
      </c>
      <c r="G125" s="18" t="str">
        <f t="shared" si="5"/>
        <v/>
      </c>
      <c r="H125" s="18" t="str">
        <f t="shared" si="6"/>
        <v/>
      </c>
      <c r="I125" s="18" t="str">
        <f t="shared" si="7"/>
        <v/>
      </c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18"/>
      <c r="HV125" s="18"/>
      <c r="HW125" s="18"/>
      <c r="HX125" s="18"/>
      <c r="HY125" s="18"/>
      <c r="HZ125" s="18"/>
      <c r="IA125" s="18"/>
      <c r="IB125" s="18"/>
      <c r="IC125" s="18"/>
      <c r="ID125" s="18"/>
      <c r="IE125" s="18"/>
      <c r="IF125" s="18"/>
      <c r="IG125" s="18"/>
    </row>
    <row r="126" spans="1:241" s="29" customFormat="1" ht="12.75" customHeight="1">
      <c r="A126" s="13"/>
      <c r="B126" s="14" t="s">
        <v>240</v>
      </c>
      <c r="C126" s="15"/>
      <c r="D126" s="16"/>
      <c r="E126" s="17">
        <v>97</v>
      </c>
      <c r="F126" s="18">
        <f t="shared" si="4"/>
        <v>260793.50500000003</v>
      </c>
      <c r="G126" s="18">
        <f t="shared" si="5"/>
        <v>243.22059349599215</v>
      </c>
      <c r="H126" s="18">
        <f t="shared" si="6"/>
        <v>137030.23000000001</v>
      </c>
      <c r="I126" s="18">
        <f t="shared" si="7"/>
        <v>300.73290185676547</v>
      </c>
      <c r="J126" s="18">
        <v>136256.15</v>
      </c>
      <c r="K126" s="18">
        <v>281.23247937799505</v>
      </c>
      <c r="L126" s="18">
        <v>72.48</v>
      </c>
      <c r="M126" s="18">
        <v>643.81346578366447</v>
      </c>
      <c r="N126" s="18">
        <v>0</v>
      </c>
      <c r="O126" s="18">
        <v>0</v>
      </c>
      <c r="P126" s="18">
        <v>0.23499999999999999</v>
      </c>
      <c r="Q126" s="18">
        <v>2678.2340425531916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0</v>
      </c>
      <c r="AB126" s="18">
        <v>0</v>
      </c>
      <c r="AC126" s="18">
        <v>0</v>
      </c>
      <c r="AD126" s="18">
        <v>0</v>
      </c>
      <c r="AE126" s="18">
        <v>0</v>
      </c>
      <c r="AF126" s="18">
        <v>1277.068</v>
      </c>
      <c r="AG126" s="18">
        <v>693.94462550153946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v>0</v>
      </c>
      <c r="AV126" s="18">
        <v>0</v>
      </c>
      <c r="AW126" s="18">
        <v>0</v>
      </c>
      <c r="AX126" s="18">
        <v>0</v>
      </c>
      <c r="AY126" s="18">
        <v>0</v>
      </c>
      <c r="AZ126" s="18">
        <v>0</v>
      </c>
      <c r="BA126" s="18">
        <v>0</v>
      </c>
      <c r="BB126" s="18">
        <v>1.2E-2</v>
      </c>
      <c r="BC126" s="18">
        <v>179.58333333333331</v>
      </c>
      <c r="BD126" s="18">
        <v>1.8740000000000001</v>
      </c>
      <c r="BE126" s="18">
        <v>21.464781216648881</v>
      </c>
      <c r="BF126" s="18">
        <v>16478.055</v>
      </c>
      <c r="BG126" s="18">
        <v>667.01840660199275</v>
      </c>
      <c r="BH126" s="18">
        <v>0</v>
      </c>
      <c r="BI126" s="18">
        <v>0</v>
      </c>
      <c r="BJ126" s="18">
        <v>4638.5469999999996</v>
      </c>
      <c r="BK126" s="18">
        <v>350.22431614900097</v>
      </c>
      <c r="BL126" s="18">
        <v>0</v>
      </c>
      <c r="BM126" s="18">
        <v>0</v>
      </c>
      <c r="BN126" s="18">
        <v>6551.5050000000001</v>
      </c>
      <c r="BO126" s="18">
        <v>71.331052483360693</v>
      </c>
      <c r="BP126" s="18">
        <v>5.5759999999999996</v>
      </c>
      <c r="BQ126" s="18">
        <v>54.873923959827835</v>
      </c>
      <c r="BR126" s="18">
        <v>0</v>
      </c>
      <c r="BS126" s="18">
        <v>0</v>
      </c>
      <c r="BT126" s="18">
        <v>0</v>
      </c>
      <c r="BU126" s="18">
        <v>0</v>
      </c>
      <c r="BV126" s="18">
        <v>0</v>
      </c>
      <c r="BW126" s="18">
        <v>0</v>
      </c>
      <c r="BX126" s="18">
        <v>0</v>
      </c>
      <c r="BY126" s="18">
        <v>0</v>
      </c>
      <c r="BZ126" s="18">
        <v>0</v>
      </c>
      <c r="CA126" s="18">
        <v>0</v>
      </c>
      <c r="CB126" s="18">
        <v>66.027000000000001</v>
      </c>
      <c r="CC126" s="18">
        <v>76.282005846093256</v>
      </c>
      <c r="CD126" s="18">
        <v>0</v>
      </c>
      <c r="CE126" s="18">
        <v>0</v>
      </c>
      <c r="CF126" s="18">
        <v>348.74299999999999</v>
      </c>
      <c r="CG126" s="18">
        <v>285.27237535950542</v>
      </c>
      <c r="CH126" s="18">
        <v>182.399</v>
      </c>
      <c r="CI126" s="18">
        <v>788.74131437124106</v>
      </c>
      <c r="CJ126" s="18">
        <v>6024.8040000000001</v>
      </c>
      <c r="CK126" s="18">
        <v>180.76917456567881</v>
      </c>
      <c r="CL126" s="18">
        <v>0</v>
      </c>
      <c r="CM126" s="18">
        <v>0</v>
      </c>
      <c r="CN126" s="18">
        <v>13943.683999999999</v>
      </c>
      <c r="CO126" s="18">
        <v>181.6720029656438</v>
      </c>
      <c r="CP126" s="18">
        <v>0</v>
      </c>
      <c r="CQ126" s="18">
        <v>0</v>
      </c>
      <c r="CR126" s="18">
        <v>33722.713000000003</v>
      </c>
      <c r="CS126" s="18">
        <v>45.404315868655054</v>
      </c>
      <c r="CT126" s="18">
        <v>0</v>
      </c>
      <c r="CU126" s="18">
        <v>0</v>
      </c>
      <c r="CV126" s="18">
        <v>16075.157999999999</v>
      </c>
      <c r="CW126" s="18">
        <v>83.734579405067123</v>
      </c>
      <c r="CX126" s="18">
        <v>0.11600000000000001</v>
      </c>
      <c r="CY126" s="18">
        <v>4408.1293103448279</v>
      </c>
      <c r="CZ126" s="18">
        <v>40.686999999999998</v>
      </c>
      <c r="DA126" s="18">
        <v>7879.1639344262303</v>
      </c>
      <c r="DB126" s="18">
        <v>26.463999999999999</v>
      </c>
      <c r="DC126" s="18">
        <v>608.25332527206774</v>
      </c>
      <c r="DD126" s="18">
        <v>0</v>
      </c>
      <c r="DE126" s="18">
        <v>0</v>
      </c>
      <c r="DF126" s="18">
        <v>0</v>
      </c>
      <c r="DG126" s="18">
        <v>0</v>
      </c>
      <c r="DH126" s="18">
        <v>0</v>
      </c>
      <c r="DI126" s="18">
        <v>0</v>
      </c>
      <c r="DJ126" s="18">
        <v>0</v>
      </c>
      <c r="DK126" s="18">
        <v>0</v>
      </c>
      <c r="DL126" s="18">
        <v>1.5640000000000001</v>
      </c>
      <c r="DM126" s="18">
        <v>920.15025575447578</v>
      </c>
      <c r="DN126" s="18">
        <v>0</v>
      </c>
      <c r="DO126" s="18">
        <v>0</v>
      </c>
      <c r="DP126" s="18">
        <v>0</v>
      </c>
      <c r="DQ126" s="18">
        <v>0</v>
      </c>
      <c r="DR126" s="18">
        <v>1220.3219999999999</v>
      </c>
      <c r="DS126" s="18">
        <v>211.31002800900092</v>
      </c>
      <c r="DT126" s="18">
        <v>0.08</v>
      </c>
      <c r="DU126" s="18">
        <v>205.05</v>
      </c>
      <c r="DV126" s="18">
        <v>0</v>
      </c>
      <c r="DW126" s="18">
        <v>0</v>
      </c>
      <c r="DX126" s="18">
        <v>0</v>
      </c>
      <c r="DY126" s="18">
        <v>0</v>
      </c>
      <c r="DZ126" s="18">
        <v>0</v>
      </c>
      <c r="EA126" s="18">
        <v>0</v>
      </c>
      <c r="EB126" s="18">
        <v>0</v>
      </c>
      <c r="EC126" s="18">
        <v>0</v>
      </c>
      <c r="ED126" s="18">
        <v>1.0569999999999999</v>
      </c>
      <c r="EE126" s="18">
        <v>47.140018921475871</v>
      </c>
      <c r="EF126" s="18">
        <v>0</v>
      </c>
      <c r="EG126" s="18">
        <v>0</v>
      </c>
      <c r="EH126" s="18">
        <v>1.9690000000000001</v>
      </c>
      <c r="EI126" s="18">
        <v>90.190959878110718</v>
      </c>
      <c r="EJ126" s="18">
        <v>0</v>
      </c>
      <c r="EK126" s="18">
        <v>0</v>
      </c>
      <c r="EL126" s="18">
        <v>7685.1629999999996</v>
      </c>
      <c r="EM126" s="18">
        <v>45.424766137035739</v>
      </c>
      <c r="EN126" s="18">
        <v>0</v>
      </c>
      <c r="EO126" s="18">
        <v>0</v>
      </c>
      <c r="EP126" s="18">
        <v>8.9999999999999993E-3</v>
      </c>
      <c r="EQ126" s="18">
        <v>1381.7777777777778</v>
      </c>
      <c r="ER126" s="18">
        <v>309.46499999999997</v>
      </c>
      <c r="ES126" s="18">
        <v>81.189662805163749</v>
      </c>
      <c r="ET126" s="18">
        <v>13142.153</v>
      </c>
      <c r="EU126" s="18">
        <v>56.132834018900859</v>
      </c>
      <c r="EV126" s="18">
        <v>0</v>
      </c>
      <c r="EW126" s="18">
        <v>0</v>
      </c>
      <c r="EX126" s="18">
        <v>0</v>
      </c>
      <c r="EY126" s="18">
        <v>0</v>
      </c>
      <c r="EZ126" s="18">
        <v>1030.924</v>
      </c>
      <c r="FA126" s="18">
        <v>1719.5911463890645</v>
      </c>
      <c r="FB126" s="18">
        <v>30.167999999999999</v>
      </c>
      <c r="FC126" s="18">
        <v>3073.3560063643595</v>
      </c>
      <c r="FD126" s="18">
        <v>483.40899999999999</v>
      </c>
      <c r="FE126" s="18">
        <v>1209.4596273548898</v>
      </c>
      <c r="FF126" s="18">
        <v>487.65</v>
      </c>
      <c r="FG126" s="18">
        <v>276.41355890495231</v>
      </c>
      <c r="FH126" s="18">
        <v>28.867999999999999</v>
      </c>
      <c r="FI126" s="18">
        <v>216.89697935430235</v>
      </c>
      <c r="FJ126" s="18">
        <v>1472.6759999999999</v>
      </c>
      <c r="FK126" s="18">
        <v>1812.5860168835509</v>
      </c>
      <c r="FL126" s="18">
        <v>4000.9279999999999</v>
      </c>
      <c r="FM126" s="18">
        <v>649.21524631285547</v>
      </c>
      <c r="FN126" s="18">
        <v>72.48</v>
      </c>
      <c r="FO126" s="18">
        <v>643.81346578366447</v>
      </c>
      <c r="FP126" s="18">
        <v>0</v>
      </c>
      <c r="FQ126" s="18">
        <v>0</v>
      </c>
      <c r="FR126" s="18">
        <v>8.9999999999999993E-3</v>
      </c>
      <c r="FS126" s="18">
        <v>765.55555555555554</v>
      </c>
      <c r="FT126" s="18">
        <v>0</v>
      </c>
      <c r="FU126" s="18">
        <v>0</v>
      </c>
      <c r="FV126" s="18">
        <v>0</v>
      </c>
      <c r="FW126" s="18">
        <v>0</v>
      </c>
      <c r="FX126" s="18">
        <v>70.512</v>
      </c>
      <c r="FY126" s="18">
        <v>627.42019798048568</v>
      </c>
      <c r="FZ126" s="18">
        <v>0</v>
      </c>
      <c r="GA126" s="18">
        <v>0</v>
      </c>
      <c r="GB126" s="18">
        <v>6136.8630000000003</v>
      </c>
      <c r="GC126" s="18">
        <v>647.92755044393209</v>
      </c>
      <c r="GD126" s="18">
        <v>67.953000000000003</v>
      </c>
      <c r="GE126" s="18">
        <v>2009.2290112283488</v>
      </c>
      <c r="GF126" s="18">
        <v>74.744</v>
      </c>
      <c r="GG126" s="18">
        <v>13239.970526062292</v>
      </c>
      <c r="GH126" s="18">
        <v>545.46600000000001</v>
      </c>
      <c r="GI126" s="18">
        <v>4994.8177246611149</v>
      </c>
      <c r="GJ126" s="18">
        <v>66.42</v>
      </c>
      <c r="GK126" s="18">
        <v>2032.0049834387235</v>
      </c>
      <c r="GL126" s="18">
        <v>14.111000000000001</v>
      </c>
      <c r="GM126" s="18">
        <v>2039.1258592587342</v>
      </c>
      <c r="GN126" s="18">
        <v>0</v>
      </c>
      <c r="GO126" s="18">
        <v>0</v>
      </c>
      <c r="GP126" s="18">
        <v>701.6</v>
      </c>
      <c r="GQ126" s="18">
        <v>4052.4233395096921</v>
      </c>
      <c r="GR126" s="18">
        <v>123588.90700000001</v>
      </c>
      <c r="GS126" s="18">
        <v>177.2016401763307</v>
      </c>
      <c r="GT126" s="18">
        <v>91.227000000000004</v>
      </c>
      <c r="GU126" s="18">
        <v>1885.9685509772326</v>
      </c>
      <c r="GV126" s="18">
        <v>5.68</v>
      </c>
      <c r="GW126" s="18">
        <v>6770.9257042253521</v>
      </c>
      <c r="GX126" s="18">
        <v>0</v>
      </c>
      <c r="GY126" s="18">
        <v>0</v>
      </c>
      <c r="GZ126" s="18">
        <v>0</v>
      </c>
      <c r="HA126" s="18">
        <v>0</v>
      </c>
      <c r="HB126" s="18">
        <v>0.72799999999999998</v>
      </c>
      <c r="HC126" s="18">
        <v>764.41620879120876</v>
      </c>
      <c r="HD126" s="18">
        <v>122590.024</v>
      </c>
      <c r="HE126" s="18">
        <v>174.17316146377456</v>
      </c>
      <c r="HF126" s="18">
        <v>0.114</v>
      </c>
      <c r="HG126" s="18">
        <v>1828.421052631579</v>
      </c>
      <c r="HH126" s="18">
        <v>246.04900000000001</v>
      </c>
      <c r="HI126" s="18">
        <v>502.94912801921566</v>
      </c>
      <c r="HJ126" s="18">
        <v>1.7000000000000001E-2</v>
      </c>
      <c r="HK126" s="18">
        <v>1849</v>
      </c>
      <c r="HL126" s="18">
        <v>363.33600000000001</v>
      </c>
      <c r="HM126" s="18">
        <v>356.37908162141929</v>
      </c>
      <c r="HN126" s="18">
        <v>91.096000000000004</v>
      </c>
      <c r="HO126" s="18">
        <v>1886.0474664090627</v>
      </c>
      <c r="HP126" s="18">
        <v>383.09</v>
      </c>
      <c r="HQ126" s="18">
        <v>668.28721971338337</v>
      </c>
      <c r="HR126" s="18">
        <v>0</v>
      </c>
      <c r="HS126" s="18">
        <v>0</v>
      </c>
      <c r="HT126" s="18">
        <v>37.119999999999997</v>
      </c>
      <c r="HU126" s="18">
        <v>335.78092672413794</v>
      </c>
      <c r="HV126" s="18">
        <v>46.021000000000001</v>
      </c>
      <c r="HW126" s="18">
        <v>2959.0814410812459</v>
      </c>
      <c r="HX126" s="18">
        <v>45.920999999999999</v>
      </c>
      <c r="HY126" s="18">
        <v>2965.1115393828532</v>
      </c>
      <c r="HZ126" s="18">
        <v>0.122</v>
      </c>
      <c r="IA126" s="18">
        <v>716.81967213114763</v>
      </c>
      <c r="IB126" s="18">
        <v>0</v>
      </c>
      <c r="IC126" s="18">
        <v>0</v>
      </c>
      <c r="ID126" s="18">
        <v>36.997999999999998</v>
      </c>
      <c r="IE126" s="18">
        <v>334.52446078166389</v>
      </c>
      <c r="IF126" s="18">
        <v>0.1</v>
      </c>
      <c r="IG126" s="18">
        <v>190</v>
      </c>
    </row>
    <row r="127" spans="1:241" ht="12.75" customHeight="1">
      <c r="A127" s="25"/>
      <c r="B127" s="26"/>
      <c r="C127" s="27" t="s">
        <v>241</v>
      </c>
      <c r="D127" s="28" t="s">
        <v>130</v>
      </c>
      <c r="E127" s="11">
        <v>98</v>
      </c>
      <c r="F127" s="12">
        <f t="shared" si="4"/>
        <v>27801.999</v>
      </c>
      <c r="G127" s="12">
        <f t="shared" si="5"/>
        <v>208.62611983404503</v>
      </c>
      <c r="H127" s="12">
        <f t="shared" si="6"/>
        <v>27646.34</v>
      </c>
      <c r="I127" s="12">
        <f t="shared" si="7"/>
        <v>207.51299607832354</v>
      </c>
      <c r="J127" s="12">
        <v>27646.34</v>
      </c>
      <c r="K127" s="12">
        <v>207.51299607832357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12">
        <v>0</v>
      </c>
      <c r="AQ127" s="12">
        <v>0</v>
      </c>
      <c r="AR127" s="12">
        <v>0</v>
      </c>
      <c r="AS127" s="12">
        <v>0</v>
      </c>
      <c r="AT127" s="12">
        <v>0</v>
      </c>
      <c r="AU127" s="12">
        <v>0</v>
      </c>
      <c r="AV127" s="12">
        <v>0</v>
      </c>
      <c r="AW127" s="12">
        <v>0</v>
      </c>
      <c r="AX127" s="12">
        <v>0</v>
      </c>
      <c r="AY127" s="12">
        <v>0</v>
      </c>
      <c r="AZ127" s="12">
        <v>0</v>
      </c>
      <c r="BA127" s="12">
        <v>0</v>
      </c>
      <c r="BB127" s="12">
        <v>0</v>
      </c>
      <c r="BC127" s="12">
        <v>0</v>
      </c>
      <c r="BD127" s="12">
        <v>0</v>
      </c>
      <c r="BE127" s="12">
        <v>0</v>
      </c>
      <c r="BF127" s="12">
        <v>575.45000000000005</v>
      </c>
      <c r="BG127" s="12">
        <v>530.82904509514287</v>
      </c>
      <c r="BH127" s="12">
        <v>0</v>
      </c>
      <c r="BI127" s="12">
        <v>0</v>
      </c>
      <c r="BJ127" s="12">
        <v>1.8069999999999999</v>
      </c>
      <c r="BK127" s="12">
        <v>432.65799667957941</v>
      </c>
      <c r="BL127" s="12">
        <v>0</v>
      </c>
      <c r="BM127" s="12">
        <v>0</v>
      </c>
      <c r="BN127" s="12">
        <v>28.253</v>
      </c>
      <c r="BO127" s="12">
        <v>62.544331575407924</v>
      </c>
      <c r="BP127" s="12">
        <v>0</v>
      </c>
      <c r="BQ127" s="12">
        <v>0</v>
      </c>
      <c r="BR127" s="12">
        <v>0</v>
      </c>
      <c r="BS127" s="12">
        <v>0</v>
      </c>
      <c r="BT127" s="12">
        <v>0</v>
      </c>
      <c r="BU127" s="12">
        <v>0</v>
      </c>
      <c r="BV127" s="12">
        <v>0</v>
      </c>
      <c r="BW127" s="12">
        <v>0</v>
      </c>
      <c r="BX127" s="12">
        <v>0</v>
      </c>
      <c r="BY127" s="12">
        <v>0</v>
      </c>
      <c r="BZ127" s="12">
        <v>0</v>
      </c>
      <c r="CA127" s="12">
        <v>0</v>
      </c>
      <c r="CB127" s="12">
        <v>1.6E-2</v>
      </c>
      <c r="CC127" s="12">
        <v>378</v>
      </c>
      <c r="CD127" s="12">
        <v>0</v>
      </c>
      <c r="CE127" s="12">
        <v>0</v>
      </c>
      <c r="CF127" s="12">
        <v>2.3460000000000001</v>
      </c>
      <c r="CG127" s="12">
        <v>205.01236146632567</v>
      </c>
      <c r="CH127" s="12">
        <v>3.0049999999999999</v>
      </c>
      <c r="CI127" s="12">
        <v>651.91747088186355</v>
      </c>
      <c r="CJ127" s="12">
        <v>678.94799999999998</v>
      </c>
      <c r="CK127" s="12">
        <v>122.88220747391551</v>
      </c>
      <c r="CL127" s="12">
        <v>0</v>
      </c>
      <c r="CM127" s="12">
        <v>0</v>
      </c>
      <c r="CN127" s="12">
        <v>3428.2669999999998</v>
      </c>
      <c r="CO127" s="12">
        <v>173.62797880095104</v>
      </c>
      <c r="CP127" s="12">
        <v>0</v>
      </c>
      <c r="CQ127" s="12">
        <v>0</v>
      </c>
      <c r="CR127" s="12">
        <v>5124.1440000000002</v>
      </c>
      <c r="CS127" s="12">
        <v>53.116471941459878</v>
      </c>
      <c r="CT127" s="12">
        <v>0</v>
      </c>
      <c r="CU127" s="12">
        <v>0</v>
      </c>
      <c r="CV127" s="12">
        <v>7188.866</v>
      </c>
      <c r="CW127" s="12">
        <v>97.455371959916903</v>
      </c>
      <c r="CX127" s="12">
        <v>0</v>
      </c>
      <c r="CY127" s="12">
        <v>0</v>
      </c>
      <c r="CZ127" s="12">
        <v>0</v>
      </c>
      <c r="DA127" s="12">
        <v>0</v>
      </c>
      <c r="DB127" s="12">
        <v>0</v>
      </c>
      <c r="DC127" s="12">
        <v>0</v>
      </c>
      <c r="DD127" s="12">
        <v>0</v>
      </c>
      <c r="DE127" s="12">
        <v>0</v>
      </c>
      <c r="DF127" s="12">
        <v>0</v>
      </c>
      <c r="DG127" s="12">
        <v>0</v>
      </c>
      <c r="DH127" s="12">
        <v>0</v>
      </c>
      <c r="DI127" s="12">
        <v>0</v>
      </c>
      <c r="DJ127" s="12">
        <v>0</v>
      </c>
      <c r="DK127" s="12">
        <v>0</v>
      </c>
      <c r="DL127" s="12">
        <v>0</v>
      </c>
      <c r="DM127" s="12">
        <v>0</v>
      </c>
      <c r="DN127" s="12">
        <v>0</v>
      </c>
      <c r="DO127" s="12">
        <v>0</v>
      </c>
      <c r="DP127" s="12">
        <v>0</v>
      </c>
      <c r="DQ127" s="12">
        <v>0</v>
      </c>
      <c r="DR127" s="12">
        <v>341.02300000000002</v>
      </c>
      <c r="DS127" s="12">
        <v>158.00547177169869</v>
      </c>
      <c r="DT127" s="12">
        <v>0</v>
      </c>
      <c r="DU127" s="12">
        <v>0</v>
      </c>
      <c r="DV127" s="12">
        <v>0</v>
      </c>
      <c r="DW127" s="12">
        <v>0</v>
      </c>
      <c r="DX127" s="12">
        <v>0</v>
      </c>
      <c r="DY127" s="12">
        <v>0</v>
      </c>
      <c r="DZ127" s="12">
        <v>0</v>
      </c>
      <c r="EA127" s="12">
        <v>0</v>
      </c>
      <c r="EB127" s="12">
        <v>0</v>
      </c>
      <c r="EC127" s="12">
        <v>0</v>
      </c>
      <c r="ED127" s="12">
        <v>0</v>
      </c>
      <c r="EE127" s="12">
        <v>0</v>
      </c>
      <c r="EF127" s="12">
        <v>0</v>
      </c>
      <c r="EG127" s="12">
        <v>0</v>
      </c>
      <c r="EH127" s="12">
        <v>0.13600000000000001</v>
      </c>
      <c r="EI127" s="12">
        <v>126</v>
      </c>
      <c r="EJ127" s="12">
        <v>0</v>
      </c>
      <c r="EK127" s="12">
        <v>0</v>
      </c>
      <c r="EL127" s="12">
        <v>6768.4610000000002</v>
      </c>
      <c r="EM127" s="12">
        <v>40.31538720545187</v>
      </c>
      <c r="EN127" s="12">
        <v>0</v>
      </c>
      <c r="EO127" s="12">
        <v>0</v>
      </c>
      <c r="EP127" s="12">
        <v>8.9999999999999993E-3</v>
      </c>
      <c r="EQ127" s="12">
        <v>1381.7777777777778</v>
      </c>
      <c r="ER127" s="12">
        <v>23.751000000000001</v>
      </c>
      <c r="ES127" s="12">
        <v>93.175361037430008</v>
      </c>
      <c r="ET127" s="12">
        <v>638.17200000000003</v>
      </c>
      <c r="EU127" s="12">
        <v>50.521343775659226</v>
      </c>
      <c r="EV127" s="12">
        <v>0</v>
      </c>
      <c r="EW127" s="12">
        <v>0</v>
      </c>
      <c r="EX127" s="12">
        <v>0</v>
      </c>
      <c r="EY127" s="12">
        <v>0</v>
      </c>
      <c r="EZ127" s="12">
        <v>2.827</v>
      </c>
      <c r="FA127" s="12">
        <v>1777.2186062964274</v>
      </c>
      <c r="FB127" s="12">
        <v>7.3449999999999998</v>
      </c>
      <c r="FC127" s="12">
        <v>4703.0652144315854</v>
      </c>
      <c r="FD127" s="12">
        <v>0</v>
      </c>
      <c r="FE127" s="12">
        <v>0</v>
      </c>
      <c r="FF127" s="12">
        <v>0</v>
      </c>
      <c r="FG127" s="12">
        <v>0</v>
      </c>
      <c r="FH127" s="12">
        <v>0</v>
      </c>
      <c r="FI127" s="12">
        <v>0</v>
      </c>
      <c r="FJ127" s="12">
        <v>253.791</v>
      </c>
      <c r="FK127" s="12">
        <v>2122.7336784992376</v>
      </c>
      <c r="FL127" s="12">
        <v>1745.586</v>
      </c>
      <c r="FM127" s="12">
        <v>684.01418950426967</v>
      </c>
      <c r="FN127" s="12">
        <v>0</v>
      </c>
      <c r="FO127" s="12">
        <v>0</v>
      </c>
      <c r="FP127" s="12">
        <v>0</v>
      </c>
      <c r="FQ127" s="12">
        <v>0</v>
      </c>
      <c r="FR127" s="12">
        <v>0</v>
      </c>
      <c r="FS127" s="12">
        <v>0</v>
      </c>
      <c r="FT127" s="12">
        <v>0</v>
      </c>
      <c r="FU127" s="12">
        <v>0</v>
      </c>
      <c r="FV127" s="12">
        <v>0</v>
      </c>
      <c r="FW127" s="12">
        <v>0</v>
      </c>
      <c r="FX127" s="12">
        <v>3.72</v>
      </c>
      <c r="FY127" s="12">
        <v>818.99462365591398</v>
      </c>
      <c r="FZ127" s="12">
        <v>0</v>
      </c>
      <c r="GA127" s="12">
        <v>0</v>
      </c>
      <c r="GB127" s="12">
        <v>557.29399999999998</v>
      </c>
      <c r="GC127" s="12">
        <v>553.38801602026933</v>
      </c>
      <c r="GD127" s="12">
        <v>11.898</v>
      </c>
      <c r="GE127" s="12">
        <v>4038.557236510338</v>
      </c>
      <c r="GF127" s="12">
        <v>7.3150000000000004</v>
      </c>
      <c r="GG127" s="12">
        <v>11128.034723171564</v>
      </c>
      <c r="GH127" s="12">
        <v>252.17500000000001</v>
      </c>
      <c r="GI127" s="12">
        <v>4758.4174640626552</v>
      </c>
      <c r="GJ127" s="12">
        <v>1.7350000000000001</v>
      </c>
      <c r="GK127" s="12">
        <v>387.81556195965419</v>
      </c>
      <c r="GL127" s="12">
        <v>0</v>
      </c>
      <c r="GM127" s="12">
        <v>0</v>
      </c>
      <c r="GN127" s="12">
        <v>0</v>
      </c>
      <c r="GO127" s="12">
        <v>0</v>
      </c>
      <c r="GP127" s="12">
        <v>0</v>
      </c>
      <c r="GQ127" s="12">
        <v>0</v>
      </c>
      <c r="GR127" s="12">
        <v>155.65899999999999</v>
      </c>
      <c r="GS127" s="12">
        <v>406.32620664401031</v>
      </c>
      <c r="GT127" s="12">
        <v>0</v>
      </c>
      <c r="GU127" s="12">
        <v>0</v>
      </c>
      <c r="GV127" s="12">
        <v>0.08</v>
      </c>
      <c r="GW127" s="12">
        <v>9112.5</v>
      </c>
      <c r="GX127" s="12">
        <v>0</v>
      </c>
      <c r="GY127" s="12">
        <v>0</v>
      </c>
      <c r="GZ127" s="12">
        <v>0</v>
      </c>
      <c r="HA127" s="12">
        <v>0</v>
      </c>
      <c r="HB127" s="12">
        <v>0.188</v>
      </c>
      <c r="HC127" s="12">
        <v>451.87234042553189</v>
      </c>
      <c r="HD127" s="12">
        <v>12.474</v>
      </c>
      <c r="HE127" s="12">
        <v>443.56060606060606</v>
      </c>
      <c r="HF127" s="12">
        <v>0</v>
      </c>
      <c r="HG127" s="12">
        <v>0</v>
      </c>
      <c r="HH127" s="12">
        <v>79.706999999999994</v>
      </c>
      <c r="HI127" s="12">
        <v>381.42539551105926</v>
      </c>
      <c r="HJ127" s="12">
        <v>0</v>
      </c>
      <c r="HK127" s="12">
        <v>0</v>
      </c>
      <c r="HL127" s="12">
        <v>0</v>
      </c>
      <c r="HM127" s="12">
        <v>0</v>
      </c>
      <c r="HN127" s="12">
        <v>0</v>
      </c>
      <c r="HO127" s="12">
        <v>0</v>
      </c>
      <c r="HP127" s="12">
        <v>63.21</v>
      </c>
      <c r="HQ127" s="12">
        <v>419.22369878183832</v>
      </c>
      <c r="HR127" s="12">
        <v>0</v>
      </c>
      <c r="HS127" s="12">
        <v>0</v>
      </c>
      <c r="HT127" s="12">
        <v>0</v>
      </c>
      <c r="HU127" s="12">
        <v>0</v>
      </c>
      <c r="HV127" s="12">
        <v>0</v>
      </c>
      <c r="HW127" s="12">
        <v>0</v>
      </c>
      <c r="HX127" s="12">
        <v>0</v>
      </c>
      <c r="HY127" s="12">
        <v>0</v>
      </c>
      <c r="HZ127" s="12">
        <v>0</v>
      </c>
      <c r="IA127" s="12">
        <v>0</v>
      </c>
      <c r="IB127" s="12">
        <v>0</v>
      </c>
      <c r="IC127" s="12">
        <v>0</v>
      </c>
      <c r="ID127" s="12">
        <v>0</v>
      </c>
      <c r="IE127" s="12">
        <v>0</v>
      </c>
      <c r="IF127" s="12">
        <v>0</v>
      </c>
      <c r="IG127" s="12">
        <v>0</v>
      </c>
    </row>
    <row r="128" spans="1:241" ht="12.75" customHeight="1">
      <c r="A128" s="25"/>
      <c r="B128" s="26"/>
      <c r="C128" s="27" t="s">
        <v>242</v>
      </c>
      <c r="D128" s="28" t="s">
        <v>132</v>
      </c>
      <c r="E128" s="11">
        <v>99</v>
      </c>
      <c r="F128" s="12">
        <f t="shared" si="4"/>
        <v>56903.991999999998</v>
      </c>
      <c r="G128" s="12">
        <f t="shared" si="5"/>
        <v>139.78374970599603</v>
      </c>
      <c r="H128" s="12">
        <f t="shared" si="6"/>
        <v>30381.272000000001</v>
      </c>
      <c r="I128" s="12">
        <f t="shared" si="7"/>
        <v>129.76695876986321</v>
      </c>
      <c r="J128" s="12">
        <v>30381.272000000001</v>
      </c>
      <c r="K128" s="12">
        <v>129.76695876986321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0</v>
      </c>
      <c r="AN128" s="12">
        <v>0</v>
      </c>
      <c r="AO128" s="12">
        <v>0</v>
      </c>
      <c r="AP128" s="12">
        <v>0</v>
      </c>
      <c r="AQ128" s="12">
        <v>0</v>
      </c>
      <c r="AR128" s="12">
        <v>0</v>
      </c>
      <c r="AS128" s="12">
        <v>0</v>
      </c>
      <c r="AT128" s="12">
        <v>0</v>
      </c>
      <c r="AU128" s="12">
        <v>0</v>
      </c>
      <c r="AV128" s="12">
        <v>0</v>
      </c>
      <c r="AW128" s="12">
        <v>0</v>
      </c>
      <c r="AX128" s="12">
        <v>0</v>
      </c>
      <c r="AY128" s="12">
        <v>0</v>
      </c>
      <c r="AZ128" s="12">
        <v>0</v>
      </c>
      <c r="BA128" s="12">
        <v>0</v>
      </c>
      <c r="BB128" s="12">
        <v>0</v>
      </c>
      <c r="BC128" s="12">
        <v>0</v>
      </c>
      <c r="BD128" s="12">
        <v>5.0000000000000001E-3</v>
      </c>
      <c r="BE128" s="12">
        <v>140</v>
      </c>
      <c r="BF128" s="12">
        <v>1288.1199999999999</v>
      </c>
      <c r="BG128" s="12">
        <v>744.82723814551434</v>
      </c>
      <c r="BH128" s="12">
        <v>0</v>
      </c>
      <c r="BI128" s="12">
        <v>0</v>
      </c>
      <c r="BJ128" s="12">
        <v>611.63099999999997</v>
      </c>
      <c r="BK128" s="12">
        <v>348.03699125780088</v>
      </c>
      <c r="BL128" s="12">
        <v>0</v>
      </c>
      <c r="BM128" s="12">
        <v>0</v>
      </c>
      <c r="BN128" s="12">
        <v>4905.0240000000003</v>
      </c>
      <c r="BO128" s="12">
        <v>36.700792493573935</v>
      </c>
      <c r="BP128" s="12">
        <v>0.06</v>
      </c>
      <c r="BQ128" s="12">
        <v>177</v>
      </c>
      <c r="BR128" s="12">
        <v>0</v>
      </c>
      <c r="BS128" s="12">
        <v>0</v>
      </c>
      <c r="BT128" s="12">
        <v>0</v>
      </c>
      <c r="BU128" s="12">
        <v>0</v>
      </c>
      <c r="BV128" s="12">
        <v>0</v>
      </c>
      <c r="BW128" s="12">
        <v>0</v>
      </c>
      <c r="BX128" s="12">
        <v>0</v>
      </c>
      <c r="BY128" s="12">
        <v>0</v>
      </c>
      <c r="BZ128" s="12">
        <v>0</v>
      </c>
      <c r="CA128" s="12">
        <v>0</v>
      </c>
      <c r="CB128" s="12">
        <v>2.8090000000000002</v>
      </c>
      <c r="CC128" s="12">
        <v>105.35279458882164</v>
      </c>
      <c r="CD128" s="12">
        <v>0</v>
      </c>
      <c r="CE128" s="12">
        <v>0</v>
      </c>
      <c r="CF128" s="12">
        <v>23.841000000000001</v>
      </c>
      <c r="CG128" s="12">
        <v>255.63764103854706</v>
      </c>
      <c r="CH128" s="12">
        <v>0</v>
      </c>
      <c r="CI128" s="12">
        <v>0</v>
      </c>
      <c r="CJ128" s="12">
        <v>998.99800000000005</v>
      </c>
      <c r="CK128" s="12">
        <v>197.23813360987708</v>
      </c>
      <c r="CL128" s="12">
        <v>0</v>
      </c>
      <c r="CM128" s="12">
        <v>0</v>
      </c>
      <c r="CN128" s="12">
        <v>2635.1990000000001</v>
      </c>
      <c r="CO128" s="12">
        <v>158.78681951533832</v>
      </c>
      <c r="CP128" s="12">
        <v>0</v>
      </c>
      <c r="CQ128" s="12">
        <v>0</v>
      </c>
      <c r="CR128" s="12">
        <v>11948.699000000001</v>
      </c>
      <c r="CS128" s="12">
        <v>33.533591648764443</v>
      </c>
      <c r="CT128" s="12">
        <v>0</v>
      </c>
      <c r="CU128" s="12">
        <v>0</v>
      </c>
      <c r="CV128" s="12">
        <v>2051.7809999999999</v>
      </c>
      <c r="CW128" s="12">
        <v>86.676637516382101</v>
      </c>
      <c r="CX128" s="12">
        <v>0</v>
      </c>
      <c r="CY128" s="12">
        <v>0</v>
      </c>
      <c r="CZ128" s="12">
        <v>0</v>
      </c>
      <c r="DA128" s="12">
        <v>0</v>
      </c>
      <c r="DB128" s="12">
        <v>8.5000000000000006E-2</v>
      </c>
      <c r="DC128" s="12">
        <v>726.09411764705885</v>
      </c>
      <c r="DD128" s="12">
        <v>0</v>
      </c>
      <c r="DE128" s="12">
        <v>0</v>
      </c>
      <c r="DF128" s="12">
        <v>0</v>
      </c>
      <c r="DG128" s="12">
        <v>0</v>
      </c>
      <c r="DH128" s="12">
        <v>0</v>
      </c>
      <c r="DI128" s="12">
        <v>0</v>
      </c>
      <c r="DJ128" s="12">
        <v>0</v>
      </c>
      <c r="DK128" s="12">
        <v>0</v>
      </c>
      <c r="DL128" s="12">
        <v>0</v>
      </c>
      <c r="DM128" s="12">
        <v>0</v>
      </c>
      <c r="DN128" s="12">
        <v>0</v>
      </c>
      <c r="DO128" s="12">
        <v>0</v>
      </c>
      <c r="DP128" s="12">
        <v>0</v>
      </c>
      <c r="DQ128" s="12">
        <v>0</v>
      </c>
      <c r="DR128" s="12">
        <v>224.94800000000001</v>
      </c>
      <c r="DS128" s="12">
        <v>256.52342319113751</v>
      </c>
      <c r="DT128" s="12">
        <v>0</v>
      </c>
      <c r="DU128" s="12">
        <v>0</v>
      </c>
      <c r="DV128" s="12">
        <v>0</v>
      </c>
      <c r="DW128" s="12">
        <v>0</v>
      </c>
      <c r="DX128" s="12">
        <v>0</v>
      </c>
      <c r="DY128" s="12">
        <v>0</v>
      </c>
      <c r="DZ128" s="12">
        <v>0</v>
      </c>
      <c r="EA128" s="12">
        <v>0</v>
      </c>
      <c r="EB128" s="12">
        <v>0</v>
      </c>
      <c r="EC128" s="12">
        <v>0</v>
      </c>
      <c r="ED128" s="12">
        <v>0.42399999999999999</v>
      </c>
      <c r="EE128" s="12">
        <v>44.433962264150942</v>
      </c>
      <c r="EF128" s="12">
        <v>0</v>
      </c>
      <c r="EG128" s="12">
        <v>0</v>
      </c>
      <c r="EH128" s="12">
        <v>0</v>
      </c>
      <c r="EI128" s="12">
        <v>0</v>
      </c>
      <c r="EJ128" s="12">
        <v>0</v>
      </c>
      <c r="EK128" s="12">
        <v>0</v>
      </c>
      <c r="EL128" s="12">
        <v>799.65</v>
      </c>
      <c r="EM128" s="12">
        <v>41.783467767148124</v>
      </c>
      <c r="EN128" s="12">
        <v>0</v>
      </c>
      <c r="EO128" s="12">
        <v>0</v>
      </c>
      <c r="EP128" s="12">
        <v>0</v>
      </c>
      <c r="EQ128" s="12">
        <v>0</v>
      </c>
      <c r="ER128" s="12">
        <v>165.45099999999999</v>
      </c>
      <c r="ES128" s="12">
        <v>94.364083625967808</v>
      </c>
      <c r="ET128" s="12">
        <v>3859.4560000000001</v>
      </c>
      <c r="EU128" s="12">
        <v>25.241880980117404</v>
      </c>
      <c r="EV128" s="12">
        <v>0</v>
      </c>
      <c r="EW128" s="12">
        <v>0</v>
      </c>
      <c r="EX128" s="12">
        <v>0</v>
      </c>
      <c r="EY128" s="12">
        <v>0</v>
      </c>
      <c r="EZ128" s="12">
        <v>23.478000000000002</v>
      </c>
      <c r="FA128" s="12">
        <v>3071.6305903398929</v>
      </c>
      <c r="FB128" s="12">
        <v>0</v>
      </c>
      <c r="FC128" s="12">
        <v>0</v>
      </c>
      <c r="FD128" s="12">
        <v>461.863</v>
      </c>
      <c r="FE128" s="12">
        <v>1208.3040966693586</v>
      </c>
      <c r="FF128" s="12">
        <v>0</v>
      </c>
      <c r="FG128" s="12">
        <v>0</v>
      </c>
      <c r="FH128" s="12">
        <v>0</v>
      </c>
      <c r="FI128" s="12">
        <v>0</v>
      </c>
      <c r="FJ128" s="12">
        <v>92.738</v>
      </c>
      <c r="FK128" s="12">
        <v>3743.0777243416937</v>
      </c>
      <c r="FL128" s="12">
        <v>11.016</v>
      </c>
      <c r="FM128" s="12">
        <v>295.54429920116195</v>
      </c>
      <c r="FN128" s="12">
        <v>0</v>
      </c>
      <c r="FO128" s="12">
        <v>0</v>
      </c>
      <c r="FP128" s="12">
        <v>0</v>
      </c>
      <c r="FQ128" s="12">
        <v>0</v>
      </c>
      <c r="FR128" s="12">
        <v>0</v>
      </c>
      <c r="FS128" s="12">
        <v>0</v>
      </c>
      <c r="FT128" s="12">
        <v>0</v>
      </c>
      <c r="FU128" s="12">
        <v>0</v>
      </c>
      <c r="FV128" s="12">
        <v>0</v>
      </c>
      <c r="FW128" s="12">
        <v>0</v>
      </c>
      <c r="FX128" s="12">
        <v>32.335999999999999</v>
      </c>
      <c r="FY128" s="12">
        <v>258.69643740722415</v>
      </c>
      <c r="FZ128" s="12">
        <v>0</v>
      </c>
      <c r="GA128" s="12">
        <v>0</v>
      </c>
      <c r="GB128" s="12">
        <v>232.71100000000001</v>
      </c>
      <c r="GC128" s="12">
        <v>664.45766637589111</v>
      </c>
      <c r="GD128" s="12">
        <v>2.8530000000000002</v>
      </c>
      <c r="GE128" s="12">
        <v>540</v>
      </c>
      <c r="GF128" s="12">
        <v>0</v>
      </c>
      <c r="GG128" s="12">
        <v>0</v>
      </c>
      <c r="GH128" s="12">
        <v>8.0960000000000001</v>
      </c>
      <c r="GI128" s="12">
        <v>4994.847208498024</v>
      </c>
      <c r="GJ128" s="12">
        <v>0</v>
      </c>
      <c r="GK128" s="12">
        <v>0</v>
      </c>
      <c r="GL128" s="12">
        <v>0</v>
      </c>
      <c r="GM128" s="12">
        <v>0</v>
      </c>
      <c r="GN128" s="12">
        <v>0</v>
      </c>
      <c r="GO128" s="12">
        <v>0</v>
      </c>
      <c r="GP128" s="12">
        <v>0</v>
      </c>
      <c r="GQ128" s="12">
        <v>0</v>
      </c>
      <c r="GR128" s="12">
        <v>26522.720000000001</v>
      </c>
      <c r="GS128" s="12">
        <v>151.25779346914643</v>
      </c>
      <c r="GT128" s="12">
        <v>0</v>
      </c>
      <c r="GU128" s="12">
        <v>0</v>
      </c>
      <c r="GV128" s="12">
        <v>0</v>
      </c>
      <c r="GW128" s="12">
        <v>0</v>
      </c>
      <c r="GX128" s="12">
        <v>0</v>
      </c>
      <c r="GY128" s="12">
        <v>0</v>
      </c>
      <c r="GZ128" s="12">
        <v>0</v>
      </c>
      <c r="HA128" s="12">
        <v>0</v>
      </c>
      <c r="HB128" s="12">
        <v>0</v>
      </c>
      <c r="HC128" s="12">
        <v>0</v>
      </c>
      <c r="HD128" s="12">
        <v>26439.571</v>
      </c>
      <c r="HE128" s="12">
        <v>150.43786667340405</v>
      </c>
      <c r="HF128" s="12">
        <v>0</v>
      </c>
      <c r="HG128" s="12">
        <v>0</v>
      </c>
      <c r="HH128" s="12">
        <v>40.43</v>
      </c>
      <c r="HI128" s="12">
        <v>456.684368043532</v>
      </c>
      <c r="HJ128" s="12">
        <v>0</v>
      </c>
      <c r="HK128" s="12">
        <v>0</v>
      </c>
      <c r="HL128" s="12">
        <v>0</v>
      </c>
      <c r="HM128" s="12">
        <v>0</v>
      </c>
      <c r="HN128" s="12">
        <v>0</v>
      </c>
      <c r="HO128" s="12">
        <v>0</v>
      </c>
      <c r="HP128" s="12">
        <v>42.719000000000001</v>
      </c>
      <c r="HQ128" s="12">
        <v>369.66450525527279</v>
      </c>
      <c r="HR128" s="12">
        <v>0</v>
      </c>
      <c r="HS128" s="12">
        <v>0</v>
      </c>
      <c r="HT128" s="12">
        <v>0</v>
      </c>
      <c r="HU128" s="12">
        <v>0</v>
      </c>
      <c r="HV128" s="12">
        <v>0</v>
      </c>
      <c r="HW128" s="12">
        <v>0</v>
      </c>
      <c r="HX128" s="12">
        <v>0</v>
      </c>
      <c r="HY128" s="12">
        <v>0</v>
      </c>
      <c r="HZ128" s="12">
        <v>0</v>
      </c>
      <c r="IA128" s="12">
        <v>0</v>
      </c>
      <c r="IB128" s="12">
        <v>0</v>
      </c>
      <c r="IC128" s="12">
        <v>0</v>
      </c>
      <c r="ID128" s="12">
        <v>0</v>
      </c>
      <c r="IE128" s="12">
        <v>0</v>
      </c>
      <c r="IF128" s="12">
        <v>0</v>
      </c>
      <c r="IG128" s="12">
        <v>0</v>
      </c>
    </row>
    <row r="129" spans="1:241" ht="12.75" customHeight="1">
      <c r="A129" s="25"/>
      <c r="B129" s="26"/>
      <c r="C129" s="27" t="s">
        <v>243</v>
      </c>
      <c r="D129" s="28" t="s">
        <v>132</v>
      </c>
      <c r="E129" s="11">
        <v>100</v>
      </c>
      <c r="F129" s="12">
        <f t="shared" si="4"/>
        <v>46098.647000000004</v>
      </c>
      <c r="G129" s="12">
        <f t="shared" si="5"/>
        <v>246.03991418663546</v>
      </c>
      <c r="H129" s="12">
        <f t="shared" si="6"/>
        <v>11168.788</v>
      </c>
      <c r="I129" s="12">
        <f t="shared" si="7"/>
        <v>416.07513492063777</v>
      </c>
      <c r="J129" s="12">
        <v>11164.591</v>
      </c>
      <c r="K129" s="12">
        <v>372.3678270883367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2">
        <v>0</v>
      </c>
      <c r="AP129" s="12">
        <v>0</v>
      </c>
      <c r="AQ129" s="12">
        <v>0</v>
      </c>
      <c r="AR129" s="12">
        <v>0</v>
      </c>
      <c r="AS129" s="12">
        <v>0</v>
      </c>
      <c r="AT129" s="12">
        <v>0</v>
      </c>
      <c r="AU129" s="12">
        <v>0</v>
      </c>
      <c r="AV129" s="12">
        <v>0</v>
      </c>
      <c r="AW129" s="12">
        <v>0</v>
      </c>
      <c r="AX129" s="12">
        <v>0</v>
      </c>
      <c r="AY129" s="12">
        <v>0</v>
      </c>
      <c r="AZ129" s="12">
        <v>0</v>
      </c>
      <c r="BA129" s="12">
        <v>0</v>
      </c>
      <c r="BB129" s="12">
        <v>0</v>
      </c>
      <c r="BC129" s="12">
        <v>0</v>
      </c>
      <c r="BD129" s="12">
        <v>0.373</v>
      </c>
      <c r="BE129" s="12">
        <v>5.3914209115281508</v>
      </c>
      <c r="BF129" s="12">
        <v>2511.9459999999999</v>
      </c>
      <c r="BG129" s="12">
        <v>650.06991551569979</v>
      </c>
      <c r="BH129" s="12">
        <v>0</v>
      </c>
      <c r="BI129" s="12">
        <v>0</v>
      </c>
      <c r="BJ129" s="12">
        <v>272.99400000000003</v>
      </c>
      <c r="BK129" s="12">
        <v>264.93692901675496</v>
      </c>
      <c r="BL129" s="12">
        <v>0</v>
      </c>
      <c r="BM129" s="12">
        <v>0</v>
      </c>
      <c r="BN129" s="12">
        <v>376.024</v>
      </c>
      <c r="BO129" s="12">
        <v>43.078213092781311</v>
      </c>
      <c r="BP129" s="12">
        <v>0</v>
      </c>
      <c r="BQ129" s="12">
        <v>0</v>
      </c>
      <c r="BR129" s="12">
        <v>0</v>
      </c>
      <c r="BS129" s="12">
        <v>0</v>
      </c>
      <c r="BT129" s="12">
        <v>0</v>
      </c>
      <c r="BU129" s="12">
        <v>0</v>
      </c>
      <c r="BV129" s="12">
        <v>0</v>
      </c>
      <c r="BW129" s="12">
        <v>0</v>
      </c>
      <c r="BX129" s="12">
        <v>0</v>
      </c>
      <c r="BY129" s="12">
        <v>0</v>
      </c>
      <c r="BZ129" s="12">
        <v>0</v>
      </c>
      <c r="CA129" s="12">
        <v>0</v>
      </c>
      <c r="CB129" s="12">
        <v>0</v>
      </c>
      <c r="CC129" s="12">
        <v>0</v>
      </c>
      <c r="CD129" s="12">
        <v>0</v>
      </c>
      <c r="CE129" s="12">
        <v>0</v>
      </c>
      <c r="CF129" s="12">
        <v>0</v>
      </c>
      <c r="CG129" s="12">
        <v>0</v>
      </c>
      <c r="CH129" s="12">
        <v>0</v>
      </c>
      <c r="CI129" s="12">
        <v>0</v>
      </c>
      <c r="CJ129" s="12">
        <v>397.83499999999998</v>
      </c>
      <c r="CK129" s="12">
        <v>243.60603013812261</v>
      </c>
      <c r="CL129" s="12">
        <v>0</v>
      </c>
      <c r="CM129" s="12">
        <v>0</v>
      </c>
      <c r="CN129" s="12">
        <v>536.66899999999998</v>
      </c>
      <c r="CO129" s="12">
        <v>179.13237023193068</v>
      </c>
      <c r="CP129" s="12">
        <v>0</v>
      </c>
      <c r="CQ129" s="12">
        <v>0</v>
      </c>
      <c r="CR129" s="12">
        <v>3371.4589999999998</v>
      </c>
      <c r="CS129" s="12">
        <v>38.03239991944141</v>
      </c>
      <c r="CT129" s="12">
        <v>0</v>
      </c>
      <c r="CU129" s="12">
        <v>0</v>
      </c>
      <c r="CV129" s="12">
        <v>30.504999999999999</v>
      </c>
      <c r="CW129" s="12">
        <v>178.59108342894606</v>
      </c>
      <c r="CX129" s="12">
        <v>0</v>
      </c>
      <c r="CY129" s="12">
        <v>0</v>
      </c>
      <c r="CZ129" s="12">
        <v>0</v>
      </c>
      <c r="DA129" s="12">
        <v>0</v>
      </c>
      <c r="DB129" s="12">
        <v>0.70799999999999996</v>
      </c>
      <c r="DC129" s="12">
        <v>854.61158192090397</v>
      </c>
      <c r="DD129" s="12">
        <v>0</v>
      </c>
      <c r="DE129" s="12">
        <v>0</v>
      </c>
      <c r="DF129" s="12">
        <v>0</v>
      </c>
      <c r="DG129" s="12">
        <v>0</v>
      </c>
      <c r="DH129" s="12">
        <v>0</v>
      </c>
      <c r="DI129" s="12">
        <v>0</v>
      </c>
      <c r="DJ129" s="12">
        <v>0</v>
      </c>
      <c r="DK129" s="12">
        <v>0</v>
      </c>
      <c r="DL129" s="12">
        <v>0</v>
      </c>
      <c r="DM129" s="12">
        <v>0</v>
      </c>
      <c r="DN129" s="12">
        <v>0</v>
      </c>
      <c r="DO129" s="12">
        <v>0</v>
      </c>
      <c r="DP129" s="12">
        <v>0</v>
      </c>
      <c r="DQ129" s="12">
        <v>0</v>
      </c>
      <c r="DR129" s="12">
        <v>318.93299999999999</v>
      </c>
      <c r="DS129" s="12">
        <v>199.04249168320621</v>
      </c>
      <c r="DT129" s="12">
        <v>0</v>
      </c>
      <c r="DU129" s="12">
        <v>0</v>
      </c>
      <c r="DV129" s="12">
        <v>0</v>
      </c>
      <c r="DW129" s="12">
        <v>0</v>
      </c>
      <c r="DX129" s="12">
        <v>0</v>
      </c>
      <c r="DY129" s="12">
        <v>0</v>
      </c>
      <c r="DZ129" s="12">
        <v>0</v>
      </c>
      <c r="EA129" s="12">
        <v>0</v>
      </c>
      <c r="EB129" s="12">
        <v>0</v>
      </c>
      <c r="EC129" s="12">
        <v>0</v>
      </c>
      <c r="ED129" s="12">
        <v>0</v>
      </c>
      <c r="EE129" s="12">
        <v>0</v>
      </c>
      <c r="EF129" s="12">
        <v>0</v>
      </c>
      <c r="EG129" s="12">
        <v>0</v>
      </c>
      <c r="EH129" s="12">
        <v>0</v>
      </c>
      <c r="EI129" s="12">
        <v>0</v>
      </c>
      <c r="EJ129" s="12">
        <v>0</v>
      </c>
      <c r="EK129" s="12">
        <v>0</v>
      </c>
      <c r="EL129" s="12">
        <v>0</v>
      </c>
      <c r="EM129" s="12">
        <v>0</v>
      </c>
      <c r="EN129" s="12">
        <v>0</v>
      </c>
      <c r="EO129" s="12">
        <v>0</v>
      </c>
      <c r="EP129" s="12">
        <v>0</v>
      </c>
      <c r="EQ129" s="12">
        <v>0</v>
      </c>
      <c r="ER129" s="12">
        <v>69.364999999999995</v>
      </c>
      <c r="ES129" s="12">
        <v>46.944467671015644</v>
      </c>
      <c r="ET129" s="12">
        <v>1822.5060000000001</v>
      </c>
      <c r="EU129" s="12">
        <v>27.74674322059845</v>
      </c>
      <c r="EV129" s="12">
        <v>0</v>
      </c>
      <c r="EW129" s="12">
        <v>0</v>
      </c>
      <c r="EX129" s="12">
        <v>0</v>
      </c>
      <c r="EY129" s="12">
        <v>0</v>
      </c>
      <c r="EZ129" s="12">
        <v>8.6999999999999994E-2</v>
      </c>
      <c r="FA129" s="12">
        <v>3251.7701149425288</v>
      </c>
      <c r="FB129" s="12">
        <v>22.818000000000001</v>
      </c>
      <c r="FC129" s="12">
        <v>2548.2071171881848</v>
      </c>
      <c r="FD129" s="12">
        <v>0.41399999999999998</v>
      </c>
      <c r="FE129" s="12">
        <v>874.48550724637687</v>
      </c>
      <c r="FF129" s="12">
        <v>0</v>
      </c>
      <c r="FG129" s="12">
        <v>0</v>
      </c>
      <c r="FH129" s="12">
        <v>0</v>
      </c>
      <c r="FI129" s="12">
        <v>0</v>
      </c>
      <c r="FJ129" s="12">
        <v>219.98599999999999</v>
      </c>
      <c r="FK129" s="12">
        <v>4419.3345303792057</v>
      </c>
      <c r="FL129" s="12">
        <v>40.716999999999999</v>
      </c>
      <c r="FM129" s="12">
        <v>288.64518505783826</v>
      </c>
      <c r="FN129" s="12">
        <v>0</v>
      </c>
      <c r="FO129" s="12">
        <v>0</v>
      </c>
      <c r="FP129" s="12">
        <v>0</v>
      </c>
      <c r="FQ129" s="12">
        <v>0</v>
      </c>
      <c r="FR129" s="12">
        <v>0</v>
      </c>
      <c r="FS129" s="12">
        <v>0</v>
      </c>
      <c r="FT129" s="12">
        <v>0</v>
      </c>
      <c r="FU129" s="12">
        <v>0</v>
      </c>
      <c r="FV129" s="12">
        <v>0</v>
      </c>
      <c r="FW129" s="12">
        <v>0</v>
      </c>
      <c r="FX129" s="12">
        <v>0</v>
      </c>
      <c r="FY129" s="12">
        <v>0</v>
      </c>
      <c r="FZ129" s="12">
        <v>0</v>
      </c>
      <c r="GA129" s="12">
        <v>0</v>
      </c>
      <c r="GB129" s="12">
        <v>1135.799</v>
      </c>
      <c r="GC129" s="12">
        <v>767.04728829660871</v>
      </c>
      <c r="GD129" s="12">
        <v>28.08</v>
      </c>
      <c r="GE129" s="12">
        <v>1935.823076923077</v>
      </c>
      <c r="GF129" s="12">
        <v>0.55300000000000005</v>
      </c>
      <c r="GG129" s="12">
        <v>13377.840867992769</v>
      </c>
      <c r="GH129" s="12">
        <v>6.82</v>
      </c>
      <c r="GI129" s="12">
        <v>2277.4064516129029</v>
      </c>
      <c r="GJ129" s="12">
        <v>0</v>
      </c>
      <c r="GK129" s="12">
        <v>0</v>
      </c>
      <c r="GL129" s="12">
        <v>0</v>
      </c>
      <c r="GM129" s="12">
        <v>0</v>
      </c>
      <c r="GN129" s="12">
        <v>0</v>
      </c>
      <c r="GO129" s="12">
        <v>0</v>
      </c>
      <c r="GP129" s="12">
        <v>4.1970000000000001</v>
      </c>
      <c r="GQ129" s="12">
        <v>116683.46032880629</v>
      </c>
      <c r="GR129" s="12">
        <v>34884.913</v>
      </c>
      <c r="GS129" s="12">
        <v>188.08000277942503</v>
      </c>
      <c r="GT129" s="12">
        <v>0</v>
      </c>
      <c r="GU129" s="12">
        <v>0</v>
      </c>
      <c r="GV129" s="12">
        <v>0</v>
      </c>
      <c r="GW129" s="12">
        <v>0</v>
      </c>
      <c r="GX129" s="12">
        <v>0</v>
      </c>
      <c r="GY129" s="12">
        <v>0</v>
      </c>
      <c r="GZ129" s="12">
        <v>0</v>
      </c>
      <c r="HA129" s="12">
        <v>0</v>
      </c>
      <c r="HB129" s="12">
        <v>0</v>
      </c>
      <c r="HC129" s="12">
        <v>0</v>
      </c>
      <c r="HD129" s="12">
        <v>34873.349000000002</v>
      </c>
      <c r="HE129" s="12">
        <v>187.99905417744651</v>
      </c>
      <c r="HF129" s="12">
        <v>0</v>
      </c>
      <c r="HG129" s="12">
        <v>0</v>
      </c>
      <c r="HH129" s="12">
        <v>4.9870000000000001</v>
      </c>
      <c r="HI129" s="12">
        <v>284.10687788249447</v>
      </c>
      <c r="HJ129" s="12">
        <v>0</v>
      </c>
      <c r="HK129" s="12">
        <v>0</v>
      </c>
      <c r="HL129" s="12">
        <v>0</v>
      </c>
      <c r="HM129" s="12">
        <v>0</v>
      </c>
      <c r="HN129" s="12">
        <v>0</v>
      </c>
      <c r="HO129" s="12">
        <v>0</v>
      </c>
      <c r="HP129" s="12">
        <v>6.577</v>
      </c>
      <c r="HQ129" s="12">
        <v>544.48304698190668</v>
      </c>
      <c r="HR129" s="12">
        <v>0</v>
      </c>
      <c r="HS129" s="12">
        <v>0</v>
      </c>
      <c r="HT129" s="12">
        <v>0</v>
      </c>
      <c r="HU129" s="12">
        <v>0</v>
      </c>
      <c r="HV129" s="12">
        <v>44.945999999999998</v>
      </c>
      <c r="HW129" s="12">
        <v>2979.078093712455</v>
      </c>
      <c r="HX129" s="12">
        <v>44.945999999999998</v>
      </c>
      <c r="HY129" s="12">
        <v>2979.078093712455</v>
      </c>
      <c r="HZ129" s="12">
        <v>0</v>
      </c>
      <c r="IA129" s="12">
        <v>0</v>
      </c>
      <c r="IB129" s="12">
        <v>0</v>
      </c>
      <c r="IC129" s="12">
        <v>0</v>
      </c>
      <c r="ID129" s="12">
        <v>0</v>
      </c>
      <c r="IE129" s="12">
        <v>0</v>
      </c>
      <c r="IF129" s="12">
        <v>0</v>
      </c>
      <c r="IG129" s="12">
        <v>0</v>
      </c>
    </row>
    <row r="130" spans="1:241" ht="12.75" customHeight="1">
      <c r="A130" s="25"/>
      <c r="B130" s="26"/>
      <c r="C130" s="27" t="s">
        <v>244</v>
      </c>
      <c r="D130" s="28" t="s">
        <v>132</v>
      </c>
      <c r="E130" s="11">
        <v>101</v>
      </c>
      <c r="F130" s="12">
        <f t="shared" si="4"/>
        <v>18614.437000000002</v>
      </c>
      <c r="G130" s="12">
        <f t="shared" si="5"/>
        <v>356.30818837013442</v>
      </c>
      <c r="H130" s="12">
        <f t="shared" si="6"/>
        <v>4170.8450000000003</v>
      </c>
      <c r="I130" s="12">
        <f t="shared" si="7"/>
        <v>894.20975174095418</v>
      </c>
      <c r="J130" s="12">
        <v>3514.9720000000002</v>
      </c>
      <c r="K130" s="12">
        <v>405.16786165010706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1277.068</v>
      </c>
      <c r="AG130" s="12">
        <v>693.94462550153946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>
        <v>0</v>
      </c>
      <c r="AN130" s="12">
        <v>0</v>
      </c>
      <c r="AO130" s="12">
        <v>0</v>
      </c>
      <c r="AP130" s="12">
        <v>0</v>
      </c>
      <c r="AQ130" s="12">
        <v>0</v>
      </c>
      <c r="AR130" s="12">
        <v>0</v>
      </c>
      <c r="AS130" s="12">
        <v>0</v>
      </c>
      <c r="AT130" s="12">
        <v>0</v>
      </c>
      <c r="AU130" s="12">
        <v>0</v>
      </c>
      <c r="AV130" s="12">
        <v>0</v>
      </c>
      <c r="AW130" s="12">
        <v>0</v>
      </c>
      <c r="AX130" s="12">
        <v>0</v>
      </c>
      <c r="AY130" s="12">
        <v>0</v>
      </c>
      <c r="AZ130" s="12">
        <v>0</v>
      </c>
      <c r="BA130" s="12">
        <v>0</v>
      </c>
      <c r="BB130" s="12">
        <v>0</v>
      </c>
      <c r="BC130" s="12">
        <v>0</v>
      </c>
      <c r="BD130" s="12">
        <v>0</v>
      </c>
      <c r="BE130" s="12">
        <v>0</v>
      </c>
      <c r="BF130" s="12">
        <v>0</v>
      </c>
      <c r="BG130" s="12">
        <v>0</v>
      </c>
      <c r="BH130" s="12">
        <v>0</v>
      </c>
      <c r="BI130" s="12">
        <v>0</v>
      </c>
      <c r="BJ130" s="12">
        <v>464.15600000000001</v>
      </c>
      <c r="BK130" s="12">
        <v>353.55821965028997</v>
      </c>
      <c r="BL130" s="12">
        <v>0</v>
      </c>
      <c r="BM130" s="12">
        <v>0</v>
      </c>
      <c r="BN130" s="12">
        <v>113.916</v>
      </c>
      <c r="BO130" s="12">
        <v>81.975043014150785</v>
      </c>
      <c r="BP130" s="12">
        <v>3.335</v>
      </c>
      <c r="BQ130" s="12">
        <v>22.468065967016493</v>
      </c>
      <c r="BR130" s="12">
        <v>0</v>
      </c>
      <c r="BS130" s="12">
        <v>0</v>
      </c>
      <c r="BT130" s="12">
        <v>0</v>
      </c>
      <c r="BU130" s="12">
        <v>0</v>
      </c>
      <c r="BV130" s="12">
        <v>0</v>
      </c>
      <c r="BW130" s="12">
        <v>0</v>
      </c>
      <c r="BX130" s="12">
        <v>0</v>
      </c>
      <c r="BY130" s="12">
        <v>0</v>
      </c>
      <c r="BZ130" s="12">
        <v>0</v>
      </c>
      <c r="CA130" s="12">
        <v>0</v>
      </c>
      <c r="CB130" s="12">
        <v>6.0830000000000002</v>
      </c>
      <c r="CC130" s="12">
        <v>100.67581785303304</v>
      </c>
      <c r="CD130" s="12">
        <v>0</v>
      </c>
      <c r="CE130" s="12">
        <v>0</v>
      </c>
      <c r="CF130" s="12">
        <v>20.658000000000001</v>
      </c>
      <c r="CG130" s="12">
        <v>203.48741407687095</v>
      </c>
      <c r="CH130" s="12">
        <v>0</v>
      </c>
      <c r="CI130" s="12">
        <v>0</v>
      </c>
      <c r="CJ130" s="12">
        <v>148.298</v>
      </c>
      <c r="CK130" s="12">
        <v>221.97462541639132</v>
      </c>
      <c r="CL130" s="12">
        <v>0</v>
      </c>
      <c r="CM130" s="12">
        <v>0</v>
      </c>
      <c r="CN130" s="12">
        <v>91.438999999999993</v>
      </c>
      <c r="CO130" s="12">
        <v>130.15148897078927</v>
      </c>
      <c r="CP130" s="12">
        <v>0</v>
      </c>
      <c r="CQ130" s="12">
        <v>0</v>
      </c>
      <c r="CR130" s="12">
        <v>7.0000000000000001E-3</v>
      </c>
      <c r="CS130" s="12">
        <v>70.428571428571431</v>
      </c>
      <c r="CT130" s="12">
        <v>0</v>
      </c>
      <c r="CU130" s="12">
        <v>0</v>
      </c>
      <c r="CV130" s="12">
        <v>867.68499999999995</v>
      </c>
      <c r="CW130" s="12">
        <v>77.560848695090954</v>
      </c>
      <c r="CX130" s="12">
        <v>0</v>
      </c>
      <c r="CY130" s="12">
        <v>0</v>
      </c>
      <c r="CZ130" s="12">
        <v>0</v>
      </c>
      <c r="DA130" s="12">
        <v>0</v>
      </c>
      <c r="DB130" s="12">
        <v>0</v>
      </c>
      <c r="DC130" s="12">
        <v>0</v>
      </c>
      <c r="DD130" s="12">
        <v>0</v>
      </c>
      <c r="DE130" s="12">
        <v>0</v>
      </c>
      <c r="DF130" s="12">
        <v>0</v>
      </c>
      <c r="DG130" s="12">
        <v>0</v>
      </c>
      <c r="DH130" s="12">
        <v>0</v>
      </c>
      <c r="DI130" s="12">
        <v>0</v>
      </c>
      <c r="DJ130" s="12">
        <v>0</v>
      </c>
      <c r="DK130" s="12">
        <v>0</v>
      </c>
      <c r="DL130" s="12">
        <v>0</v>
      </c>
      <c r="DM130" s="12">
        <v>0</v>
      </c>
      <c r="DN130" s="12">
        <v>0</v>
      </c>
      <c r="DO130" s="12">
        <v>0</v>
      </c>
      <c r="DP130" s="12">
        <v>0</v>
      </c>
      <c r="DQ130" s="12">
        <v>0</v>
      </c>
      <c r="DR130" s="12">
        <v>7.58</v>
      </c>
      <c r="DS130" s="12">
        <v>143.20883905013193</v>
      </c>
      <c r="DT130" s="12">
        <v>0</v>
      </c>
      <c r="DU130" s="12">
        <v>0</v>
      </c>
      <c r="DV130" s="12">
        <v>0</v>
      </c>
      <c r="DW130" s="12">
        <v>0</v>
      </c>
      <c r="DX130" s="12">
        <v>0</v>
      </c>
      <c r="DY130" s="12">
        <v>0</v>
      </c>
      <c r="DZ130" s="12">
        <v>0</v>
      </c>
      <c r="EA130" s="12">
        <v>0</v>
      </c>
      <c r="EB130" s="12">
        <v>0</v>
      </c>
      <c r="EC130" s="12">
        <v>0</v>
      </c>
      <c r="ED130" s="12">
        <v>0.29099999999999998</v>
      </c>
      <c r="EE130" s="12">
        <v>40.831615120274911</v>
      </c>
      <c r="EF130" s="12">
        <v>0</v>
      </c>
      <c r="EG130" s="12">
        <v>0</v>
      </c>
      <c r="EH130" s="12">
        <v>0.82299999999999995</v>
      </c>
      <c r="EI130" s="12">
        <v>78.628189550425262</v>
      </c>
      <c r="EJ130" s="12">
        <v>0</v>
      </c>
      <c r="EK130" s="12">
        <v>0</v>
      </c>
      <c r="EL130" s="12">
        <v>0</v>
      </c>
      <c r="EM130" s="12">
        <v>0</v>
      </c>
      <c r="EN130" s="12">
        <v>0</v>
      </c>
      <c r="EO130" s="12">
        <v>0</v>
      </c>
      <c r="EP130" s="12">
        <v>0</v>
      </c>
      <c r="EQ130" s="12">
        <v>0</v>
      </c>
      <c r="ER130" s="12">
        <v>48.39</v>
      </c>
      <c r="ES130" s="12">
        <v>78.109816077702007</v>
      </c>
      <c r="ET130" s="12">
        <v>333.95800000000003</v>
      </c>
      <c r="EU130" s="12">
        <v>50.499089705891159</v>
      </c>
      <c r="EV130" s="12">
        <v>0</v>
      </c>
      <c r="EW130" s="12">
        <v>0</v>
      </c>
      <c r="EX130" s="12">
        <v>0</v>
      </c>
      <c r="EY130" s="12">
        <v>0</v>
      </c>
      <c r="EZ130" s="12">
        <v>0</v>
      </c>
      <c r="FA130" s="12">
        <v>0</v>
      </c>
      <c r="FB130" s="12">
        <v>0</v>
      </c>
      <c r="FC130" s="12">
        <v>0</v>
      </c>
      <c r="FD130" s="12">
        <v>0</v>
      </c>
      <c r="FE130" s="12">
        <v>0</v>
      </c>
      <c r="FF130" s="12">
        <v>0</v>
      </c>
      <c r="FG130" s="12">
        <v>0</v>
      </c>
      <c r="FH130" s="12">
        <v>0</v>
      </c>
      <c r="FI130" s="12">
        <v>0</v>
      </c>
      <c r="FJ130" s="12">
        <v>31.91</v>
      </c>
      <c r="FK130" s="12">
        <v>4097.8514885615796</v>
      </c>
      <c r="FL130" s="12">
        <v>0.13200000000000001</v>
      </c>
      <c r="FM130" s="12">
        <v>525.84090909090912</v>
      </c>
      <c r="FN130" s="12">
        <v>0</v>
      </c>
      <c r="FO130" s="12">
        <v>0</v>
      </c>
      <c r="FP130" s="12">
        <v>0</v>
      </c>
      <c r="FQ130" s="12">
        <v>0</v>
      </c>
      <c r="FR130" s="12">
        <v>0</v>
      </c>
      <c r="FS130" s="12">
        <v>0</v>
      </c>
      <c r="FT130" s="12">
        <v>0</v>
      </c>
      <c r="FU130" s="12">
        <v>0</v>
      </c>
      <c r="FV130" s="12">
        <v>0</v>
      </c>
      <c r="FW130" s="12">
        <v>0</v>
      </c>
      <c r="FX130" s="12">
        <v>0</v>
      </c>
      <c r="FY130" s="12">
        <v>0</v>
      </c>
      <c r="FZ130" s="12">
        <v>0</v>
      </c>
      <c r="GA130" s="12">
        <v>0</v>
      </c>
      <c r="GB130" s="12">
        <v>96.774000000000001</v>
      </c>
      <c r="GC130" s="12">
        <v>689.40408580817166</v>
      </c>
      <c r="GD130" s="12">
        <v>0</v>
      </c>
      <c r="GE130" s="12">
        <v>0</v>
      </c>
      <c r="GF130" s="12">
        <v>2.4689999999999999</v>
      </c>
      <c r="GG130" s="12">
        <v>11393.653300931552</v>
      </c>
      <c r="GH130" s="12">
        <v>0</v>
      </c>
      <c r="GI130" s="12">
        <v>0</v>
      </c>
      <c r="GJ130" s="12">
        <v>0</v>
      </c>
      <c r="GK130" s="12">
        <v>0</v>
      </c>
      <c r="GL130" s="12">
        <v>0</v>
      </c>
      <c r="GM130" s="12">
        <v>0</v>
      </c>
      <c r="GN130" s="12">
        <v>0</v>
      </c>
      <c r="GO130" s="12">
        <v>0</v>
      </c>
      <c r="GP130" s="12">
        <v>655.87300000000005</v>
      </c>
      <c r="GQ130" s="12">
        <v>3515.0960368851897</v>
      </c>
      <c r="GR130" s="12">
        <v>14352.495999999999</v>
      </c>
      <c r="GS130" s="12">
        <v>190.28430128111515</v>
      </c>
      <c r="GT130" s="12">
        <v>91.096000000000004</v>
      </c>
      <c r="GU130" s="12">
        <v>1886.0474664090627</v>
      </c>
      <c r="GV130" s="12">
        <v>0</v>
      </c>
      <c r="GW130" s="12">
        <v>0</v>
      </c>
      <c r="GX130" s="12">
        <v>0</v>
      </c>
      <c r="GY130" s="12">
        <v>0</v>
      </c>
      <c r="GZ130" s="12">
        <v>0</v>
      </c>
      <c r="HA130" s="12">
        <v>0</v>
      </c>
      <c r="HB130" s="12">
        <v>0.27400000000000002</v>
      </c>
      <c r="HC130" s="12">
        <v>489.90510948905114</v>
      </c>
      <c r="HD130" s="12">
        <v>13950.619000000001</v>
      </c>
      <c r="HE130" s="12">
        <v>185.23390682520971</v>
      </c>
      <c r="HF130" s="12">
        <v>0</v>
      </c>
      <c r="HG130" s="12">
        <v>0</v>
      </c>
      <c r="HH130" s="12">
        <v>29.481999999999999</v>
      </c>
      <c r="HI130" s="12">
        <v>482.3232820025778</v>
      </c>
      <c r="HJ130" s="12">
        <v>0</v>
      </c>
      <c r="HK130" s="12">
        <v>0</v>
      </c>
      <c r="HL130" s="12">
        <v>325.209</v>
      </c>
      <c r="HM130" s="12">
        <v>379.39907567133753</v>
      </c>
      <c r="HN130" s="12">
        <v>91.096000000000004</v>
      </c>
      <c r="HO130" s="12">
        <v>1886.0474664090627</v>
      </c>
      <c r="HP130" s="12">
        <v>46.911999999999999</v>
      </c>
      <c r="HQ130" s="12">
        <v>195.87589529331515</v>
      </c>
      <c r="HR130" s="12">
        <v>0</v>
      </c>
      <c r="HS130" s="12">
        <v>0</v>
      </c>
      <c r="HT130" s="12">
        <v>0</v>
      </c>
      <c r="HU130" s="12">
        <v>0</v>
      </c>
      <c r="HV130" s="12">
        <v>0</v>
      </c>
      <c r="HW130" s="12">
        <v>0</v>
      </c>
      <c r="HX130" s="12">
        <v>0</v>
      </c>
      <c r="HY130" s="12">
        <v>0</v>
      </c>
      <c r="HZ130" s="12">
        <v>0</v>
      </c>
      <c r="IA130" s="12">
        <v>0</v>
      </c>
      <c r="IB130" s="12">
        <v>0</v>
      </c>
      <c r="IC130" s="12">
        <v>0</v>
      </c>
      <c r="ID130" s="12">
        <v>0</v>
      </c>
      <c r="IE130" s="12">
        <v>0</v>
      </c>
      <c r="IF130" s="12">
        <v>0</v>
      </c>
      <c r="IG130" s="12">
        <v>0</v>
      </c>
    </row>
    <row r="131" spans="1:241" ht="12.75" customHeight="1">
      <c r="A131" s="25"/>
      <c r="B131" s="26"/>
      <c r="C131" s="27"/>
      <c r="D131" s="28"/>
      <c r="E131" s="11"/>
      <c r="F131" s="12" t="str">
        <f t="shared" si="4"/>
        <v/>
      </c>
      <c r="G131" s="12" t="str">
        <f t="shared" si="5"/>
        <v/>
      </c>
      <c r="H131" s="12" t="str">
        <f t="shared" si="6"/>
        <v/>
      </c>
      <c r="I131" s="12" t="str">
        <f t="shared" si="7"/>
        <v/>
      </c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12"/>
      <c r="HY131" s="12"/>
      <c r="HZ131" s="12"/>
      <c r="IA131" s="12"/>
      <c r="IB131" s="12"/>
      <c r="IC131" s="12"/>
      <c r="ID131" s="12"/>
      <c r="IE131" s="12"/>
      <c r="IF131" s="12"/>
      <c r="IG131" s="12"/>
    </row>
    <row r="132" spans="1:241" ht="12.75" customHeight="1">
      <c r="A132" s="25"/>
      <c r="B132" s="26"/>
      <c r="C132" s="27" t="s">
        <v>245</v>
      </c>
      <c r="D132" s="28" t="s">
        <v>132</v>
      </c>
      <c r="E132" s="11">
        <v>102</v>
      </c>
      <c r="F132" s="12">
        <f t="shared" si="4"/>
        <v>40074.881999999998</v>
      </c>
      <c r="G132" s="12">
        <f t="shared" si="5"/>
        <v>224.76451451560109</v>
      </c>
      <c r="H132" s="12">
        <f t="shared" si="6"/>
        <v>6269.8819999999996</v>
      </c>
      <c r="I132" s="12">
        <f t="shared" si="7"/>
        <v>568.89050687078316</v>
      </c>
      <c r="J132" s="12">
        <v>6269.8819999999996</v>
      </c>
      <c r="K132" s="12">
        <v>568.89050687078316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0</v>
      </c>
      <c r="AK132" s="12">
        <v>0</v>
      </c>
      <c r="AL132" s="12">
        <v>0</v>
      </c>
      <c r="AM132" s="12">
        <v>0</v>
      </c>
      <c r="AN132" s="12">
        <v>0</v>
      </c>
      <c r="AO132" s="12">
        <v>0</v>
      </c>
      <c r="AP132" s="12">
        <v>0</v>
      </c>
      <c r="AQ132" s="12">
        <v>0</v>
      </c>
      <c r="AR132" s="12">
        <v>0</v>
      </c>
      <c r="AS132" s="12">
        <v>0</v>
      </c>
      <c r="AT132" s="12">
        <v>0</v>
      </c>
      <c r="AU132" s="12">
        <v>0</v>
      </c>
      <c r="AV132" s="12">
        <v>0</v>
      </c>
      <c r="AW132" s="12">
        <v>0</v>
      </c>
      <c r="AX132" s="12">
        <v>0</v>
      </c>
      <c r="AY132" s="12">
        <v>0</v>
      </c>
      <c r="AZ132" s="12">
        <v>0</v>
      </c>
      <c r="BA132" s="12">
        <v>0</v>
      </c>
      <c r="BB132" s="12">
        <v>0</v>
      </c>
      <c r="BC132" s="12">
        <v>0</v>
      </c>
      <c r="BD132" s="12">
        <v>0</v>
      </c>
      <c r="BE132" s="12">
        <v>0</v>
      </c>
      <c r="BF132" s="12">
        <v>3880</v>
      </c>
      <c r="BG132" s="12">
        <v>727.75618556701033</v>
      </c>
      <c r="BH132" s="12">
        <v>0</v>
      </c>
      <c r="BI132" s="12">
        <v>0</v>
      </c>
      <c r="BJ132" s="12">
        <v>1014</v>
      </c>
      <c r="BK132" s="12">
        <v>352.31558185404339</v>
      </c>
      <c r="BL132" s="12">
        <v>0</v>
      </c>
      <c r="BM132" s="12">
        <v>0</v>
      </c>
      <c r="BN132" s="12">
        <v>143</v>
      </c>
      <c r="BO132" s="12">
        <v>124.38461538461537</v>
      </c>
      <c r="BP132" s="12">
        <v>0.4</v>
      </c>
      <c r="BQ132" s="12">
        <v>47.5</v>
      </c>
      <c r="BR132" s="12">
        <v>0</v>
      </c>
      <c r="BS132" s="12">
        <v>0</v>
      </c>
      <c r="BT132" s="12">
        <v>0</v>
      </c>
      <c r="BU132" s="12">
        <v>0</v>
      </c>
      <c r="BV132" s="12">
        <v>0</v>
      </c>
      <c r="BW132" s="12">
        <v>0</v>
      </c>
      <c r="BX132" s="12">
        <v>0</v>
      </c>
      <c r="BY132" s="12">
        <v>0</v>
      </c>
      <c r="BZ132" s="12">
        <v>0</v>
      </c>
      <c r="CA132" s="12">
        <v>0</v>
      </c>
      <c r="CB132" s="12">
        <v>3</v>
      </c>
      <c r="CC132" s="12">
        <v>166.33333333333331</v>
      </c>
      <c r="CD132" s="12">
        <v>0</v>
      </c>
      <c r="CE132" s="12">
        <v>0</v>
      </c>
      <c r="CF132" s="12">
        <v>23</v>
      </c>
      <c r="CG132" s="12">
        <v>279.04347826086956</v>
      </c>
      <c r="CH132" s="12">
        <v>0</v>
      </c>
      <c r="CI132" s="12">
        <v>0</v>
      </c>
      <c r="CJ132" s="12">
        <v>85.01</v>
      </c>
      <c r="CK132" s="12">
        <v>229.33772497353252</v>
      </c>
      <c r="CL132" s="12">
        <v>0</v>
      </c>
      <c r="CM132" s="12">
        <v>0</v>
      </c>
      <c r="CN132" s="12">
        <v>53</v>
      </c>
      <c r="CO132" s="12">
        <v>120.0566037735849</v>
      </c>
      <c r="CP132" s="12">
        <v>0</v>
      </c>
      <c r="CQ132" s="12">
        <v>0</v>
      </c>
      <c r="CR132" s="12">
        <v>0</v>
      </c>
      <c r="CS132" s="12">
        <v>0</v>
      </c>
      <c r="CT132" s="12">
        <v>0</v>
      </c>
      <c r="CU132" s="12">
        <v>0</v>
      </c>
      <c r="CV132" s="12">
        <v>605</v>
      </c>
      <c r="CW132" s="12">
        <v>86.591735537190075</v>
      </c>
      <c r="CX132" s="12">
        <v>0</v>
      </c>
      <c r="CY132" s="12">
        <v>0</v>
      </c>
      <c r="CZ132" s="12">
        <v>0</v>
      </c>
      <c r="DA132" s="12">
        <v>0</v>
      </c>
      <c r="DB132" s="12">
        <v>0</v>
      </c>
      <c r="DC132" s="12">
        <v>0</v>
      </c>
      <c r="DD132" s="12">
        <v>0</v>
      </c>
      <c r="DE132" s="12">
        <v>0</v>
      </c>
      <c r="DF132" s="12">
        <v>0</v>
      </c>
      <c r="DG132" s="12">
        <v>0</v>
      </c>
      <c r="DH132" s="12">
        <v>0</v>
      </c>
      <c r="DI132" s="12">
        <v>0</v>
      </c>
      <c r="DJ132" s="12">
        <v>0</v>
      </c>
      <c r="DK132" s="12">
        <v>0</v>
      </c>
      <c r="DL132" s="12">
        <v>0</v>
      </c>
      <c r="DM132" s="12">
        <v>0</v>
      </c>
      <c r="DN132" s="12">
        <v>0</v>
      </c>
      <c r="DO132" s="12">
        <v>0</v>
      </c>
      <c r="DP132" s="12">
        <v>0</v>
      </c>
      <c r="DQ132" s="12">
        <v>0</v>
      </c>
      <c r="DR132" s="12">
        <v>0</v>
      </c>
      <c r="DS132" s="12">
        <v>0</v>
      </c>
      <c r="DT132" s="12">
        <v>0</v>
      </c>
      <c r="DU132" s="12">
        <v>0</v>
      </c>
      <c r="DV132" s="12">
        <v>0</v>
      </c>
      <c r="DW132" s="12">
        <v>0</v>
      </c>
      <c r="DX132" s="12">
        <v>0</v>
      </c>
      <c r="DY132" s="12">
        <v>0</v>
      </c>
      <c r="DZ132" s="12">
        <v>0</v>
      </c>
      <c r="EA132" s="12">
        <v>0</v>
      </c>
      <c r="EB132" s="12">
        <v>0</v>
      </c>
      <c r="EC132" s="12">
        <v>0</v>
      </c>
      <c r="ED132" s="12">
        <v>0</v>
      </c>
      <c r="EE132" s="12">
        <v>0</v>
      </c>
      <c r="EF132" s="12">
        <v>0</v>
      </c>
      <c r="EG132" s="12">
        <v>0</v>
      </c>
      <c r="EH132" s="12">
        <v>0</v>
      </c>
      <c r="EI132" s="12">
        <v>0</v>
      </c>
      <c r="EJ132" s="12">
        <v>0</v>
      </c>
      <c r="EK132" s="12">
        <v>0</v>
      </c>
      <c r="EL132" s="12">
        <v>0</v>
      </c>
      <c r="EM132" s="12">
        <v>0</v>
      </c>
      <c r="EN132" s="12">
        <v>0</v>
      </c>
      <c r="EO132" s="12">
        <v>0</v>
      </c>
      <c r="EP132" s="12">
        <v>0</v>
      </c>
      <c r="EQ132" s="12">
        <v>0</v>
      </c>
      <c r="ER132" s="12">
        <v>0</v>
      </c>
      <c r="ES132" s="12">
        <v>0</v>
      </c>
      <c r="ET132" s="12">
        <v>252</v>
      </c>
      <c r="EU132" s="12">
        <v>64.94047619047619</v>
      </c>
      <c r="EV132" s="12">
        <v>0</v>
      </c>
      <c r="EW132" s="12">
        <v>0</v>
      </c>
      <c r="EX132" s="12">
        <v>0</v>
      </c>
      <c r="EY132" s="12">
        <v>0</v>
      </c>
      <c r="EZ132" s="12">
        <v>5.8719999999999999</v>
      </c>
      <c r="FA132" s="12">
        <v>6593.7242847411444</v>
      </c>
      <c r="FB132" s="12">
        <v>0</v>
      </c>
      <c r="FC132" s="12">
        <v>0</v>
      </c>
      <c r="FD132" s="12">
        <v>0</v>
      </c>
      <c r="FE132" s="12">
        <v>0</v>
      </c>
      <c r="FF132" s="12">
        <v>0</v>
      </c>
      <c r="FG132" s="12">
        <v>0</v>
      </c>
      <c r="FH132" s="12">
        <v>0</v>
      </c>
      <c r="FI132" s="12">
        <v>0</v>
      </c>
      <c r="FJ132" s="12">
        <v>23</v>
      </c>
      <c r="FK132" s="12">
        <v>4511.608695652174</v>
      </c>
      <c r="FL132" s="12">
        <v>0.1</v>
      </c>
      <c r="FM132" s="12">
        <v>270</v>
      </c>
      <c r="FN132" s="12">
        <v>0</v>
      </c>
      <c r="FO132" s="12">
        <v>0</v>
      </c>
      <c r="FP132" s="12">
        <v>0</v>
      </c>
      <c r="FQ132" s="12">
        <v>0</v>
      </c>
      <c r="FR132" s="12">
        <v>0</v>
      </c>
      <c r="FS132" s="12">
        <v>0</v>
      </c>
      <c r="FT132" s="12">
        <v>0</v>
      </c>
      <c r="FU132" s="12">
        <v>0</v>
      </c>
      <c r="FV132" s="12">
        <v>0</v>
      </c>
      <c r="FW132" s="12">
        <v>0</v>
      </c>
      <c r="FX132" s="12">
        <v>1.1000000000000001</v>
      </c>
      <c r="FY132" s="12">
        <v>306.36363636363637</v>
      </c>
      <c r="FZ132" s="12">
        <v>0</v>
      </c>
      <c r="GA132" s="12">
        <v>0</v>
      </c>
      <c r="GB132" s="12">
        <v>180</v>
      </c>
      <c r="GC132" s="12">
        <v>666.11111111111109</v>
      </c>
      <c r="GD132" s="12">
        <v>0</v>
      </c>
      <c r="GE132" s="12">
        <v>0</v>
      </c>
      <c r="GF132" s="12">
        <v>1</v>
      </c>
      <c r="GG132" s="12">
        <v>3661</v>
      </c>
      <c r="GH132" s="12">
        <v>0.4</v>
      </c>
      <c r="GI132" s="12">
        <v>472.5</v>
      </c>
      <c r="GJ132" s="12">
        <v>0</v>
      </c>
      <c r="GK132" s="12">
        <v>0</v>
      </c>
      <c r="GL132" s="12">
        <v>0</v>
      </c>
      <c r="GM132" s="12">
        <v>0</v>
      </c>
      <c r="GN132" s="12">
        <v>0</v>
      </c>
      <c r="GO132" s="12">
        <v>0</v>
      </c>
      <c r="GP132" s="12">
        <v>0</v>
      </c>
      <c r="GQ132" s="12">
        <v>0</v>
      </c>
      <c r="GR132" s="12">
        <v>33805</v>
      </c>
      <c r="GS132" s="12">
        <v>160.93876787457478</v>
      </c>
      <c r="GT132" s="12">
        <v>0</v>
      </c>
      <c r="GU132" s="12">
        <v>0</v>
      </c>
      <c r="GV132" s="12">
        <v>0</v>
      </c>
      <c r="GW132" s="12">
        <v>0</v>
      </c>
      <c r="GX132" s="12">
        <v>0</v>
      </c>
      <c r="GY132" s="12">
        <v>0</v>
      </c>
      <c r="GZ132" s="12">
        <v>0</v>
      </c>
      <c r="HA132" s="12">
        <v>0</v>
      </c>
      <c r="HB132" s="12">
        <v>0</v>
      </c>
      <c r="HC132" s="12">
        <v>0</v>
      </c>
      <c r="HD132" s="12">
        <v>33713</v>
      </c>
      <c r="HE132" s="12">
        <v>161.20555868656007</v>
      </c>
      <c r="HF132" s="12">
        <v>0</v>
      </c>
      <c r="HG132" s="12">
        <v>0</v>
      </c>
      <c r="HH132" s="12">
        <v>5</v>
      </c>
      <c r="HI132" s="12">
        <v>475</v>
      </c>
      <c r="HJ132" s="12">
        <v>0</v>
      </c>
      <c r="HK132" s="12">
        <v>0</v>
      </c>
      <c r="HL132" s="12">
        <v>30</v>
      </c>
      <c r="HM132" s="12">
        <v>1.9349333333333332</v>
      </c>
      <c r="HN132" s="12">
        <v>0</v>
      </c>
      <c r="HO132" s="12">
        <v>0</v>
      </c>
      <c r="HP132" s="12">
        <v>57</v>
      </c>
      <c r="HQ132" s="12">
        <v>59.280701754385973</v>
      </c>
      <c r="HR132" s="12">
        <v>0</v>
      </c>
      <c r="HS132" s="12">
        <v>0</v>
      </c>
      <c r="HT132" s="12">
        <v>0</v>
      </c>
      <c r="HU132" s="12">
        <v>0</v>
      </c>
      <c r="HV132" s="12">
        <v>0</v>
      </c>
      <c r="HW132" s="12">
        <v>0</v>
      </c>
      <c r="HX132" s="12">
        <v>0</v>
      </c>
      <c r="HY132" s="12">
        <v>0</v>
      </c>
      <c r="HZ132" s="12">
        <v>0</v>
      </c>
      <c r="IA132" s="12">
        <v>0</v>
      </c>
      <c r="IB132" s="12">
        <v>0</v>
      </c>
      <c r="IC132" s="12">
        <v>0</v>
      </c>
      <c r="ID132" s="12">
        <v>0</v>
      </c>
      <c r="IE132" s="12">
        <v>0</v>
      </c>
      <c r="IF132" s="12">
        <v>0</v>
      </c>
      <c r="IG132" s="12">
        <v>0</v>
      </c>
    </row>
    <row r="133" spans="1:241" ht="12.75" customHeight="1">
      <c r="A133" s="25"/>
      <c r="B133" s="26"/>
      <c r="C133" s="27" t="s">
        <v>246</v>
      </c>
      <c r="D133" s="28" t="s">
        <v>132</v>
      </c>
      <c r="E133" s="11">
        <v>103</v>
      </c>
      <c r="F133" s="12">
        <f t="shared" si="4"/>
        <v>43088.993000000002</v>
      </c>
      <c r="G133" s="12">
        <f t="shared" si="5"/>
        <v>240.62992609272627</v>
      </c>
      <c r="H133" s="12">
        <f t="shared" si="6"/>
        <v>34260.523999999998</v>
      </c>
      <c r="I133" s="12">
        <f t="shared" si="7"/>
        <v>262.59458801622532</v>
      </c>
      <c r="J133" s="12">
        <v>34260.523999999998</v>
      </c>
      <c r="K133" s="12">
        <v>262.59458801622532</v>
      </c>
      <c r="L133" s="12">
        <v>0</v>
      </c>
      <c r="M133" s="12">
        <v>0</v>
      </c>
      <c r="N133" s="12">
        <v>0</v>
      </c>
      <c r="O133" s="12">
        <v>0</v>
      </c>
      <c r="P133" s="12">
        <v>5.1999999999999998E-2</v>
      </c>
      <c r="Q133" s="12">
        <v>4320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2">
        <v>0</v>
      </c>
      <c r="AP133" s="12">
        <v>0</v>
      </c>
      <c r="AQ133" s="12">
        <v>0</v>
      </c>
      <c r="AR133" s="12">
        <v>0</v>
      </c>
      <c r="AS133" s="12">
        <v>0</v>
      </c>
      <c r="AT133" s="12">
        <v>0</v>
      </c>
      <c r="AU133" s="12">
        <v>0</v>
      </c>
      <c r="AV133" s="12">
        <v>0</v>
      </c>
      <c r="AW133" s="12">
        <v>0</v>
      </c>
      <c r="AX133" s="12">
        <v>0</v>
      </c>
      <c r="AY133" s="12">
        <v>0</v>
      </c>
      <c r="AZ133" s="12">
        <v>0</v>
      </c>
      <c r="BA133" s="12">
        <v>0</v>
      </c>
      <c r="BB133" s="12">
        <v>0</v>
      </c>
      <c r="BC133" s="12">
        <v>0</v>
      </c>
      <c r="BD133" s="12">
        <v>0</v>
      </c>
      <c r="BE133" s="12">
        <v>0</v>
      </c>
      <c r="BF133" s="12">
        <v>7224.0460000000003</v>
      </c>
      <c r="BG133" s="12">
        <v>641.2279224135616</v>
      </c>
      <c r="BH133" s="12">
        <v>0</v>
      </c>
      <c r="BI133" s="12">
        <v>0</v>
      </c>
      <c r="BJ133" s="12">
        <v>2238.67</v>
      </c>
      <c r="BK133" s="12">
        <v>352.61217999973195</v>
      </c>
      <c r="BL133" s="12">
        <v>0</v>
      </c>
      <c r="BM133" s="12">
        <v>0</v>
      </c>
      <c r="BN133" s="12">
        <v>269.35300000000001</v>
      </c>
      <c r="BO133" s="12">
        <v>157.49410624719235</v>
      </c>
      <c r="BP133" s="12">
        <v>0</v>
      </c>
      <c r="BQ133" s="12">
        <v>0</v>
      </c>
      <c r="BR133" s="12">
        <v>0</v>
      </c>
      <c r="BS133" s="12">
        <v>0</v>
      </c>
      <c r="BT133" s="12">
        <v>0</v>
      </c>
      <c r="BU133" s="12">
        <v>0</v>
      </c>
      <c r="BV133" s="12">
        <v>0</v>
      </c>
      <c r="BW133" s="12">
        <v>0</v>
      </c>
      <c r="BX133" s="12">
        <v>0</v>
      </c>
      <c r="BY133" s="12">
        <v>0</v>
      </c>
      <c r="BZ133" s="12">
        <v>0</v>
      </c>
      <c r="CA133" s="12">
        <v>0</v>
      </c>
      <c r="CB133" s="12">
        <v>2.8000000000000001E-2</v>
      </c>
      <c r="CC133" s="12">
        <v>275.39285714285717</v>
      </c>
      <c r="CD133" s="12">
        <v>0</v>
      </c>
      <c r="CE133" s="12">
        <v>0</v>
      </c>
      <c r="CF133" s="12">
        <v>18.454000000000001</v>
      </c>
      <c r="CG133" s="12">
        <v>257.2703478920559</v>
      </c>
      <c r="CH133" s="12">
        <v>0</v>
      </c>
      <c r="CI133" s="12">
        <v>0</v>
      </c>
      <c r="CJ133" s="12">
        <v>352.62799999999999</v>
      </c>
      <c r="CK133" s="12">
        <v>260.1064464534864</v>
      </c>
      <c r="CL133" s="12">
        <v>0</v>
      </c>
      <c r="CM133" s="12">
        <v>0</v>
      </c>
      <c r="CN133" s="12">
        <v>5626.5680000000002</v>
      </c>
      <c r="CO133" s="12">
        <v>186.2249586248669</v>
      </c>
      <c r="CP133" s="12">
        <v>0</v>
      </c>
      <c r="CQ133" s="12">
        <v>0</v>
      </c>
      <c r="CR133" s="12">
        <v>11594.003000000001</v>
      </c>
      <c r="CS133" s="12">
        <v>48.751294785761225</v>
      </c>
      <c r="CT133" s="12">
        <v>0</v>
      </c>
      <c r="CU133" s="12">
        <v>0</v>
      </c>
      <c r="CV133" s="12">
        <v>585.21199999999999</v>
      </c>
      <c r="CW133" s="12">
        <v>115.63547227329582</v>
      </c>
      <c r="CX133" s="12">
        <v>0.11600000000000001</v>
      </c>
      <c r="CY133" s="12">
        <v>4408.1293103448279</v>
      </c>
      <c r="CZ133" s="12">
        <v>40.686999999999998</v>
      </c>
      <c r="DA133" s="12">
        <v>7879.1639344262303</v>
      </c>
      <c r="DB133" s="12">
        <v>1.849</v>
      </c>
      <c r="DC133" s="12">
        <v>769.10221741481882</v>
      </c>
      <c r="DD133" s="12">
        <v>0</v>
      </c>
      <c r="DE133" s="12">
        <v>0</v>
      </c>
      <c r="DF133" s="12">
        <v>0</v>
      </c>
      <c r="DG133" s="12">
        <v>0</v>
      </c>
      <c r="DH133" s="12">
        <v>0</v>
      </c>
      <c r="DI133" s="12">
        <v>0</v>
      </c>
      <c r="DJ133" s="12">
        <v>0</v>
      </c>
      <c r="DK133" s="12">
        <v>0</v>
      </c>
      <c r="DL133" s="12">
        <v>1.5640000000000001</v>
      </c>
      <c r="DM133" s="12">
        <v>920.15025575447578</v>
      </c>
      <c r="DN133" s="12">
        <v>0</v>
      </c>
      <c r="DO133" s="12">
        <v>0</v>
      </c>
      <c r="DP133" s="12">
        <v>0</v>
      </c>
      <c r="DQ133" s="12">
        <v>0</v>
      </c>
      <c r="DR133" s="12">
        <v>68.225999999999999</v>
      </c>
      <c r="DS133" s="12">
        <v>288.76270043678363</v>
      </c>
      <c r="DT133" s="12">
        <v>0</v>
      </c>
      <c r="DU133" s="12">
        <v>0</v>
      </c>
      <c r="DV133" s="12">
        <v>0</v>
      </c>
      <c r="DW133" s="12">
        <v>0</v>
      </c>
      <c r="DX133" s="12">
        <v>0</v>
      </c>
      <c r="DY133" s="12">
        <v>0</v>
      </c>
      <c r="DZ133" s="12">
        <v>0</v>
      </c>
      <c r="EA133" s="12">
        <v>0</v>
      </c>
      <c r="EB133" s="12">
        <v>0</v>
      </c>
      <c r="EC133" s="12">
        <v>0</v>
      </c>
      <c r="ED133" s="12">
        <v>0</v>
      </c>
      <c r="EE133" s="12">
        <v>0</v>
      </c>
      <c r="EF133" s="12">
        <v>0</v>
      </c>
      <c r="EG133" s="12">
        <v>0</v>
      </c>
      <c r="EH133" s="12">
        <v>0.99399999999999999</v>
      </c>
      <c r="EI133" s="12">
        <v>95.187122736418502</v>
      </c>
      <c r="EJ133" s="12">
        <v>0</v>
      </c>
      <c r="EK133" s="12">
        <v>0</v>
      </c>
      <c r="EL133" s="12">
        <v>0</v>
      </c>
      <c r="EM133" s="12">
        <v>0</v>
      </c>
      <c r="EN133" s="12">
        <v>0</v>
      </c>
      <c r="EO133" s="12">
        <v>0</v>
      </c>
      <c r="EP133" s="12">
        <v>0</v>
      </c>
      <c r="EQ133" s="12">
        <v>0</v>
      </c>
      <c r="ER133" s="12">
        <v>0</v>
      </c>
      <c r="ES133" s="12">
        <v>0</v>
      </c>
      <c r="ET133" s="12">
        <v>5285.0460000000003</v>
      </c>
      <c r="EU133" s="12">
        <v>65.399186497146857</v>
      </c>
      <c r="EV133" s="12">
        <v>0</v>
      </c>
      <c r="EW133" s="12">
        <v>0</v>
      </c>
      <c r="EX133" s="12">
        <v>0</v>
      </c>
      <c r="EY133" s="12">
        <v>0</v>
      </c>
      <c r="EZ133" s="12">
        <v>6.0000000000000001E-3</v>
      </c>
      <c r="FA133" s="12">
        <v>972</v>
      </c>
      <c r="FB133" s="12">
        <v>0</v>
      </c>
      <c r="FC133" s="12">
        <v>0</v>
      </c>
      <c r="FD133" s="12">
        <v>19.635999999999999</v>
      </c>
      <c r="FE133" s="12">
        <v>1241.6806376044001</v>
      </c>
      <c r="FF133" s="12">
        <v>0</v>
      </c>
      <c r="FG133" s="12">
        <v>0</v>
      </c>
      <c r="FH133" s="12">
        <v>0</v>
      </c>
      <c r="FI133" s="12">
        <v>0</v>
      </c>
      <c r="FJ133" s="12">
        <v>209.95699999999999</v>
      </c>
      <c r="FK133" s="12">
        <v>2057.8773748910489</v>
      </c>
      <c r="FL133" s="12">
        <v>4.3650000000000002</v>
      </c>
      <c r="FM133" s="12">
        <v>233.57044673539517</v>
      </c>
      <c r="FN133" s="12">
        <v>0</v>
      </c>
      <c r="FO133" s="12">
        <v>0</v>
      </c>
      <c r="FP133" s="12">
        <v>0</v>
      </c>
      <c r="FQ133" s="12">
        <v>0</v>
      </c>
      <c r="FR133" s="12">
        <v>0</v>
      </c>
      <c r="FS133" s="12">
        <v>0</v>
      </c>
      <c r="FT133" s="12">
        <v>0</v>
      </c>
      <c r="FU133" s="12">
        <v>0</v>
      </c>
      <c r="FV133" s="12">
        <v>0</v>
      </c>
      <c r="FW133" s="12">
        <v>0</v>
      </c>
      <c r="FX133" s="12">
        <v>0.39</v>
      </c>
      <c r="FY133" s="12">
        <v>289.71538461538461</v>
      </c>
      <c r="FZ133" s="12">
        <v>0</v>
      </c>
      <c r="GA133" s="12">
        <v>0</v>
      </c>
      <c r="GB133" s="12">
        <v>690.88800000000003</v>
      </c>
      <c r="GC133" s="12">
        <v>685.64628999201022</v>
      </c>
      <c r="GD133" s="12">
        <v>0</v>
      </c>
      <c r="GE133" s="12">
        <v>0</v>
      </c>
      <c r="GF133" s="12">
        <v>4.0030000000000001</v>
      </c>
      <c r="GG133" s="12">
        <v>18456.758431176615</v>
      </c>
      <c r="GH133" s="12">
        <v>9.2270000000000003</v>
      </c>
      <c r="GI133" s="12">
        <v>3442.3075755933673</v>
      </c>
      <c r="GJ133" s="12">
        <v>0.44500000000000001</v>
      </c>
      <c r="GK133" s="12">
        <v>151.58426966292134</v>
      </c>
      <c r="GL133" s="12">
        <v>14.111000000000001</v>
      </c>
      <c r="GM133" s="12">
        <v>2039.1258592587342</v>
      </c>
      <c r="GN133" s="12">
        <v>0</v>
      </c>
      <c r="GO133" s="12">
        <v>0</v>
      </c>
      <c r="GP133" s="12">
        <v>0</v>
      </c>
      <c r="GQ133" s="12">
        <v>0</v>
      </c>
      <c r="GR133" s="12">
        <v>8825.7579999999998</v>
      </c>
      <c r="GS133" s="12">
        <v>155.40443959600978</v>
      </c>
      <c r="GT133" s="12">
        <v>1.7000000000000001E-2</v>
      </c>
      <c r="GU133" s="12">
        <v>1849</v>
      </c>
      <c r="GV133" s="12">
        <v>0</v>
      </c>
      <c r="GW133" s="12">
        <v>0</v>
      </c>
      <c r="GX133" s="12">
        <v>0</v>
      </c>
      <c r="GY133" s="12">
        <v>0</v>
      </c>
      <c r="GZ133" s="12">
        <v>0</v>
      </c>
      <c r="HA133" s="12">
        <v>0</v>
      </c>
      <c r="HB133" s="12">
        <v>0.26600000000000001</v>
      </c>
      <c r="HC133" s="12">
        <v>1268.078947368421</v>
      </c>
      <c r="HD133" s="12">
        <v>8651.2530000000006</v>
      </c>
      <c r="HE133" s="12">
        <v>147.10341080072448</v>
      </c>
      <c r="HF133" s="12">
        <v>0</v>
      </c>
      <c r="HG133" s="12">
        <v>0</v>
      </c>
      <c r="HH133" s="12">
        <v>61.978000000000002</v>
      </c>
      <c r="HI133" s="12">
        <v>690.5231049727322</v>
      </c>
      <c r="HJ133" s="12">
        <v>1.7000000000000001E-2</v>
      </c>
      <c r="HK133" s="12">
        <v>1849</v>
      </c>
      <c r="HL133" s="12">
        <v>8.1270000000000007</v>
      </c>
      <c r="HM133" s="12">
        <v>743.60871170173493</v>
      </c>
      <c r="HN133" s="12">
        <v>0</v>
      </c>
      <c r="HO133" s="12">
        <v>0</v>
      </c>
      <c r="HP133" s="12">
        <v>104.134</v>
      </c>
      <c r="HQ133" s="12">
        <v>477.80066068719157</v>
      </c>
      <c r="HR133" s="12">
        <v>0</v>
      </c>
      <c r="HS133" s="12">
        <v>0</v>
      </c>
      <c r="HT133" s="12">
        <v>2.694</v>
      </c>
      <c r="HU133" s="12">
        <v>103.78878990348925</v>
      </c>
      <c r="HV133" s="12">
        <v>0</v>
      </c>
      <c r="HW133" s="12">
        <v>0</v>
      </c>
      <c r="HX133" s="12">
        <v>0</v>
      </c>
      <c r="HY133" s="12">
        <v>0</v>
      </c>
      <c r="HZ133" s="12">
        <v>0</v>
      </c>
      <c r="IA133" s="12">
        <v>0</v>
      </c>
      <c r="IB133" s="12">
        <v>0</v>
      </c>
      <c r="IC133" s="12">
        <v>0</v>
      </c>
      <c r="ID133" s="12">
        <v>2.694</v>
      </c>
      <c r="IE133" s="12">
        <v>103.78878990348925</v>
      </c>
      <c r="IF133" s="12">
        <v>0</v>
      </c>
      <c r="IG133" s="12">
        <v>0</v>
      </c>
    </row>
    <row r="134" spans="1:241" ht="12.75" customHeight="1">
      <c r="A134" s="25"/>
      <c r="B134" s="26"/>
      <c r="C134" s="27" t="s">
        <v>247</v>
      </c>
      <c r="D134" s="28" t="s">
        <v>132</v>
      </c>
      <c r="E134" s="11">
        <v>104</v>
      </c>
      <c r="F134" s="12">
        <f t="shared" si="4"/>
        <v>2699.5049999999997</v>
      </c>
      <c r="G134" s="12">
        <f t="shared" si="5"/>
        <v>926.55320142026051</v>
      </c>
      <c r="H134" s="12">
        <f t="shared" si="6"/>
        <v>2420.3049999999998</v>
      </c>
      <c r="I134" s="12">
        <f t="shared" si="7"/>
        <v>992.80214683686563</v>
      </c>
      <c r="J134" s="12">
        <v>2420.3049999999998</v>
      </c>
      <c r="K134" s="12">
        <v>992.80214683686563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12">
        <v>0</v>
      </c>
      <c r="AN134" s="12">
        <v>0</v>
      </c>
      <c r="AO134" s="12">
        <v>0</v>
      </c>
      <c r="AP134" s="12">
        <v>0</v>
      </c>
      <c r="AQ134" s="12">
        <v>0</v>
      </c>
      <c r="AR134" s="12">
        <v>0</v>
      </c>
      <c r="AS134" s="12">
        <v>0</v>
      </c>
      <c r="AT134" s="12">
        <v>0</v>
      </c>
      <c r="AU134" s="12">
        <v>0</v>
      </c>
      <c r="AV134" s="12">
        <v>0</v>
      </c>
      <c r="AW134" s="12">
        <v>0</v>
      </c>
      <c r="AX134" s="12">
        <v>0</v>
      </c>
      <c r="AY134" s="12">
        <v>0</v>
      </c>
      <c r="AZ134" s="12">
        <v>0</v>
      </c>
      <c r="BA134" s="12">
        <v>0</v>
      </c>
      <c r="BB134" s="12">
        <v>0</v>
      </c>
      <c r="BC134" s="12">
        <v>0</v>
      </c>
      <c r="BD134" s="12">
        <v>0</v>
      </c>
      <c r="BE134" s="12">
        <v>0</v>
      </c>
      <c r="BF134" s="12">
        <v>100</v>
      </c>
      <c r="BG134" s="12">
        <v>613.16</v>
      </c>
      <c r="BH134" s="12">
        <v>0</v>
      </c>
      <c r="BI134" s="12">
        <v>0</v>
      </c>
      <c r="BJ134" s="12">
        <v>0.1</v>
      </c>
      <c r="BK134" s="12">
        <v>480</v>
      </c>
      <c r="BL134" s="12">
        <v>0</v>
      </c>
      <c r="BM134" s="12">
        <v>0</v>
      </c>
      <c r="BN134" s="12">
        <v>27</v>
      </c>
      <c r="BO134" s="12">
        <v>179.59259259259258</v>
      </c>
      <c r="BP134" s="12">
        <v>0</v>
      </c>
      <c r="BQ134" s="12">
        <v>0</v>
      </c>
      <c r="BR134" s="12">
        <v>0</v>
      </c>
      <c r="BS134" s="12">
        <v>0</v>
      </c>
      <c r="BT134" s="12">
        <v>0</v>
      </c>
      <c r="BU134" s="12">
        <v>0</v>
      </c>
      <c r="BV134" s="12">
        <v>0</v>
      </c>
      <c r="BW134" s="12">
        <v>0</v>
      </c>
      <c r="BX134" s="12">
        <v>0</v>
      </c>
      <c r="BY134" s="12">
        <v>0</v>
      </c>
      <c r="BZ134" s="12">
        <v>0</v>
      </c>
      <c r="CA134" s="12">
        <v>0</v>
      </c>
      <c r="CB134" s="12">
        <v>0</v>
      </c>
      <c r="CC134" s="12">
        <v>0</v>
      </c>
      <c r="CD134" s="12">
        <v>0</v>
      </c>
      <c r="CE134" s="12">
        <v>0</v>
      </c>
      <c r="CF134" s="12">
        <v>1</v>
      </c>
      <c r="CG134" s="12">
        <v>193</v>
      </c>
      <c r="CH134" s="12">
        <v>24</v>
      </c>
      <c r="CI134" s="12">
        <v>925.45833333333314</v>
      </c>
      <c r="CJ134" s="12">
        <v>226</v>
      </c>
      <c r="CK134" s="12">
        <v>227.23893805309734</v>
      </c>
      <c r="CL134" s="12">
        <v>0</v>
      </c>
      <c r="CM134" s="12">
        <v>0</v>
      </c>
      <c r="CN134" s="12">
        <v>102</v>
      </c>
      <c r="CO134" s="12">
        <v>169.54901960784315</v>
      </c>
      <c r="CP134" s="12">
        <v>0</v>
      </c>
      <c r="CQ134" s="12">
        <v>0</v>
      </c>
      <c r="CR134" s="12">
        <v>17</v>
      </c>
      <c r="CS134" s="12">
        <v>44.352941176470587</v>
      </c>
      <c r="CT134" s="12">
        <v>0</v>
      </c>
      <c r="CU134" s="12">
        <v>0</v>
      </c>
      <c r="CV134" s="12">
        <v>6</v>
      </c>
      <c r="CW134" s="12">
        <v>143.66666666666669</v>
      </c>
      <c r="CX134" s="12">
        <v>0</v>
      </c>
      <c r="CY134" s="12">
        <v>0</v>
      </c>
      <c r="CZ134" s="12">
        <v>0</v>
      </c>
      <c r="DA134" s="12">
        <v>0</v>
      </c>
      <c r="DB134" s="12">
        <v>1</v>
      </c>
      <c r="DC134" s="12">
        <v>736</v>
      </c>
      <c r="DD134" s="12">
        <v>0</v>
      </c>
      <c r="DE134" s="12">
        <v>0</v>
      </c>
      <c r="DF134" s="12">
        <v>0</v>
      </c>
      <c r="DG134" s="12">
        <v>0</v>
      </c>
      <c r="DH134" s="12">
        <v>0</v>
      </c>
      <c r="DI134" s="12">
        <v>0</v>
      </c>
      <c r="DJ134" s="12">
        <v>0</v>
      </c>
      <c r="DK134" s="12">
        <v>0</v>
      </c>
      <c r="DL134" s="12">
        <v>0</v>
      </c>
      <c r="DM134" s="12">
        <v>0</v>
      </c>
      <c r="DN134" s="12">
        <v>0</v>
      </c>
      <c r="DO134" s="12">
        <v>0</v>
      </c>
      <c r="DP134" s="12">
        <v>0</v>
      </c>
      <c r="DQ134" s="12">
        <v>0</v>
      </c>
      <c r="DR134" s="12">
        <v>0</v>
      </c>
      <c r="DS134" s="12">
        <v>0</v>
      </c>
      <c r="DT134" s="12">
        <v>0</v>
      </c>
      <c r="DU134" s="12">
        <v>0</v>
      </c>
      <c r="DV134" s="12">
        <v>0</v>
      </c>
      <c r="DW134" s="12">
        <v>0</v>
      </c>
      <c r="DX134" s="12">
        <v>0</v>
      </c>
      <c r="DY134" s="12">
        <v>0</v>
      </c>
      <c r="DZ134" s="12">
        <v>0</v>
      </c>
      <c r="EA134" s="12">
        <v>0</v>
      </c>
      <c r="EB134" s="12">
        <v>0</v>
      </c>
      <c r="EC134" s="12">
        <v>0</v>
      </c>
      <c r="ED134" s="12">
        <v>0</v>
      </c>
      <c r="EE134" s="12">
        <v>0</v>
      </c>
      <c r="EF134" s="12">
        <v>0</v>
      </c>
      <c r="EG134" s="12">
        <v>0</v>
      </c>
      <c r="EH134" s="12">
        <v>0</v>
      </c>
      <c r="EI134" s="12">
        <v>0</v>
      </c>
      <c r="EJ134" s="12">
        <v>0</v>
      </c>
      <c r="EK134" s="12">
        <v>0</v>
      </c>
      <c r="EL134" s="12">
        <v>9</v>
      </c>
      <c r="EM134" s="12">
        <v>68.333333333333343</v>
      </c>
      <c r="EN134" s="12">
        <v>0</v>
      </c>
      <c r="EO134" s="12">
        <v>0</v>
      </c>
      <c r="EP134" s="12">
        <v>0</v>
      </c>
      <c r="EQ134" s="12">
        <v>0</v>
      </c>
      <c r="ER134" s="12">
        <v>0</v>
      </c>
      <c r="ES134" s="12">
        <v>0</v>
      </c>
      <c r="ET134" s="12">
        <v>86</v>
      </c>
      <c r="EU134" s="12">
        <v>231.34883720930233</v>
      </c>
      <c r="EV134" s="12">
        <v>0</v>
      </c>
      <c r="EW134" s="12">
        <v>0</v>
      </c>
      <c r="EX134" s="12">
        <v>0</v>
      </c>
      <c r="EY134" s="12">
        <v>0</v>
      </c>
      <c r="EZ134" s="12">
        <v>366</v>
      </c>
      <c r="FA134" s="12">
        <v>1819.6284153005463</v>
      </c>
      <c r="FB134" s="12">
        <v>5.0000000000000001E-3</v>
      </c>
      <c r="FC134" s="12">
        <v>5600</v>
      </c>
      <c r="FD134" s="12">
        <v>0.1</v>
      </c>
      <c r="FE134" s="12">
        <v>1850</v>
      </c>
      <c r="FF134" s="12">
        <v>0</v>
      </c>
      <c r="FG134" s="12">
        <v>0</v>
      </c>
      <c r="FH134" s="12">
        <v>0</v>
      </c>
      <c r="FI134" s="12">
        <v>0</v>
      </c>
      <c r="FJ134" s="12">
        <v>0</v>
      </c>
      <c r="FK134" s="12">
        <v>0</v>
      </c>
      <c r="FL134" s="12">
        <v>441</v>
      </c>
      <c r="FM134" s="12">
        <v>614.60770975056687</v>
      </c>
      <c r="FN134" s="12">
        <v>0</v>
      </c>
      <c r="FO134" s="12">
        <v>0</v>
      </c>
      <c r="FP134" s="12">
        <v>0</v>
      </c>
      <c r="FQ134" s="12">
        <v>0</v>
      </c>
      <c r="FR134" s="12">
        <v>0</v>
      </c>
      <c r="FS134" s="12">
        <v>0</v>
      </c>
      <c r="FT134" s="12">
        <v>0</v>
      </c>
      <c r="FU134" s="12">
        <v>0</v>
      </c>
      <c r="FV134" s="12">
        <v>0</v>
      </c>
      <c r="FW134" s="12">
        <v>0</v>
      </c>
      <c r="FX134" s="12">
        <v>13</v>
      </c>
      <c r="FY134" s="12">
        <v>1196.6923076923076</v>
      </c>
      <c r="FZ134" s="12">
        <v>0</v>
      </c>
      <c r="GA134" s="12">
        <v>0</v>
      </c>
      <c r="GB134" s="12">
        <v>852</v>
      </c>
      <c r="GC134" s="12">
        <v>501.91666666666669</v>
      </c>
      <c r="GD134" s="12">
        <v>0</v>
      </c>
      <c r="GE134" s="12">
        <v>0</v>
      </c>
      <c r="GF134" s="12">
        <v>17</v>
      </c>
      <c r="GG134" s="12">
        <v>9542.7058823529424</v>
      </c>
      <c r="GH134" s="12">
        <v>132</v>
      </c>
      <c r="GI134" s="12">
        <v>5152.1287878787871</v>
      </c>
      <c r="GJ134" s="12">
        <v>0.1</v>
      </c>
      <c r="GK134" s="12">
        <v>180</v>
      </c>
      <c r="GL134" s="12">
        <v>0</v>
      </c>
      <c r="GM134" s="12">
        <v>0</v>
      </c>
      <c r="GN134" s="12">
        <v>0</v>
      </c>
      <c r="GO134" s="12">
        <v>0</v>
      </c>
      <c r="GP134" s="12">
        <v>0</v>
      </c>
      <c r="GQ134" s="12">
        <v>0</v>
      </c>
      <c r="GR134" s="12">
        <v>279</v>
      </c>
      <c r="GS134" s="12">
        <v>350.30107526881721</v>
      </c>
      <c r="GT134" s="12">
        <v>0</v>
      </c>
      <c r="GU134" s="12">
        <v>0</v>
      </c>
      <c r="GV134" s="12">
        <v>0</v>
      </c>
      <c r="GW134" s="12">
        <v>0</v>
      </c>
      <c r="GX134" s="12">
        <v>0</v>
      </c>
      <c r="GY134" s="12">
        <v>0</v>
      </c>
      <c r="GZ134" s="12">
        <v>0</v>
      </c>
      <c r="HA134" s="12">
        <v>0</v>
      </c>
      <c r="HB134" s="12">
        <v>0</v>
      </c>
      <c r="HC134" s="12">
        <v>0</v>
      </c>
      <c r="HD134" s="12">
        <v>263</v>
      </c>
      <c r="HE134" s="12">
        <v>362.86311787072248</v>
      </c>
      <c r="HF134" s="12">
        <v>0</v>
      </c>
      <c r="HG134" s="12">
        <v>0</v>
      </c>
      <c r="HH134" s="12">
        <v>0</v>
      </c>
      <c r="HI134" s="12">
        <v>0</v>
      </c>
      <c r="HJ134" s="12">
        <v>0</v>
      </c>
      <c r="HK134" s="12">
        <v>0</v>
      </c>
      <c r="HL134" s="12">
        <v>0</v>
      </c>
      <c r="HM134" s="12">
        <v>0</v>
      </c>
      <c r="HN134" s="12">
        <v>0</v>
      </c>
      <c r="HO134" s="12">
        <v>0</v>
      </c>
      <c r="HP134" s="12">
        <v>16</v>
      </c>
      <c r="HQ134" s="12">
        <v>143.8125</v>
      </c>
      <c r="HR134" s="12">
        <v>0</v>
      </c>
      <c r="HS134" s="12">
        <v>0</v>
      </c>
      <c r="HT134" s="12">
        <v>0</v>
      </c>
      <c r="HU134" s="12">
        <v>0</v>
      </c>
      <c r="HV134" s="12">
        <v>0.2</v>
      </c>
      <c r="HW134" s="12">
        <v>3085</v>
      </c>
      <c r="HX134" s="12">
        <v>0.1</v>
      </c>
      <c r="HY134" s="12">
        <v>5980</v>
      </c>
      <c r="HZ134" s="12">
        <v>0</v>
      </c>
      <c r="IA134" s="12">
        <v>0</v>
      </c>
      <c r="IB134" s="12">
        <v>0</v>
      </c>
      <c r="IC134" s="12">
        <v>0</v>
      </c>
      <c r="ID134" s="12">
        <v>0</v>
      </c>
      <c r="IE134" s="12">
        <v>0</v>
      </c>
      <c r="IF134" s="12">
        <v>0.1</v>
      </c>
      <c r="IG134" s="12">
        <v>190</v>
      </c>
    </row>
    <row r="135" spans="1:241" ht="12.75" customHeight="1">
      <c r="A135" s="25"/>
      <c r="B135" s="26"/>
      <c r="C135" s="27" t="s">
        <v>248</v>
      </c>
      <c r="D135" s="28" t="s">
        <v>132</v>
      </c>
      <c r="E135" s="11">
        <v>105</v>
      </c>
      <c r="F135" s="12">
        <f t="shared" si="4"/>
        <v>3283.7830000000004</v>
      </c>
      <c r="G135" s="12">
        <f t="shared" si="5"/>
        <v>443.24687989431692</v>
      </c>
      <c r="H135" s="12">
        <f t="shared" si="6"/>
        <v>1528.23</v>
      </c>
      <c r="I135" s="12">
        <f t="shared" si="7"/>
        <v>599.96290937882384</v>
      </c>
      <c r="J135" s="12">
        <v>1527.6120000000001</v>
      </c>
      <c r="K135" s="12">
        <v>599.84170915127663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2">
        <v>0</v>
      </c>
      <c r="AP135" s="12">
        <v>0</v>
      </c>
      <c r="AQ135" s="12">
        <v>0</v>
      </c>
      <c r="AR135" s="12">
        <v>0</v>
      </c>
      <c r="AS135" s="12">
        <v>0</v>
      </c>
      <c r="AT135" s="12">
        <v>0</v>
      </c>
      <c r="AU135" s="12">
        <v>0</v>
      </c>
      <c r="AV135" s="12">
        <v>0</v>
      </c>
      <c r="AW135" s="12">
        <v>0</v>
      </c>
      <c r="AX135" s="12">
        <v>0</v>
      </c>
      <c r="AY135" s="12">
        <v>0</v>
      </c>
      <c r="AZ135" s="12">
        <v>0</v>
      </c>
      <c r="BA135" s="12">
        <v>0</v>
      </c>
      <c r="BB135" s="12">
        <v>0</v>
      </c>
      <c r="BC135" s="12">
        <v>0</v>
      </c>
      <c r="BD135" s="12">
        <v>0</v>
      </c>
      <c r="BE135" s="12">
        <v>0</v>
      </c>
      <c r="BF135" s="12">
        <v>289.39299999999997</v>
      </c>
      <c r="BG135" s="12">
        <v>685.59929922285608</v>
      </c>
      <c r="BH135" s="12">
        <v>0</v>
      </c>
      <c r="BI135" s="12">
        <v>0</v>
      </c>
      <c r="BJ135" s="12">
        <v>0</v>
      </c>
      <c r="BK135" s="12">
        <v>0</v>
      </c>
      <c r="BL135" s="12">
        <v>0</v>
      </c>
      <c r="BM135" s="12">
        <v>0</v>
      </c>
      <c r="BN135" s="12">
        <v>28.844999999999999</v>
      </c>
      <c r="BO135" s="12">
        <v>224.60034668053387</v>
      </c>
      <c r="BP135" s="12">
        <v>0</v>
      </c>
      <c r="BQ135" s="12">
        <v>0</v>
      </c>
      <c r="BR135" s="12">
        <v>0</v>
      </c>
      <c r="BS135" s="12">
        <v>0</v>
      </c>
      <c r="BT135" s="12">
        <v>0</v>
      </c>
      <c r="BU135" s="12">
        <v>0</v>
      </c>
      <c r="BV135" s="12">
        <v>0</v>
      </c>
      <c r="BW135" s="12">
        <v>0</v>
      </c>
      <c r="BX135" s="12">
        <v>0</v>
      </c>
      <c r="BY135" s="12">
        <v>0</v>
      </c>
      <c r="BZ135" s="12">
        <v>0</v>
      </c>
      <c r="CA135" s="12">
        <v>0</v>
      </c>
      <c r="CB135" s="12">
        <v>0</v>
      </c>
      <c r="CC135" s="12">
        <v>0</v>
      </c>
      <c r="CD135" s="12">
        <v>0</v>
      </c>
      <c r="CE135" s="12">
        <v>0</v>
      </c>
      <c r="CF135" s="12">
        <v>0</v>
      </c>
      <c r="CG135" s="12">
        <v>0</v>
      </c>
      <c r="CH135" s="12">
        <v>21.408999999999999</v>
      </c>
      <c r="CI135" s="12">
        <v>606.04955859685185</v>
      </c>
      <c r="CJ135" s="12">
        <v>314.21699999999998</v>
      </c>
      <c r="CK135" s="12">
        <v>218.8594219918082</v>
      </c>
      <c r="CL135" s="12">
        <v>0</v>
      </c>
      <c r="CM135" s="12">
        <v>0</v>
      </c>
      <c r="CN135" s="12">
        <v>0</v>
      </c>
      <c r="CO135" s="12">
        <v>0</v>
      </c>
      <c r="CP135" s="12">
        <v>0</v>
      </c>
      <c r="CQ135" s="12">
        <v>0</v>
      </c>
      <c r="CR135" s="12">
        <v>0</v>
      </c>
      <c r="CS135" s="12">
        <v>0</v>
      </c>
      <c r="CT135" s="12">
        <v>0</v>
      </c>
      <c r="CU135" s="12">
        <v>0</v>
      </c>
      <c r="CV135" s="12">
        <v>0</v>
      </c>
      <c r="CW135" s="12">
        <v>0</v>
      </c>
      <c r="CX135" s="12">
        <v>0</v>
      </c>
      <c r="CY135" s="12">
        <v>0</v>
      </c>
      <c r="CZ135" s="12">
        <v>0</v>
      </c>
      <c r="DA135" s="12">
        <v>0</v>
      </c>
      <c r="DB135" s="12">
        <v>2.3660000000000001</v>
      </c>
      <c r="DC135" s="12">
        <v>653.57269653423498</v>
      </c>
      <c r="DD135" s="12">
        <v>0</v>
      </c>
      <c r="DE135" s="12">
        <v>0</v>
      </c>
      <c r="DF135" s="12">
        <v>0</v>
      </c>
      <c r="DG135" s="12">
        <v>0</v>
      </c>
      <c r="DH135" s="12">
        <v>0</v>
      </c>
      <c r="DI135" s="12">
        <v>0</v>
      </c>
      <c r="DJ135" s="12">
        <v>0</v>
      </c>
      <c r="DK135" s="12">
        <v>0</v>
      </c>
      <c r="DL135" s="12">
        <v>0</v>
      </c>
      <c r="DM135" s="12">
        <v>0</v>
      </c>
      <c r="DN135" s="12">
        <v>0</v>
      </c>
      <c r="DO135" s="12">
        <v>0</v>
      </c>
      <c r="DP135" s="12">
        <v>0</v>
      </c>
      <c r="DQ135" s="12">
        <v>0</v>
      </c>
      <c r="DR135" s="12">
        <v>36.01</v>
      </c>
      <c r="DS135" s="12">
        <v>300.19114134962507</v>
      </c>
      <c r="DT135" s="12">
        <v>0</v>
      </c>
      <c r="DU135" s="12">
        <v>0</v>
      </c>
      <c r="DV135" s="12">
        <v>0</v>
      </c>
      <c r="DW135" s="12">
        <v>0</v>
      </c>
      <c r="DX135" s="12">
        <v>0</v>
      </c>
      <c r="DY135" s="12">
        <v>0</v>
      </c>
      <c r="DZ135" s="12">
        <v>0</v>
      </c>
      <c r="EA135" s="12">
        <v>0</v>
      </c>
      <c r="EB135" s="12">
        <v>0</v>
      </c>
      <c r="EC135" s="12">
        <v>0</v>
      </c>
      <c r="ED135" s="12">
        <v>0</v>
      </c>
      <c r="EE135" s="12">
        <v>0</v>
      </c>
      <c r="EF135" s="12">
        <v>0</v>
      </c>
      <c r="EG135" s="12">
        <v>0</v>
      </c>
      <c r="EH135" s="12">
        <v>0</v>
      </c>
      <c r="EI135" s="12">
        <v>0</v>
      </c>
      <c r="EJ135" s="12">
        <v>0</v>
      </c>
      <c r="EK135" s="12">
        <v>0</v>
      </c>
      <c r="EL135" s="12">
        <v>0</v>
      </c>
      <c r="EM135" s="12">
        <v>0</v>
      </c>
      <c r="EN135" s="12">
        <v>0</v>
      </c>
      <c r="EO135" s="12">
        <v>0</v>
      </c>
      <c r="EP135" s="12">
        <v>0</v>
      </c>
      <c r="EQ135" s="12">
        <v>0</v>
      </c>
      <c r="ER135" s="12">
        <v>0</v>
      </c>
      <c r="ES135" s="12">
        <v>0</v>
      </c>
      <c r="ET135" s="12">
        <v>300.24</v>
      </c>
      <c r="EU135" s="12">
        <v>84.930822009059412</v>
      </c>
      <c r="EV135" s="12">
        <v>0</v>
      </c>
      <c r="EW135" s="12">
        <v>0</v>
      </c>
      <c r="EX135" s="12">
        <v>0</v>
      </c>
      <c r="EY135" s="12">
        <v>0</v>
      </c>
      <c r="EZ135" s="12">
        <v>21.2</v>
      </c>
      <c r="FA135" s="12">
        <v>1970.7944811320754</v>
      </c>
      <c r="FB135" s="12">
        <v>0</v>
      </c>
      <c r="FC135" s="12">
        <v>0</v>
      </c>
      <c r="FD135" s="12">
        <v>0</v>
      </c>
      <c r="FE135" s="12">
        <v>0</v>
      </c>
      <c r="FF135" s="12">
        <v>0</v>
      </c>
      <c r="FG135" s="12">
        <v>0</v>
      </c>
      <c r="FH135" s="12">
        <v>0</v>
      </c>
      <c r="FI135" s="12">
        <v>0</v>
      </c>
      <c r="FJ135" s="12">
        <v>0</v>
      </c>
      <c r="FK135" s="12">
        <v>0</v>
      </c>
      <c r="FL135" s="12">
        <v>127.127</v>
      </c>
      <c r="FM135" s="12">
        <v>560.67153319121826</v>
      </c>
      <c r="FN135" s="12">
        <v>0</v>
      </c>
      <c r="FO135" s="12">
        <v>0</v>
      </c>
      <c r="FP135" s="12">
        <v>0</v>
      </c>
      <c r="FQ135" s="12">
        <v>0</v>
      </c>
      <c r="FR135" s="12">
        <v>0</v>
      </c>
      <c r="FS135" s="12">
        <v>0</v>
      </c>
      <c r="FT135" s="12">
        <v>0</v>
      </c>
      <c r="FU135" s="12">
        <v>0</v>
      </c>
      <c r="FV135" s="12">
        <v>0</v>
      </c>
      <c r="FW135" s="12">
        <v>0</v>
      </c>
      <c r="FX135" s="12">
        <v>0</v>
      </c>
      <c r="FY135" s="12">
        <v>0</v>
      </c>
      <c r="FZ135" s="12">
        <v>0</v>
      </c>
      <c r="GA135" s="12">
        <v>0</v>
      </c>
      <c r="GB135" s="12">
        <v>327.24400000000003</v>
      </c>
      <c r="GC135" s="12">
        <v>569.83033455158841</v>
      </c>
      <c r="GD135" s="12">
        <v>0</v>
      </c>
      <c r="GE135" s="12">
        <v>0</v>
      </c>
      <c r="GF135" s="12">
        <v>5.7149999999999999</v>
      </c>
      <c r="GG135" s="12">
        <v>3151.1723534558178</v>
      </c>
      <c r="GH135" s="12">
        <v>53.845999999999997</v>
      </c>
      <c r="GI135" s="12">
        <v>5094.1422761207887</v>
      </c>
      <c r="GJ135" s="12">
        <v>0</v>
      </c>
      <c r="GK135" s="12">
        <v>0</v>
      </c>
      <c r="GL135" s="12">
        <v>0</v>
      </c>
      <c r="GM135" s="12">
        <v>0</v>
      </c>
      <c r="GN135" s="12">
        <v>0</v>
      </c>
      <c r="GO135" s="12">
        <v>0</v>
      </c>
      <c r="GP135" s="12">
        <v>0.61799999999999999</v>
      </c>
      <c r="GQ135" s="12">
        <v>899.55339805825236</v>
      </c>
      <c r="GR135" s="12">
        <v>1731.3030000000001</v>
      </c>
      <c r="GS135" s="12">
        <v>307.73043655558843</v>
      </c>
      <c r="GT135" s="12">
        <v>0</v>
      </c>
      <c r="GU135" s="12">
        <v>0</v>
      </c>
      <c r="GV135" s="12">
        <v>0.79500000000000004</v>
      </c>
      <c r="GW135" s="12">
        <v>5820.7647798742137</v>
      </c>
      <c r="GX135" s="12">
        <v>0</v>
      </c>
      <c r="GY135" s="12">
        <v>0</v>
      </c>
      <c r="GZ135" s="12">
        <v>0</v>
      </c>
      <c r="HA135" s="12">
        <v>0</v>
      </c>
      <c r="HB135" s="12">
        <v>0</v>
      </c>
      <c r="HC135" s="12">
        <v>0</v>
      </c>
      <c r="HD135" s="12">
        <v>1730.337</v>
      </c>
      <c r="HE135" s="12">
        <v>305.14163714929521</v>
      </c>
      <c r="HF135" s="12">
        <v>0</v>
      </c>
      <c r="HG135" s="12">
        <v>0</v>
      </c>
      <c r="HH135" s="12">
        <v>0</v>
      </c>
      <c r="HI135" s="12">
        <v>0</v>
      </c>
      <c r="HJ135" s="12">
        <v>0</v>
      </c>
      <c r="HK135" s="12">
        <v>0</v>
      </c>
      <c r="HL135" s="12">
        <v>0</v>
      </c>
      <c r="HM135" s="12">
        <v>0</v>
      </c>
      <c r="HN135" s="12">
        <v>0</v>
      </c>
      <c r="HO135" s="12">
        <v>0</v>
      </c>
      <c r="HP135" s="12">
        <v>0.17100000000000001</v>
      </c>
      <c r="HQ135" s="12">
        <v>872.83625730994152</v>
      </c>
      <c r="HR135" s="12">
        <v>0</v>
      </c>
      <c r="HS135" s="12">
        <v>0</v>
      </c>
      <c r="HT135" s="12">
        <v>23.945</v>
      </c>
      <c r="HU135" s="12">
        <v>221.71743579035291</v>
      </c>
      <c r="HV135" s="12">
        <v>0.30499999999999999</v>
      </c>
      <c r="HW135" s="12">
        <v>1841.311475409836</v>
      </c>
      <c r="HX135" s="12">
        <v>0.30499999999999999</v>
      </c>
      <c r="HY135" s="12">
        <v>1841.311475409836</v>
      </c>
      <c r="HZ135" s="12">
        <v>0</v>
      </c>
      <c r="IA135" s="12">
        <v>0</v>
      </c>
      <c r="IB135" s="12">
        <v>0</v>
      </c>
      <c r="IC135" s="12">
        <v>0</v>
      </c>
      <c r="ID135" s="12">
        <v>23.945</v>
      </c>
      <c r="IE135" s="12">
        <v>221.71743579035291</v>
      </c>
      <c r="IF135" s="12">
        <v>0</v>
      </c>
      <c r="IG135" s="12">
        <v>0</v>
      </c>
    </row>
    <row r="136" spans="1:241" ht="12.75" customHeight="1">
      <c r="A136" s="25"/>
      <c r="B136" s="26"/>
      <c r="C136" s="27" t="s">
        <v>249</v>
      </c>
      <c r="D136" s="28" t="s">
        <v>132</v>
      </c>
      <c r="E136" s="11">
        <v>106</v>
      </c>
      <c r="F136" s="12">
        <f t="shared" si="4"/>
        <v>3202.4</v>
      </c>
      <c r="G136" s="12">
        <f t="shared" si="5"/>
        <v>667.25674494129396</v>
      </c>
      <c r="H136" s="12">
        <f t="shared" si="6"/>
        <v>2386.3000000000002</v>
      </c>
      <c r="I136" s="12">
        <f t="shared" si="7"/>
        <v>800.06369693668023</v>
      </c>
      <c r="J136" s="12">
        <v>2386.3000000000002</v>
      </c>
      <c r="K136" s="12">
        <v>800.06369693668023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12">
        <v>0</v>
      </c>
      <c r="AN136" s="12">
        <v>0</v>
      </c>
      <c r="AO136" s="12">
        <v>0</v>
      </c>
      <c r="AP136" s="12">
        <v>0</v>
      </c>
      <c r="AQ136" s="12">
        <v>0</v>
      </c>
      <c r="AR136" s="12">
        <v>0</v>
      </c>
      <c r="AS136" s="12">
        <v>0</v>
      </c>
      <c r="AT136" s="12">
        <v>0</v>
      </c>
      <c r="AU136" s="12">
        <v>0</v>
      </c>
      <c r="AV136" s="12">
        <v>0</v>
      </c>
      <c r="AW136" s="12">
        <v>0</v>
      </c>
      <c r="AX136" s="12">
        <v>0</v>
      </c>
      <c r="AY136" s="12">
        <v>0</v>
      </c>
      <c r="AZ136" s="12">
        <v>0</v>
      </c>
      <c r="BA136" s="12">
        <v>0</v>
      </c>
      <c r="BB136" s="12">
        <v>0</v>
      </c>
      <c r="BC136" s="12">
        <v>0</v>
      </c>
      <c r="BD136" s="12">
        <v>0</v>
      </c>
      <c r="BE136" s="12">
        <v>0</v>
      </c>
      <c r="BF136" s="12">
        <v>95</v>
      </c>
      <c r="BG136" s="12">
        <v>761.54736842105262</v>
      </c>
      <c r="BH136" s="12">
        <v>0</v>
      </c>
      <c r="BI136" s="12">
        <v>0</v>
      </c>
      <c r="BJ136" s="12">
        <v>2</v>
      </c>
      <c r="BK136" s="12">
        <v>676.5</v>
      </c>
      <c r="BL136" s="12">
        <v>0</v>
      </c>
      <c r="BM136" s="12">
        <v>0</v>
      </c>
      <c r="BN136" s="12">
        <v>51</v>
      </c>
      <c r="BO136" s="12">
        <v>319.50980392156862</v>
      </c>
      <c r="BP136" s="12">
        <v>0</v>
      </c>
      <c r="BQ136" s="12">
        <v>0</v>
      </c>
      <c r="BR136" s="12">
        <v>0</v>
      </c>
      <c r="BS136" s="12">
        <v>0</v>
      </c>
      <c r="BT136" s="12">
        <v>0</v>
      </c>
      <c r="BU136" s="12">
        <v>0</v>
      </c>
      <c r="BV136" s="12">
        <v>0</v>
      </c>
      <c r="BW136" s="12">
        <v>0</v>
      </c>
      <c r="BX136" s="12">
        <v>0</v>
      </c>
      <c r="BY136" s="12">
        <v>0</v>
      </c>
      <c r="BZ136" s="12">
        <v>0</v>
      </c>
      <c r="CA136" s="12">
        <v>0</v>
      </c>
      <c r="CB136" s="12">
        <v>1</v>
      </c>
      <c r="CC136" s="12">
        <v>103</v>
      </c>
      <c r="CD136" s="12">
        <v>0</v>
      </c>
      <c r="CE136" s="12">
        <v>0</v>
      </c>
      <c r="CF136" s="12">
        <v>6</v>
      </c>
      <c r="CG136" s="12">
        <v>256</v>
      </c>
      <c r="CH136" s="12">
        <v>18</v>
      </c>
      <c r="CI136" s="12">
        <v>758.77777777777771</v>
      </c>
      <c r="CJ136" s="12">
        <v>465</v>
      </c>
      <c r="CK136" s="12">
        <v>220.30537634408603</v>
      </c>
      <c r="CL136" s="12">
        <v>0</v>
      </c>
      <c r="CM136" s="12">
        <v>0</v>
      </c>
      <c r="CN136" s="12">
        <v>138</v>
      </c>
      <c r="CO136" s="12">
        <v>217.62318840579709</v>
      </c>
      <c r="CP136" s="12">
        <v>0</v>
      </c>
      <c r="CQ136" s="12">
        <v>0</v>
      </c>
      <c r="CR136" s="12">
        <v>26</v>
      </c>
      <c r="CS136" s="12">
        <v>67.576923076923066</v>
      </c>
      <c r="CT136" s="12">
        <v>0</v>
      </c>
      <c r="CU136" s="12">
        <v>0</v>
      </c>
      <c r="CV136" s="12">
        <v>19</v>
      </c>
      <c r="CW136" s="12">
        <v>165.94736842105263</v>
      </c>
      <c r="CX136" s="12">
        <v>0</v>
      </c>
      <c r="CY136" s="12">
        <v>0</v>
      </c>
      <c r="CZ136" s="12">
        <v>0</v>
      </c>
      <c r="DA136" s="12">
        <v>0</v>
      </c>
      <c r="DB136" s="12">
        <v>9</v>
      </c>
      <c r="DC136" s="12">
        <v>514.44444444444446</v>
      </c>
      <c r="DD136" s="12">
        <v>0</v>
      </c>
      <c r="DE136" s="12">
        <v>0</v>
      </c>
      <c r="DF136" s="12">
        <v>0</v>
      </c>
      <c r="DG136" s="12">
        <v>0</v>
      </c>
      <c r="DH136" s="12">
        <v>0</v>
      </c>
      <c r="DI136" s="12">
        <v>0</v>
      </c>
      <c r="DJ136" s="12">
        <v>0</v>
      </c>
      <c r="DK136" s="12">
        <v>0</v>
      </c>
      <c r="DL136" s="12">
        <v>0</v>
      </c>
      <c r="DM136" s="12">
        <v>0</v>
      </c>
      <c r="DN136" s="12">
        <v>0</v>
      </c>
      <c r="DO136" s="12">
        <v>0</v>
      </c>
      <c r="DP136" s="12">
        <v>0</v>
      </c>
      <c r="DQ136" s="12">
        <v>0</v>
      </c>
      <c r="DR136" s="12">
        <v>0</v>
      </c>
      <c r="DS136" s="12">
        <v>0</v>
      </c>
      <c r="DT136" s="12">
        <v>0</v>
      </c>
      <c r="DU136" s="12">
        <v>0</v>
      </c>
      <c r="DV136" s="12">
        <v>0</v>
      </c>
      <c r="DW136" s="12">
        <v>0</v>
      </c>
      <c r="DX136" s="12">
        <v>0</v>
      </c>
      <c r="DY136" s="12">
        <v>0</v>
      </c>
      <c r="DZ136" s="12">
        <v>0</v>
      </c>
      <c r="EA136" s="12">
        <v>0</v>
      </c>
      <c r="EB136" s="12">
        <v>0</v>
      </c>
      <c r="EC136" s="12">
        <v>0</v>
      </c>
      <c r="ED136" s="12">
        <v>0</v>
      </c>
      <c r="EE136" s="12">
        <v>0</v>
      </c>
      <c r="EF136" s="12">
        <v>0</v>
      </c>
      <c r="EG136" s="12">
        <v>0</v>
      </c>
      <c r="EH136" s="12">
        <v>0</v>
      </c>
      <c r="EI136" s="12">
        <v>0</v>
      </c>
      <c r="EJ136" s="12">
        <v>0</v>
      </c>
      <c r="EK136" s="12">
        <v>0</v>
      </c>
      <c r="EL136" s="12">
        <v>0</v>
      </c>
      <c r="EM136" s="12">
        <v>0</v>
      </c>
      <c r="EN136" s="12">
        <v>0</v>
      </c>
      <c r="EO136" s="12">
        <v>0</v>
      </c>
      <c r="EP136" s="12">
        <v>0</v>
      </c>
      <c r="EQ136" s="12">
        <v>0</v>
      </c>
      <c r="ER136" s="12">
        <v>0</v>
      </c>
      <c r="ES136" s="12">
        <v>0</v>
      </c>
      <c r="ET136" s="12">
        <v>86</v>
      </c>
      <c r="EU136" s="12">
        <v>231.34883720930233</v>
      </c>
      <c r="EV136" s="12">
        <v>0</v>
      </c>
      <c r="EW136" s="12">
        <v>0</v>
      </c>
      <c r="EX136" s="12">
        <v>0</v>
      </c>
      <c r="EY136" s="12">
        <v>0</v>
      </c>
      <c r="EZ136" s="12">
        <v>432</v>
      </c>
      <c r="FA136" s="12">
        <v>1509.1736111111111</v>
      </c>
      <c r="FB136" s="12">
        <v>0</v>
      </c>
      <c r="FC136" s="12">
        <v>0</v>
      </c>
      <c r="FD136" s="12">
        <v>0.1</v>
      </c>
      <c r="FE136" s="12">
        <v>8880</v>
      </c>
      <c r="FF136" s="12">
        <v>0</v>
      </c>
      <c r="FG136" s="12">
        <v>0</v>
      </c>
      <c r="FH136" s="12">
        <v>0</v>
      </c>
      <c r="FI136" s="12">
        <v>0</v>
      </c>
      <c r="FJ136" s="12">
        <v>1</v>
      </c>
      <c r="FK136" s="12">
        <v>3631</v>
      </c>
      <c r="FL136" s="12">
        <v>66</v>
      </c>
      <c r="FM136" s="12">
        <v>575.21212121212125</v>
      </c>
      <c r="FN136" s="12">
        <v>0</v>
      </c>
      <c r="FO136" s="12">
        <v>0</v>
      </c>
      <c r="FP136" s="12">
        <v>0</v>
      </c>
      <c r="FQ136" s="12">
        <v>0</v>
      </c>
      <c r="FR136" s="12">
        <v>0</v>
      </c>
      <c r="FS136" s="12">
        <v>0</v>
      </c>
      <c r="FT136" s="12">
        <v>0</v>
      </c>
      <c r="FU136" s="12">
        <v>0</v>
      </c>
      <c r="FV136" s="12">
        <v>0</v>
      </c>
      <c r="FW136" s="12">
        <v>0</v>
      </c>
      <c r="FX136" s="12">
        <v>0.2</v>
      </c>
      <c r="FY136" s="12">
        <v>2510</v>
      </c>
      <c r="FZ136" s="12">
        <v>0</v>
      </c>
      <c r="GA136" s="12">
        <v>0</v>
      </c>
      <c r="GB136" s="12">
        <v>936</v>
      </c>
      <c r="GC136" s="12">
        <v>777.91559829059827</v>
      </c>
      <c r="GD136" s="12">
        <v>0</v>
      </c>
      <c r="GE136" s="12">
        <v>0</v>
      </c>
      <c r="GF136" s="12">
        <v>10</v>
      </c>
      <c r="GG136" s="12">
        <v>10044.700000000001</v>
      </c>
      <c r="GH136" s="12">
        <v>23</v>
      </c>
      <c r="GI136" s="12">
        <v>5142.130434782609</v>
      </c>
      <c r="GJ136" s="12">
        <v>2</v>
      </c>
      <c r="GK136" s="12">
        <v>98.5</v>
      </c>
      <c r="GL136" s="12">
        <v>0</v>
      </c>
      <c r="GM136" s="12">
        <v>0</v>
      </c>
      <c r="GN136" s="12">
        <v>0</v>
      </c>
      <c r="GO136" s="12">
        <v>0</v>
      </c>
      <c r="GP136" s="12">
        <v>0</v>
      </c>
      <c r="GQ136" s="12">
        <v>0</v>
      </c>
      <c r="GR136" s="12">
        <v>816</v>
      </c>
      <c r="GS136" s="12">
        <v>278.75857843137254</v>
      </c>
      <c r="GT136" s="12">
        <v>0</v>
      </c>
      <c r="GU136" s="12">
        <v>0</v>
      </c>
      <c r="GV136" s="12">
        <v>1</v>
      </c>
      <c r="GW136" s="12">
        <v>9431</v>
      </c>
      <c r="GX136" s="12">
        <v>0</v>
      </c>
      <c r="GY136" s="12">
        <v>0</v>
      </c>
      <c r="GZ136" s="12">
        <v>0</v>
      </c>
      <c r="HA136" s="12">
        <v>0</v>
      </c>
      <c r="HB136" s="12">
        <v>0</v>
      </c>
      <c r="HC136" s="12">
        <v>0</v>
      </c>
      <c r="HD136" s="12">
        <v>803</v>
      </c>
      <c r="HE136" s="12">
        <v>266.13325031133252</v>
      </c>
      <c r="HF136" s="12">
        <v>0</v>
      </c>
      <c r="HG136" s="12">
        <v>0</v>
      </c>
      <c r="HH136" s="12">
        <v>0</v>
      </c>
      <c r="HI136" s="12">
        <v>0</v>
      </c>
      <c r="HJ136" s="12">
        <v>0</v>
      </c>
      <c r="HK136" s="12">
        <v>0</v>
      </c>
      <c r="HL136" s="12">
        <v>0</v>
      </c>
      <c r="HM136" s="12">
        <v>0</v>
      </c>
      <c r="HN136" s="12">
        <v>0</v>
      </c>
      <c r="HO136" s="12">
        <v>0</v>
      </c>
      <c r="HP136" s="12">
        <v>12</v>
      </c>
      <c r="HQ136" s="12">
        <v>360.91666666666663</v>
      </c>
      <c r="HR136" s="12">
        <v>0</v>
      </c>
      <c r="HS136" s="12">
        <v>0</v>
      </c>
      <c r="HT136" s="12">
        <v>0</v>
      </c>
      <c r="HU136" s="12">
        <v>0</v>
      </c>
      <c r="HV136" s="12">
        <v>0.1</v>
      </c>
      <c r="HW136" s="12">
        <v>1640</v>
      </c>
      <c r="HX136" s="12">
        <v>0.1</v>
      </c>
      <c r="HY136" s="12">
        <v>1640</v>
      </c>
      <c r="HZ136" s="12">
        <v>0</v>
      </c>
      <c r="IA136" s="12">
        <v>0</v>
      </c>
      <c r="IB136" s="12">
        <v>0</v>
      </c>
      <c r="IC136" s="12">
        <v>0</v>
      </c>
      <c r="ID136" s="12">
        <v>0</v>
      </c>
      <c r="IE136" s="12">
        <v>0</v>
      </c>
      <c r="IF136" s="12">
        <v>0</v>
      </c>
      <c r="IG136" s="12">
        <v>0</v>
      </c>
    </row>
    <row r="137" spans="1:241" ht="12.75" customHeight="1">
      <c r="A137" s="25"/>
      <c r="B137" s="26"/>
      <c r="C137" s="27"/>
      <c r="D137" s="28"/>
      <c r="E137" s="11"/>
      <c r="F137" s="12" t="str">
        <f t="shared" si="4"/>
        <v/>
      </c>
      <c r="G137" s="12" t="str">
        <f t="shared" si="5"/>
        <v/>
      </c>
      <c r="H137" s="12" t="str">
        <f t="shared" si="6"/>
        <v/>
      </c>
      <c r="I137" s="12" t="str">
        <f t="shared" si="7"/>
        <v/>
      </c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  <c r="HB137" s="12"/>
      <c r="HC137" s="12"/>
      <c r="HD137" s="12"/>
      <c r="HE137" s="12"/>
      <c r="HF137" s="12"/>
      <c r="HG137" s="12"/>
      <c r="HH137" s="12"/>
      <c r="HI137" s="12"/>
      <c r="HJ137" s="12"/>
      <c r="HK137" s="12"/>
      <c r="HL137" s="12"/>
      <c r="HM137" s="12"/>
      <c r="HN137" s="12"/>
      <c r="HO137" s="12"/>
      <c r="HP137" s="12"/>
      <c r="HQ137" s="12"/>
      <c r="HR137" s="12"/>
      <c r="HS137" s="12"/>
      <c r="HT137" s="12"/>
      <c r="HU137" s="12"/>
      <c r="HV137" s="12"/>
      <c r="HW137" s="12"/>
      <c r="HX137" s="12"/>
      <c r="HY137" s="12"/>
      <c r="HZ137" s="12"/>
      <c r="IA137" s="12"/>
      <c r="IB137" s="12"/>
      <c r="IC137" s="12"/>
      <c r="ID137" s="12"/>
      <c r="IE137" s="12"/>
      <c r="IF137" s="12"/>
      <c r="IG137" s="12"/>
    </row>
    <row r="138" spans="1:241" ht="12.75" customHeight="1">
      <c r="A138" s="25"/>
      <c r="B138" s="26"/>
      <c r="C138" s="27" t="s">
        <v>250</v>
      </c>
      <c r="D138" s="28" t="s">
        <v>132</v>
      </c>
      <c r="E138" s="11">
        <v>107</v>
      </c>
      <c r="F138" s="12">
        <f t="shared" si="4"/>
        <v>14513.679</v>
      </c>
      <c r="G138" s="12">
        <f t="shared" si="5"/>
        <v>244.48141095031798</v>
      </c>
      <c r="H138" s="12">
        <f t="shared" si="6"/>
        <v>12328.025</v>
      </c>
      <c r="I138" s="12">
        <f t="shared" si="7"/>
        <v>229.46574224176217</v>
      </c>
      <c r="J138" s="12">
        <v>12231.61</v>
      </c>
      <c r="K138" s="12">
        <v>225.47268339981409</v>
      </c>
      <c r="L138" s="12">
        <v>72.48</v>
      </c>
      <c r="M138" s="12">
        <v>643.81346578366447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12">
        <v>0</v>
      </c>
      <c r="AK138" s="12">
        <v>0</v>
      </c>
      <c r="AL138" s="12">
        <v>0</v>
      </c>
      <c r="AM138" s="12">
        <v>0</v>
      </c>
      <c r="AN138" s="12">
        <v>0</v>
      </c>
      <c r="AO138" s="12">
        <v>0</v>
      </c>
      <c r="AP138" s="12">
        <v>0</v>
      </c>
      <c r="AQ138" s="12">
        <v>0</v>
      </c>
      <c r="AR138" s="12">
        <v>0</v>
      </c>
      <c r="AS138" s="12">
        <v>0</v>
      </c>
      <c r="AT138" s="12">
        <v>0</v>
      </c>
      <c r="AU138" s="12">
        <v>0</v>
      </c>
      <c r="AV138" s="12">
        <v>0</v>
      </c>
      <c r="AW138" s="12">
        <v>0</v>
      </c>
      <c r="AX138" s="12">
        <v>0</v>
      </c>
      <c r="AY138" s="12">
        <v>0</v>
      </c>
      <c r="AZ138" s="12">
        <v>0</v>
      </c>
      <c r="BA138" s="12">
        <v>0</v>
      </c>
      <c r="BB138" s="12">
        <v>0</v>
      </c>
      <c r="BC138" s="12">
        <v>0</v>
      </c>
      <c r="BD138" s="12">
        <v>0.09</v>
      </c>
      <c r="BE138" s="12">
        <v>22</v>
      </c>
      <c r="BF138" s="12">
        <v>136.46</v>
      </c>
      <c r="BG138" s="12">
        <v>585.23450828081491</v>
      </c>
      <c r="BH138" s="12">
        <v>0</v>
      </c>
      <c r="BI138" s="12">
        <v>0</v>
      </c>
      <c r="BJ138" s="12">
        <v>3.5019999999999998</v>
      </c>
      <c r="BK138" s="12">
        <v>586.42661336379206</v>
      </c>
      <c r="BL138" s="12">
        <v>0</v>
      </c>
      <c r="BM138" s="12">
        <v>0</v>
      </c>
      <c r="BN138" s="12">
        <v>447.108</v>
      </c>
      <c r="BO138" s="12">
        <v>286.29771554076422</v>
      </c>
      <c r="BP138" s="12">
        <v>0.29099999999999998</v>
      </c>
      <c r="BQ138" s="12">
        <v>121.01718213058419</v>
      </c>
      <c r="BR138" s="12">
        <v>0</v>
      </c>
      <c r="BS138" s="12">
        <v>0</v>
      </c>
      <c r="BT138" s="12">
        <v>0</v>
      </c>
      <c r="BU138" s="12">
        <v>0</v>
      </c>
      <c r="BV138" s="12">
        <v>0</v>
      </c>
      <c r="BW138" s="12">
        <v>0</v>
      </c>
      <c r="BX138" s="12">
        <v>0</v>
      </c>
      <c r="BY138" s="12">
        <v>0</v>
      </c>
      <c r="BZ138" s="12">
        <v>0</v>
      </c>
      <c r="CA138" s="12">
        <v>0</v>
      </c>
      <c r="CB138" s="12">
        <v>6.0030000000000001</v>
      </c>
      <c r="CC138" s="12">
        <v>109.33883058470765</v>
      </c>
      <c r="CD138" s="12">
        <v>0</v>
      </c>
      <c r="CE138" s="12">
        <v>0</v>
      </c>
      <c r="CF138" s="12">
        <v>7.1999999999999995E-2</v>
      </c>
      <c r="CG138" s="12">
        <v>449.06944444444446</v>
      </c>
      <c r="CH138" s="12">
        <v>26.361000000000001</v>
      </c>
      <c r="CI138" s="12">
        <v>926.67569515572245</v>
      </c>
      <c r="CJ138" s="12">
        <v>1815.1790000000001</v>
      </c>
      <c r="CK138" s="12">
        <v>125.83793168607613</v>
      </c>
      <c r="CL138" s="12">
        <v>0</v>
      </c>
      <c r="CM138" s="12">
        <v>0</v>
      </c>
      <c r="CN138" s="12">
        <v>1144.152</v>
      </c>
      <c r="CO138" s="12">
        <v>207.2308189820933</v>
      </c>
      <c r="CP138" s="12">
        <v>0</v>
      </c>
      <c r="CQ138" s="12">
        <v>0</v>
      </c>
      <c r="CR138" s="12">
        <v>1550.5150000000001</v>
      </c>
      <c r="CS138" s="12">
        <v>94.159417999825862</v>
      </c>
      <c r="CT138" s="12">
        <v>0</v>
      </c>
      <c r="CU138" s="12">
        <v>0</v>
      </c>
      <c r="CV138" s="12">
        <v>4480.3140000000003</v>
      </c>
      <c r="CW138" s="12">
        <v>55.609981353985461</v>
      </c>
      <c r="CX138" s="12">
        <v>0</v>
      </c>
      <c r="CY138" s="12">
        <v>0</v>
      </c>
      <c r="CZ138" s="12">
        <v>0</v>
      </c>
      <c r="DA138" s="12">
        <v>0</v>
      </c>
      <c r="DB138" s="12">
        <v>10.247999999999999</v>
      </c>
      <c r="DC138" s="12">
        <v>623.65310304449645</v>
      </c>
      <c r="DD138" s="12">
        <v>0</v>
      </c>
      <c r="DE138" s="12">
        <v>0</v>
      </c>
      <c r="DF138" s="12">
        <v>0</v>
      </c>
      <c r="DG138" s="12">
        <v>0</v>
      </c>
      <c r="DH138" s="12">
        <v>0</v>
      </c>
      <c r="DI138" s="12">
        <v>0</v>
      </c>
      <c r="DJ138" s="12">
        <v>0</v>
      </c>
      <c r="DK138" s="12">
        <v>0</v>
      </c>
      <c r="DL138" s="12">
        <v>0</v>
      </c>
      <c r="DM138" s="12">
        <v>0</v>
      </c>
      <c r="DN138" s="12">
        <v>0</v>
      </c>
      <c r="DO138" s="12">
        <v>0</v>
      </c>
      <c r="DP138" s="12">
        <v>0</v>
      </c>
      <c r="DQ138" s="12">
        <v>0</v>
      </c>
      <c r="DR138" s="12">
        <v>197.291</v>
      </c>
      <c r="DS138" s="12">
        <v>233.46372617098598</v>
      </c>
      <c r="DT138" s="12">
        <v>0</v>
      </c>
      <c r="DU138" s="12">
        <v>0</v>
      </c>
      <c r="DV138" s="12">
        <v>0</v>
      </c>
      <c r="DW138" s="12">
        <v>0</v>
      </c>
      <c r="DX138" s="12">
        <v>0</v>
      </c>
      <c r="DY138" s="12">
        <v>0</v>
      </c>
      <c r="DZ138" s="12">
        <v>0</v>
      </c>
      <c r="EA138" s="12">
        <v>0</v>
      </c>
      <c r="EB138" s="12">
        <v>0</v>
      </c>
      <c r="EC138" s="12">
        <v>0</v>
      </c>
      <c r="ED138" s="12">
        <v>0</v>
      </c>
      <c r="EE138" s="12">
        <v>0</v>
      </c>
      <c r="EF138" s="12">
        <v>0</v>
      </c>
      <c r="EG138" s="12">
        <v>0</v>
      </c>
      <c r="EH138" s="12">
        <v>0</v>
      </c>
      <c r="EI138" s="12">
        <v>0</v>
      </c>
      <c r="EJ138" s="12">
        <v>0</v>
      </c>
      <c r="EK138" s="12">
        <v>0</v>
      </c>
      <c r="EL138" s="12">
        <v>17.125</v>
      </c>
      <c r="EM138" s="12">
        <v>203.10043795620439</v>
      </c>
      <c r="EN138" s="12">
        <v>0</v>
      </c>
      <c r="EO138" s="12">
        <v>0</v>
      </c>
      <c r="EP138" s="12">
        <v>0</v>
      </c>
      <c r="EQ138" s="12">
        <v>0</v>
      </c>
      <c r="ER138" s="12">
        <v>0</v>
      </c>
      <c r="ES138" s="12">
        <v>0</v>
      </c>
      <c r="ET138" s="12">
        <v>134.398</v>
      </c>
      <c r="EU138" s="12">
        <v>230.72884269111148</v>
      </c>
      <c r="EV138" s="12">
        <v>0</v>
      </c>
      <c r="EW138" s="12">
        <v>0</v>
      </c>
      <c r="EX138" s="12">
        <v>0</v>
      </c>
      <c r="EY138" s="12">
        <v>0</v>
      </c>
      <c r="EZ138" s="12">
        <v>3.2000000000000001E-2</v>
      </c>
      <c r="FA138" s="12">
        <v>2159.90625</v>
      </c>
      <c r="FB138" s="12">
        <v>0</v>
      </c>
      <c r="FC138" s="12">
        <v>0</v>
      </c>
      <c r="FD138" s="12">
        <v>0</v>
      </c>
      <c r="FE138" s="12">
        <v>0</v>
      </c>
      <c r="FF138" s="12">
        <v>0</v>
      </c>
      <c r="FG138" s="12">
        <v>0</v>
      </c>
      <c r="FH138" s="12">
        <v>0</v>
      </c>
      <c r="FI138" s="12">
        <v>0</v>
      </c>
      <c r="FJ138" s="12">
        <v>640.23400000000004</v>
      </c>
      <c r="FK138" s="12">
        <v>220.02004735768483</v>
      </c>
      <c r="FL138" s="12">
        <v>849.41700000000003</v>
      </c>
      <c r="FM138" s="12">
        <v>596.76084537983104</v>
      </c>
      <c r="FN138" s="12">
        <v>72.48</v>
      </c>
      <c r="FO138" s="12">
        <v>643.81346578366447</v>
      </c>
      <c r="FP138" s="12">
        <v>0</v>
      </c>
      <c r="FQ138" s="12">
        <v>0</v>
      </c>
      <c r="FR138" s="12">
        <v>0</v>
      </c>
      <c r="FS138" s="12">
        <v>0</v>
      </c>
      <c r="FT138" s="12">
        <v>0</v>
      </c>
      <c r="FU138" s="12">
        <v>0</v>
      </c>
      <c r="FV138" s="12">
        <v>0</v>
      </c>
      <c r="FW138" s="12">
        <v>0</v>
      </c>
      <c r="FX138" s="12">
        <v>16.024000000000001</v>
      </c>
      <c r="FY138" s="12">
        <v>720.24694208686969</v>
      </c>
      <c r="FZ138" s="12">
        <v>0</v>
      </c>
      <c r="GA138" s="12">
        <v>0</v>
      </c>
      <c r="GB138" s="12">
        <v>660.13300000000004</v>
      </c>
      <c r="GC138" s="12">
        <v>559.00956625407309</v>
      </c>
      <c r="GD138" s="12">
        <v>0</v>
      </c>
      <c r="GE138" s="12">
        <v>0</v>
      </c>
      <c r="GF138" s="12">
        <v>16.757999999999999</v>
      </c>
      <c r="GG138" s="12">
        <v>18652.195190356844</v>
      </c>
      <c r="GH138" s="12">
        <v>20.251999999999999</v>
      </c>
      <c r="GI138" s="12">
        <v>4959.8115247876749</v>
      </c>
      <c r="GJ138" s="12">
        <v>59.651000000000003</v>
      </c>
      <c r="GK138" s="12">
        <v>2243.0248109838899</v>
      </c>
      <c r="GL138" s="12">
        <v>0</v>
      </c>
      <c r="GM138" s="12">
        <v>0</v>
      </c>
      <c r="GN138" s="12">
        <v>0</v>
      </c>
      <c r="GO138" s="12">
        <v>0</v>
      </c>
      <c r="GP138" s="12">
        <v>23.934999999999999</v>
      </c>
      <c r="GQ138" s="12">
        <v>1015.3280969291833</v>
      </c>
      <c r="GR138" s="12">
        <v>2175.7629999999999</v>
      </c>
      <c r="GS138" s="12">
        <v>327.7763129532031</v>
      </c>
      <c r="GT138" s="12">
        <v>0</v>
      </c>
      <c r="GU138" s="12">
        <v>0</v>
      </c>
      <c r="GV138" s="12">
        <v>2.9239999999999999</v>
      </c>
      <c r="GW138" s="12">
        <v>6468.6788645690831</v>
      </c>
      <c r="GX138" s="12">
        <v>0</v>
      </c>
      <c r="GY138" s="12">
        <v>0</v>
      </c>
      <c r="GZ138" s="12">
        <v>0</v>
      </c>
      <c r="HA138" s="12">
        <v>0</v>
      </c>
      <c r="HB138" s="12">
        <v>0</v>
      </c>
      <c r="HC138" s="12">
        <v>0</v>
      </c>
      <c r="HD138" s="12">
        <v>2150.0940000000001</v>
      </c>
      <c r="HE138" s="12">
        <v>316.91684317057764</v>
      </c>
      <c r="HF138" s="12">
        <v>0</v>
      </c>
      <c r="HG138" s="12">
        <v>0</v>
      </c>
      <c r="HH138" s="12">
        <v>22.021999999999998</v>
      </c>
      <c r="HI138" s="12">
        <v>562.77127418036514</v>
      </c>
      <c r="HJ138" s="12">
        <v>0</v>
      </c>
      <c r="HK138" s="12">
        <v>0</v>
      </c>
      <c r="HL138" s="12">
        <v>0</v>
      </c>
      <c r="HM138" s="12">
        <v>0</v>
      </c>
      <c r="HN138" s="12">
        <v>0</v>
      </c>
      <c r="HO138" s="12">
        <v>0</v>
      </c>
      <c r="HP138" s="12">
        <v>0.72299999999999998</v>
      </c>
      <c r="HQ138" s="12">
        <v>629.05255878284925</v>
      </c>
      <c r="HR138" s="12">
        <v>0</v>
      </c>
      <c r="HS138" s="12">
        <v>0</v>
      </c>
      <c r="HT138" s="12">
        <v>9.891</v>
      </c>
      <c r="HU138" s="12">
        <v>637.118491557982</v>
      </c>
      <c r="HV138" s="12">
        <v>0</v>
      </c>
      <c r="HW138" s="12">
        <v>0</v>
      </c>
      <c r="HX138" s="12">
        <v>0</v>
      </c>
      <c r="HY138" s="12">
        <v>0</v>
      </c>
      <c r="HZ138" s="12">
        <v>0</v>
      </c>
      <c r="IA138" s="12">
        <v>0</v>
      </c>
      <c r="IB138" s="12">
        <v>0</v>
      </c>
      <c r="IC138" s="12">
        <v>0</v>
      </c>
      <c r="ID138" s="12">
        <v>9.891</v>
      </c>
      <c r="IE138" s="12">
        <v>637.118491557982</v>
      </c>
      <c r="IF138" s="12">
        <v>0</v>
      </c>
      <c r="IG138" s="12">
        <v>0</v>
      </c>
    </row>
    <row r="139" spans="1:241" ht="12.75" customHeight="1">
      <c r="A139" s="25"/>
      <c r="B139" s="26"/>
      <c r="C139" s="27" t="s">
        <v>251</v>
      </c>
      <c r="D139" s="28" t="s">
        <v>132</v>
      </c>
      <c r="E139" s="11">
        <v>108</v>
      </c>
      <c r="F139" s="12">
        <f t="shared" si="4"/>
        <v>2210.4789999999998</v>
      </c>
      <c r="G139" s="12">
        <f t="shared" si="5"/>
        <v>596.37890339605133</v>
      </c>
      <c r="H139" s="12">
        <f t="shared" si="6"/>
        <v>2195.8420000000001</v>
      </c>
      <c r="I139" s="12">
        <f t="shared" si="7"/>
        <v>594.03315630177406</v>
      </c>
      <c r="J139" s="12">
        <v>2195.2020000000002</v>
      </c>
      <c r="K139" s="12">
        <v>593.94230234848544</v>
      </c>
      <c r="L139" s="12">
        <v>0</v>
      </c>
      <c r="M139" s="12">
        <v>0</v>
      </c>
      <c r="N139" s="12">
        <v>0</v>
      </c>
      <c r="O139" s="12">
        <v>0</v>
      </c>
      <c r="P139" s="12">
        <v>0.183</v>
      </c>
      <c r="Q139" s="12">
        <v>2211.7213114754095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2">
        <v>0</v>
      </c>
      <c r="AP139" s="12">
        <v>0</v>
      </c>
      <c r="AQ139" s="12">
        <v>0</v>
      </c>
      <c r="AR139" s="12">
        <v>0</v>
      </c>
      <c r="AS139" s="12">
        <v>0</v>
      </c>
      <c r="AT139" s="12">
        <v>0</v>
      </c>
      <c r="AU139" s="12">
        <v>0</v>
      </c>
      <c r="AV139" s="12">
        <v>0</v>
      </c>
      <c r="AW139" s="12">
        <v>0</v>
      </c>
      <c r="AX139" s="12">
        <v>0</v>
      </c>
      <c r="AY139" s="12">
        <v>0</v>
      </c>
      <c r="AZ139" s="12">
        <v>0</v>
      </c>
      <c r="BA139" s="12">
        <v>0</v>
      </c>
      <c r="BB139" s="12">
        <v>1.2E-2</v>
      </c>
      <c r="BC139" s="12">
        <v>179.58333333333331</v>
      </c>
      <c r="BD139" s="12">
        <v>0</v>
      </c>
      <c r="BE139" s="12">
        <v>0</v>
      </c>
      <c r="BF139" s="12">
        <v>142.339</v>
      </c>
      <c r="BG139" s="12">
        <v>596.40487849429883</v>
      </c>
      <c r="BH139" s="12">
        <v>0</v>
      </c>
      <c r="BI139" s="12">
        <v>0</v>
      </c>
      <c r="BJ139" s="12">
        <v>1.593</v>
      </c>
      <c r="BK139" s="12">
        <v>742.32015065913379</v>
      </c>
      <c r="BL139" s="12">
        <v>0</v>
      </c>
      <c r="BM139" s="12">
        <v>0</v>
      </c>
      <c r="BN139" s="12">
        <v>161.982</v>
      </c>
      <c r="BO139" s="12">
        <v>272.66361077156722</v>
      </c>
      <c r="BP139" s="12">
        <v>0.30199999999999999</v>
      </c>
      <c r="BQ139" s="12">
        <v>170.31788079470198</v>
      </c>
      <c r="BR139" s="12">
        <v>0</v>
      </c>
      <c r="BS139" s="12">
        <v>0</v>
      </c>
      <c r="BT139" s="12">
        <v>0</v>
      </c>
      <c r="BU139" s="12">
        <v>0</v>
      </c>
      <c r="BV139" s="12">
        <v>0</v>
      </c>
      <c r="BW139" s="12">
        <v>0</v>
      </c>
      <c r="BX139" s="12">
        <v>0</v>
      </c>
      <c r="BY139" s="12">
        <v>0</v>
      </c>
      <c r="BZ139" s="12">
        <v>0</v>
      </c>
      <c r="CA139" s="12">
        <v>0</v>
      </c>
      <c r="CB139" s="12">
        <v>47.088000000000001</v>
      </c>
      <c r="CC139" s="12">
        <v>60.656749065579341</v>
      </c>
      <c r="CD139" s="12">
        <v>0</v>
      </c>
      <c r="CE139" s="12">
        <v>0</v>
      </c>
      <c r="CF139" s="12">
        <v>253.37200000000001</v>
      </c>
      <c r="CG139" s="12">
        <v>299.08784317130539</v>
      </c>
      <c r="CH139" s="12">
        <v>22.648</v>
      </c>
      <c r="CI139" s="12">
        <v>714.62155598728361</v>
      </c>
      <c r="CJ139" s="12">
        <v>485.24400000000003</v>
      </c>
      <c r="CK139" s="12">
        <v>219.89334437932257</v>
      </c>
      <c r="CL139" s="12">
        <v>0</v>
      </c>
      <c r="CM139" s="12">
        <v>0</v>
      </c>
      <c r="CN139" s="12">
        <v>151.64099999999999</v>
      </c>
      <c r="CO139" s="12">
        <v>429.33572714503333</v>
      </c>
      <c r="CP139" s="12">
        <v>0</v>
      </c>
      <c r="CQ139" s="12">
        <v>0</v>
      </c>
      <c r="CR139" s="12">
        <v>14.955</v>
      </c>
      <c r="CS139" s="12">
        <v>82.473620862587765</v>
      </c>
      <c r="CT139" s="12">
        <v>0</v>
      </c>
      <c r="CU139" s="12">
        <v>0</v>
      </c>
      <c r="CV139" s="12">
        <v>6.569</v>
      </c>
      <c r="CW139" s="12">
        <v>146.03105495509209</v>
      </c>
      <c r="CX139" s="12">
        <v>0</v>
      </c>
      <c r="CY139" s="12">
        <v>0</v>
      </c>
      <c r="CZ139" s="12">
        <v>0</v>
      </c>
      <c r="DA139" s="12">
        <v>0</v>
      </c>
      <c r="DB139" s="12">
        <v>1.208</v>
      </c>
      <c r="DC139" s="12">
        <v>583.12334437086099</v>
      </c>
      <c r="DD139" s="12">
        <v>0</v>
      </c>
      <c r="DE139" s="12">
        <v>0</v>
      </c>
      <c r="DF139" s="12">
        <v>0</v>
      </c>
      <c r="DG139" s="12">
        <v>0</v>
      </c>
      <c r="DH139" s="12">
        <v>0</v>
      </c>
      <c r="DI139" s="12">
        <v>0</v>
      </c>
      <c r="DJ139" s="12">
        <v>0</v>
      </c>
      <c r="DK139" s="12">
        <v>0</v>
      </c>
      <c r="DL139" s="12">
        <v>0</v>
      </c>
      <c r="DM139" s="12">
        <v>0</v>
      </c>
      <c r="DN139" s="12">
        <v>0</v>
      </c>
      <c r="DO139" s="12">
        <v>0</v>
      </c>
      <c r="DP139" s="12">
        <v>0</v>
      </c>
      <c r="DQ139" s="12">
        <v>0</v>
      </c>
      <c r="DR139" s="12">
        <v>26.311</v>
      </c>
      <c r="DS139" s="12">
        <v>195.36710881380412</v>
      </c>
      <c r="DT139" s="12">
        <v>0.08</v>
      </c>
      <c r="DU139" s="12">
        <v>205.05</v>
      </c>
      <c r="DV139" s="12">
        <v>0</v>
      </c>
      <c r="DW139" s="12">
        <v>0</v>
      </c>
      <c r="DX139" s="12">
        <v>0</v>
      </c>
      <c r="DY139" s="12">
        <v>0</v>
      </c>
      <c r="DZ139" s="12">
        <v>0</v>
      </c>
      <c r="EA139" s="12">
        <v>0</v>
      </c>
      <c r="EB139" s="12">
        <v>0</v>
      </c>
      <c r="EC139" s="12">
        <v>0</v>
      </c>
      <c r="ED139" s="12">
        <v>0.34200000000000003</v>
      </c>
      <c r="EE139" s="12">
        <v>55.862573099415208</v>
      </c>
      <c r="EF139" s="12">
        <v>0</v>
      </c>
      <c r="EG139" s="12">
        <v>0</v>
      </c>
      <c r="EH139" s="12">
        <v>1.6E-2</v>
      </c>
      <c r="EI139" s="12">
        <v>70.1875</v>
      </c>
      <c r="EJ139" s="12">
        <v>0</v>
      </c>
      <c r="EK139" s="12">
        <v>0</v>
      </c>
      <c r="EL139" s="12">
        <v>90.927000000000007</v>
      </c>
      <c r="EM139" s="12">
        <v>425.81808483728707</v>
      </c>
      <c r="EN139" s="12">
        <v>0</v>
      </c>
      <c r="EO139" s="12">
        <v>0</v>
      </c>
      <c r="EP139" s="12">
        <v>0</v>
      </c>
      <c r="EQ139" s="12">
        <v>0</v>
      </c>
      <c r="ER139" s="12">
        <v>2.508</v>
      </c>
      <c r="ES139" s="12">
        <v>105.13636363636364</v>
      </c>
      <c r="ET139" s="12">
        <v>53.094999999999999</v>
      </c>
      <c r="EU139" s="12">
        <v>206.40152556737922</v>
      </c>
      <c r="EV139" s="12">
        <v>0</v>
      </c>
      <c r="EW139" s="12">
        <v>0</v>
      </c>
      <c r="EX139" s="12">
        <v>0</v>
      </c>
      <c r="EY139" s="12">
        <v>0</v>
      </c>
      <c r="EZ139" s="12">
        <v>177.31700000000001</v>
      </c>
      <c r="FA139" s="12">
        <v>1623.4067799477773</v>
      </c>
      <c r="FB139" s="12">
        <v>0</v>
      </c>
      <c r="FC139" s="12">
        <v>0</v>
      </c>
      <c r="FD139" s="12">
        <v>1.296</v>
      </c>
      <c r="FE139" s="12">
        <v>598.79320987654319</v>
      </c>
      <c r="FF139" s="12">
        <v>0</v>
      </c>
      <c r="FG139" s="12">
        <v>0</v>
      </c>
      <c r="FH139" s="12">
        <v>28.867999999999999</v>
      </c>
      <c r="FI139" s="12">
        <v>216.89697935430235</v>
      </c>
      <c r="FJ139" s="12">
        <v>0.06</v>
      </c>
      <c r="FK139" s="12">
        <v>3557.3</v>
      </c>
      <c r="FL139" s="12">
        <v>183.20500000000001</v>
      </c>
      <c r="FM139" s="12">
        <v>686.6922791408532</v>
      </c>
      <c r="FN139" s="12">
        <v>0</v>
      </c>
      <c r="FO139" s="12">
        <v>0</v>
      </c>
      <c r="FP139" s="12">
        <v>0</v>
      </c>
      <c r="FQ139" s="12">
        <v>0</v>
      </c>
      <c r="FR139" s="12">
        <v>8.9999999999999993E-3</v>
      </c>
      <c r="FS139" s="12">
        <v>765.55555555555554</v>
      </c>
      <c r="FT139" s="12">
        <v>0</v>
      </c>
      <c r="FU139" s="12">
        <v>0</v>
      </c>
      <c r="FV139" s="12">
        <v>0</v>
      </c>
      <c r="FW139" s="12">
        <v>0</v>
      </c>
      <c r="FX139" s="12">
        <v>1.6739999999999999</v>
      </c>
      <c r="FY139" s="12">
        <v>1238.6816009557947</v>
      </c>
      <c r="FZ139" s="12">
        <v>0</v>
      </c>
      <c r="GA139" s="12">
        <v>0</v>
      </c>
      <c r="GB139" s="12">
        <v>319.86</v>
      </c>
      <c r="GC139" s="12">
        <v>572.75366722941283</v>
      </c>
      <c r="GD139" s="12">
        <v>0</v>
      </c>
      <c r="GE139" s="12">
        <v>0</v>
      </c>
      <c r="GF139" s="12">
        <v>9.2260000000000009</v>
      </c>
      <c r="GG139" s="12">
        <v>21005.611857793192</v>
      </c>
      <c r="GH139" s="12">
        <v>8.7829999999999995</v>
      </c>
      <c r="GI139" s="12">
        <v>5496.5350108163502</v>
      </c>
      <c r="GJ139" s="12">
        <v>2.4889999999999999</v>
      </c>
      <c r="GK139" s="12">
        <v>85.087585375652878</v>
      </c>
      <c r="GL139" s="12">
        <v>0</v>
      </c>
      <c r="GM139" s="12">
        <v>0</v>
      </c>
      <c r="GN139" s="12">
        <v>0</v>
      </c>
      <c r="GO139" s="12">
        <v>0</v>
      </c>
      <c r="GP139" s="12">
        <v>0.64</v>
      </c>
      <c r="GQ139" s="12">
        <v>905.66250000000002</v>
      </c>
      <c r="GR139" s="12">
        <v>14.557</v>
      </c>
      <c r="GS139" s="12">
        <v>950.70041904238508</v>
      </c>
      <c r="GT139" s="12">
        <v>0</v>
      </c>
      <c r="GU139" s="12">
        <v>0</v>
      </c>
      <c r="GV139" s="12">
        <v>0.77900000000000003</v>
      </c>
      <c r="GW139" s="12">
        <v>5100.7753530166874</v>
      </c>
      <c r="GX139" s="12">
        <v>0</v>
      </c>
      <c r="GY139" s="12">
        <v>0</v>
      </c>
      <c r="GZ139" s="12">
        <v>0</v>
      </c>
      <c r="HA139" s="12">
        <v>0</v>
      </c>
      <c r="HB139" s="12">
        <v>0</v>
      </c>
      <c r="HC139" s="12">
        <v>0</v>
      </c>
      <c r="HD139" s="12">
        <v>0</v>
      </c>
      <c r="HE139" s="12">
        <v>0</v>
      </c>
      <c r="HF139" s="12">
        <v>0</v>
      </c>
      <c r="HG139" s="12">
        <v>0</v>
      </c>
      <c r="HH139" s="12">
        <v>2.4430000000000001</v>
      </c>
      <c r="HI139" s="12">
        <v>688.42447810069586</v>
      </c>
      <c r="HJ139" s="12">
        <v>0</v>
      </c>
      <c r="HK139" s="12">
        <v>0</v>
      </c>
      <c r="HL139" s="12">
        <v>0</v>
      </c>
      <c r="HM139" s="12">
        <v>0</v>
      </c>
      <c r="HN139" s="12">
        <v>0</v>
      </c>
      <c r="HO139" s="12">
        <v>0</v>
      </c>
      <c r="HP139" s="12">
        <v>11.335000000000001</v>
      </c>
      <c r="HQ139" s="12">
        <v>722.01332157035733</v>
      </c>
      <c r="HR139" s="12">
        <v>0</v>
      </c>
      <c r="HS139" s="12">
        <v>0</v>
      </c>
      <c r="HT139" s="12">
        <v>7.1999999999999995E-2</v>
      </c>
      <c r="HU139" s="12">
        <v>473.61111111111109</v>
      </c>
      <c r="HV139" s="12">
        <v>8.0000000000000002E-3</v>
      </c>
      <c r="HW139" s="12">
        <v>830.25</v>
      </c>
      <c r="HX139" s="12">
        <v>8.0000000000000002E-3</v>
      </c>
      <c r="HY139" s="12">
        <v>830.25</v>
      </c>
      <c r="HZ139" s="12">
        <v>5.7000000000000002E-2</v>
      </c>
      <c r="IA139" s="12">
        <v>217.40350877192984</v>
      </c>
      <c r="IB139" s="12">
        <v>0</v>
      </c>
      <c r="IC139" s="12">
        <v>0</v>
      </c>
      <c r="ID139" s="12">
        <v>1.4999999999999999E-2</v>
      </c>
      <c r="IE139" s="12">
        <v>1447.2</v>
      </c>
      <c r="IF139" s="12">
        <v>0</v>
      </c>
      <c r="IG139" s="12">
        <v>0</v>
      </c>
    </row>
    <row r="140" spans="1:241" ht="12.75" customHeight="1">
      <c r="A140" s="25"/>
      <c r="B140" s="26"/>
      <c r="C140" s="27" t="s">
        <v>252</v>
      </c>
      <c r="D140" s="28" t="s">
        <v>132</v>
      </c>
      <c r="E140" s="11">
        <v>109</v>
      </c>
      <c r="F140" s="12">
        <f t="shared" si="4"/>
        <v>1418.6390000000001</v>
      </c>
      <c r="G140" s="12">
        <f t="shared" si="5"/>
        <v>595.57408121445974</v>
      </c>
      <c r="H140" s="12">
        <f t="shared" si="6"/>
        <v>1396.8630000000001</v>
      </c>
      <c r="I140" s="12">
        <f t="shared" si="7"/>
        <v>509.00958719645382</v>
      </c>
      <c r="J140" s="12">
        <v>1380.5260000000001</v>
      </c>
      <c r="K140" s="12">
        <v>498.68741045079923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0</v>
      </c>
      <c r="AO140" s="12">
        <v>0</v>
      </c>
      <c r="AP140" s="12">
        <v>0</v>
      </c>
      <c r="AQ140" s="12">
        <v>0</v>
      </c>
      <c r="AR140" s="12">
        <v>0</v>
      </c>
      <c r="AS140" s="12">
        <v>0</v>
      </c>
      <c r="AT140" s="12">
        <v>0</v>
      </c>
      <c r="AU140" s="12">
        <v>0</v>
      </c>
      <c r="AV140" s="12">
        <v>0</v>
      </c>
      <c r="AW140" s="12">
        <v>0</v>
      </c>
      <c r="AX140" s="12">
        <v>0</v>
      </c>
      <c r="AY140" s="12">
        <v>0</v>
      </c>
      <c r="AZ140" s="12">
        <v>0</v>
      </c>
      <c r="BA140" s="12">
        <v>0</v>
      </c>
      <c r="BB140" s="12">
        <v>0</v>
      </c>
      <c r="BC140" s="12">
        <v>0</v>
      </c>
      <c r="BD140" s="12">
        <v>0</v>
      </c>
      <c r="BE140" s="12">
        <v>0</v>
      </c>
      <c r="BF140" s="12">
        <v>199.91399999999999</v>
      </c>
      <c r="BG140" s="12">
        <v>591.81592084596377</v>
      </c>
      <c r="BH140" s="12">
        <v>0</v>
      </c>
      <c r="BI140" s="12">
        <v>0</v>
      </c>
      <c r="BJ140" s="12">
        <v>12.754</v>
      </c>
      <c r="BK140" s="12">
        <v>723.89618943076675</v>
      </c>
      <c r="BL140" s="12">
        <v>0</v>
      </c>
      <c r="BM140" s="12">
        <v>0</v>
      </c>
      <c r="BN140" s="12">
        <v>0</v>
      </c>
      <c r="BO140" s="12">
        <v>0</v>
      </c>
      <c r="BP140" s="12">
        <v>1.1879999999999999</v>
      </c>
      <c r="BQ140" s="12">
        <v>96.611111111111114</v>
      </c>
      <c r="BR140" s="12">
        <v>0</v>
      </c>
      <c r="BS140" s="12">
        <v>0</v>
      </c>
      <c r="BT140" s="12">
        <v>0</v>
      </c>
      <c r="BU140" s="12">
        <v>0</v>
      </c>
      <c r="BV140" s="12">
        <v>0</v>
      </c>
      <c r="BW140" s="12">
        <v>0</v>
      </c>
      <c r="BX140" s="12">
        <v>0</v>
      </c>
      <c r="BY140" s="12">
        <v>0</v>
      </c>
      <c r="BZ140" s="12">
        <v>0</v>
      </c>
      <c r="CA140" s="12">
        <v>0</v>
      </c>
      <c r="CB140" s="12">
        <v>0</v>
      </c>
      <c r="CC140" s="12">
        <v>0</v>
      </c>
      <c r="CD140" s="12">
        <v>0</v>
      </c>
      <c r="CE140" s="12">
        <v>0</v>
      </c>
      <c r="CF140" s="12">
        <v>0</v>
      </c>
      <c r="CG140" s="12">
        <v>0</v>
      </c>
      <c r="CH140" s="12">
        <v>55.795000000000002</v>
      </c>
      <c r="CI140" s="12">
        <v>681.88262389102965</v>
      </c>
      <c r="CJ140" s="12">
        <v>54.847999999999999</v>
      </c>
      <c r="CK140" s="12">
        <v>164.38971338973161</v>
      </c>
      <c r="CL140" s="12">
        <v>0</v>
      </c>
      <c r="CM140" s="12">
        <v>0</v>
      </c>
      <c r="CN140" s="12">
        <v>32.917999999999999</v>
      </c>
      <c r="CO140" s="12">
        <v>206.56497964639405</v>
      </c>
      <c r="CP140" s="12">
        <v>0</v>
      </c>
      <c r="CQ140" s="12">
        <v>0</v>
      </c>
      <c r="CR140" s="12">
        <v>75.927000000000007</v>
      </c>
      <c r="CS140" s="12">
        <v>198.97775494883243</v>
      </c>
      <c r="CT140" s="12">
        <v>0</v>
      </c>
      <c r="CU140" s="12">
        <v>0</v>
      </c>
      <c r="CV140" s="12">
        <v>222.43100000000001</v>
      </c>
      <c r="CW140" s="12">
        <v>84.496104409906891</v>
      </c>
      <c r="CX140" s="12">
        <v>0</v>
      </c>
      <c r="CY140" s="12">
        <v>0</v>
      </c>
      <c r="CZ140" s="12">
        <v>0</v>
      </c>
      <c r="DA140" s="12">
        <v>0</v>
      </c>
      <c r="DB140" s="12">
        <v>0</v>
      </c>
      <c r="DC140" s="12">
        <v>0</v>
      </c>
      <c r="DD140" s="12">
        <v>0</v>
      </c>
      <c r="DE140" s="12">
        <v>0</v>
      </c>
      <c r="DF140" s="12">
        <v>0</v>
      </c>
      <c r="DG140" s="12">
        <v>0</v>
      </c>
      <c r="DH140" s="12">
        <v>0</v>
      </c>
      <c r="DI140" s="12">
        <v>0</v>
      </c>
      <c r="DJ140" s="12">
        <v>0</v>
      </c>
      <c r="DK140" s="12">
        <v>0</v>
      </c>
      <c r="DL140" s="12">
        <v>0</v>
      </c>
      <c r="DM140" s="12">
        <v>0</v>
      </c>
      <c r="DN140" s="12">
        <v>0</v>
      </c>
      <c r="DO140" s="12">
        <v>0</v>
      </c>
      <c r="DP140" s="12">
        <v>0</v>
      </c>
      <c r="DQ140" s="12">
        <v>0</v>
      </c>
      <c r="DR140" s="12">
        <v>0</v>
      </c>
      <c r="DS140" s="12">
        <v>0</v>
      </c>
      <c r="DT140" s="12">
        <v>0</v>
      </c>
      <c r="DU140" s="12">
        <v>0</v>
      </c>
      <c r="DV140" s="12">
        <v>0</v>
      </c>
      <c r="DW140" s="12">
        <v>0</v>
      </c>
      <c r="DX140" s="12">
        <v>0</v>
      </c>
      <c r="DY140" s="12">
        <v>0</v>
      </c>
      <c r="DZ140" s="12">
        <v>0</v>
      </c>
      <c r="EA140" s="12">
        <v>0</v>
      </c>
      <c r="EB140" s="12">
        <v>0</v>
      </c>
      <c r="EC140" s="12">
        <v>0</v>
      </c>
      <c r="ED140" s="12">
        <v>0</v>
      </c>
      <c r="EE140" s="12">
        <v>0</v>
      </c>
      <c r="EF140" s="12">
        <v>0</v>
      </c>
      <c r="EG140" s="12">
        <v>0</v>
      </c>
      <c r="EH140" s="12">
        <v>0</v>
      </c>
      <c r="EI140" s="12">
        <v>0</v>
      </c>
      <c r="EJ140" s="12">
        <v>0</v>
      </c>
      <c r="EK140" s="12">
        <v>0</v>
      </c>
      <c r="EL140" s="12">
        <v>0</v>
      </c>
      <c r="EM140" s="12">
        <v>0</v>
      </c>
      <c r="EN140" s="12">
        <v>0</v>
      </c>
      <c r="EO140" s="12">
        <v>0</v>
      </c>
      <c r="EP140" s="12">
        <v>0</v>
      </c>
      <c r="EQ140" s="12">
        <v>0</v>
      </c>
      <c r="ER140" s="12">
        <v>0</v>
      </c>
      <c r="ES140" s="12">
        <v>0</v>
      </c>
      <c r="ET140" s="12">
        <v>231.358</v>
      </c>
      <c r="EU140" s="12">
        <v>221.36360964392844</v>
      </c>
      <c r="EV140" s="12">
        <v>0</v>
      </c>
      <c r="EW140" s="12">
        <v>0</v>
      </c>
      <c r="EX140" s="12">
        <v>0</v>
      </c>
      <c r="EY140" s="12">
        <v>0</v>
      </c>
      <c r="EZ140" s="12">
        <v>0.184</v>
      </c>
      <c r="FA140" s="12">
        <v>2506.103260869565</v>
      </c>
      <c r="FB140" s="12">
        <v>0</v>
      </c>
      <c r="FC140" s="12">
        <v>0</v>
      </c>
      <c r="FD140" s="12">
        <v>0</v>
      </c>
      <c r="FE140" s="12">
        <v>0</v>
      </c>
      <c r="FF140" s="12">
        <v>0</v>
      </c>
      <c r="FG140" s="12">
        <v>0</v>
      </c>
      <c r="FH140" s="12">
        <v>0</v>
      </c>
      <c r="FI140" s="12">
        <v>0</v>
      </c>
      <c r="FJ140" s="12">
        <v>0</v>
      </c>
      <c r="FK140" s="12">
        <v>0</v>
      </c>
      <c r="FL140" s="12">
        <v>403.83</v>
      </c>
      <c r="FM140" s="12">
        <v>745.18066017878812</v>
      </c>
      <c r="FN140" s="12">
        <v>0</v>
      </c>
      <c r="FO140" s="12">
        <v>0</v>
      </c>
      <c r="FP140" s="12">
        <v>0</v>
      </c>
      <c r="FQ140" s="12">
        <v>0</v>
      </c>
      <c r="FR140" s="12">
        <v>0</v>
      </c>
      <c r="FS140" s="12">
        <v>0</v>
      </c>
      <c r="FT140" s="12">
        <v>0</v>
      </c>
      <c r="FU140" s="12">
        <v>0</v>
      </c>
      <c r="FV140" s="12">
        <v>0</v>
      </c>
      <c r="FW140" s="12">
        <v>0</v>
      </c>
      <c r="FX140" s="12">
        <v>0</v>
      </c>
      <c r="FY140" s="12">
        <v>0</v>
      </c>
      <c r="FZ140" s="12">
        <v>0</v>
      </c>
      <c r="GA140" s="12">
        <v>0</v>
      </c>
      <c r="GB140" s="12">
        <v>78.055000000000007</v>
      </c>
      <c r="GC140" s="12">
        <v>450.12141438729105</v>
      </c>
      <c r="GD140" s="12">
        <v>0</v>
      </c>
      <c r="GE140" s="12">
        <v>0</v>
      </c>
      <c r="GF140" s="12">
        <v>0.70499999999999996</v>
      </c>
      <c r="GG140" s="12">
        <v>11462.824113475175</v>
      </c>
      <c r="GH140" s="12">
        <v>10.619</v>
      </c>
      <c r="GI140" s="12">
        <v>7270.927770976552</v>
      </c>
      <c r="GJ140" s="12">
        <v>0</v>
      </c>
      <c r="GK140" s="12">
        <v>0</v>
      </c>
      <c r="GL140" s="12">
        <v>0</v>
      </c>
      <c r="GM140" s="12">
        <v>0</v>
      </c>
      <c r="GN140" s="12">
        <v>0</v>
      </c>
      <c r="GO140" s="12">
        <v>0</v>
      </c>
      <c r="GP140" s="12">
        <v>16.337</v>
      </c>
      <c r="GQ140" s="12">
        <v>1381.2647976984758</v>
      </c>
      <c r="GR140" s="12">
        <v>21.463000000000001</v>
      </c>
      <c r="GS140" s="12">
        <v>6209.314308344593</v>
      </c>
      <c r="GT140" s="12">
        <v>0.114</v>
      </c>
      <c r="GU140" s="12">
        <v>1828.421052631579</v>
      </c>
      <c r="GV140" s="12">
        <v>4.5999999999999999E-2</v>
      </c>
      <c r="GW140" s="12">
        <v>8668.108695652174</v>
      </c>
      <c r="GX140" s="12">
        <v>0</v>
      </c>
      <c r="GY140" s="12">
        <v>0</v>
      </c>
      <c r="GZ140" s="12">
        <v>0</v>
      </c>
      <c r="HA140" s="12">
        <v>0</v>
      </c>
      <c r="HB140" s="12">
        <v>0</v>
      </c>
      <c r="HC140" s="12">
        <v>0</v>
      </c>
      <c r="HD140" s="12">
        <v>3.327</v>
      </c>
      <c r="HE140" s="12">
        <v>803.55635707844908</v>
      </c>
      <c r="HF140" s="12">
        <v>0.114</v>
      </c>
      <c r="HG140" s="12">
        <v>1828.421052631579</v>
      </c>
      <c r="HH140" s="12">
        <v>0</v>
      </c>
      <c r="HI140" s="12">
        <v>0</v>
      </c>
      <c r="HJ140" s="12">
        <v>0</v>
      </c>
      <c r="HK140" s="12">
        <v>0</v>
      </c>
      <c r="HL140" s="12">
        <v>0</v>
      </c>
      <c r="HM140" s="12">
        <v>0</v>
      </c>
      <c r="HN140" s="12">
        <v>0</v>
      </c>
      <c r="HO140" s="12">
        <v>0</v>
      </c>
      <c r="HP140" s="12">
        <v>18.09</v>
      </c>
      <c r="HQ140" s="12">
        <v>7197.2552791597564</v>
      </c>
      <c r="HR140" s="12">
        <v>0</v>
      </c>
      <c r="HS140" s="12">
        <v>0</v>
      </c>
      <c r="HT140" s="12">
        <v>0.111</v>
      </c>
      <c r="HU140" s="12">
        <v>1464.9099099099099</v>
      </c>
      <c r="HV140" s="12">
        <v>8.7999999999999995E-2</v>
      </c>
      <c r="HW140" s="12">
        <v>2800.0227272727275</v>
      </c>
      <c r="HX140" s="12">
        <v>8.7999999999999995E-2</v>
      </c>
      <c r="HY140" s="12">
        <v>2800.0227272727275</v>
      </c>
      <c r="HZ140" s="12">
        <v>6.5000000000000002E-2</v>
      </c>
      <c r="IA140" s="12">
        <v>1154.7692307692307</v>
      </c>
      <c r="IB140" s="12">
        <v>0</v>
      </c>
      <c r="IC140" s="12">
        <v>0</v>
      </c>
      <c r="ID140" s="12">
        <v>4.5999999999999999E-2</v>
      </c>
      <c r="IE140" s="12">
        <v>1903.1521739130433</v>
      </c>
      <c r="IF140" s="12">
        <v>0</v>
      </c>
      <c r="IG140" s="12">
        <v>0</v>
      </c>
    </row>
    <row r="141" spans="1:241" ht="12.75" customHeight="1">
      <c r="A141" s="25"/>
      <c r="B141" s="26"/>
      <c r="C141" s="27" t="s">
        <v>253</v>
      </c>
      <c r="D141" s="28" t="s">
        <v>132</v>
      </c>
      <c r="E141" s="11">
        <v>110</v>
      </c>
      <c r="F141" s="12">
        <f t="shared" si="4"/>
        <v>882.07</v>
      </c>
      <c r="G141" s="12">
        <f t="shared" si="5"/>
        <v>589.84149897400425</v>
      </c>
      <c r="H141" s="12">
        <f t="shared" si="6"/>
        <v>877.01400000000001</v>
      </c>
      <c r="I141" s="12">
        <f t="shared" si="7"/>
        <v>589.08122105234349</v>
      </c>
      <c r="J141" s="12">
        <v>877.01400000000001</v>
      </c>
      <c r="K141" s="12">
        <v>589.08122105234349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2">
        <v>0</v>
      </c>
      <c r="AP141" s="12">
        <v>0</v>
      </c>
      <c r="AQ141" s="12">
        <v>0</v>
      </c>
      <c r="AR141" s="12">
        <v>0</v>
      </c>
      <c r="AS141" s="12">
        <v>0</v>
      </c>
      <c r="AT141" s="12">
        <v>0</v>
      </c>
      <c r="AU141" s="12">
        <v>0</v>
      </c>
      <c r="AV141" s="12">
        <v>0</v>
      </c>
      <c r="AW141" s="12">
        <v>0</v>
      </c>
      <c r="AX141" s="12">
        <v>0</v>
      </c>
      <c r="AY141" s="12">
        <v>0</v>
      </c>
      <c r="AZ141" s="12">
        <v>0</v>
      </c>
      <c r="BA141" s="12">
        <v>0</v>
      </c>
      <c r="BB141" s="12">
        <v>0</v>
      </c>
      <c r="BC141" s="12">
        <v>0</v>
      </c>
      <c r="BD141" s="12">
        <v>1.4059999999999999</v>
      </c>
      <c r="BE141" s="12">
        <v>25.273115220483643</v>
      </c>
      <c r="BF141" s="12">
        <v>35.387</v>
      </c>
      <c r="BG141" s="12">
        <v>628.57323310820357</v>
      </c>
      <c r="BH141" s="12">
        <v>0</v>
      </c>
      <c r="BI141" s="12">
        <v>0</v>
      </c>
      <c r="BJ141" s="12">
        <v>15.34</v>
      </c>
      <c r="BK141" s="12">
        <v>909.22431551499346</v>
      </c>
      <c r="BL141" s="12">
        <v>0</v>
      </c>
      <c r="BM141" s="12">
        <v>0</v>
      </c>
      <c r="BN141" s="12">
        <v>0</v>
      </c>
      <c r="BO141" s="12">
        <v>0</v>
      </c>
      <c r="BP141" s="12">
        <v>0</v>
      </c>
      <c r="BQ141" s="12">
        <v>0</v>
      </c>
      <c r="BR141" s="12">
        <v>0</v>
      </c>
      <c r="BS141" s="12">
        <v>0</v>
      </c>
      <c r="BT141" s="12">
        <v>0</v>
      </c>
      <c r="BU141" s="12">
        <v>0</v>
      </c>
      <c r="BV141" s="12">
        <v>0</v>
      </c>
      <c r="BW141" s="12">
        <v>0</v>
      </c>
      <c r="BX141" s="12">
        <v>0</v>
      </c>
      <c r="BY141" s="12">
        <v>0</v>
      </c>
      <c r="BZ141" s="12">
        <v>0</v>
      </c>
      <c r="CA141" s="12">
        <v>0</v>
      </c>
      <c r="CB141" s="12">
        <v>0</v>
      </c>
      <c r="CC141" s="12">
        <v>0</v>
      </c>
      <c r="CD141" s="12">
        <v>0</v>
      </c>
      <c r="CE141" s="12">
        <v>0</v>
      </c>
      <c r="CF141" s="12">
        <v>0</v>
      </c>
      <c r="CG141" s="12">
        <v>0</v>
      </c>
      <c r="CH141" s="12">
        <v>11.180999999999999</v>
      </c>
      <c r="CI141" s="12">
        <v>1288.2758250603702</v>
      </c>
      <c r="CJ141" s="12">
        <v>2.5990000000000002</v>
      </c>
      <c r="CK141" s="12">
        <v>336.05502116198539</v>
      </c>
      <c r="CL141" s="12">
        <v>0</v>
      </c>
      <c r="CM141" s="12">
        <v>0</v>
      </c>
      <c r="CN141" s="12">
        <v>3.831</v>
      </c>
      <c r="CO141" s="12">
        <v>250.27329678935004</v>
      </c>
      <c r="CP141" s="12">
        <v>0</v>
      </c>
      <c r="CQ141" s="12">
        <v>0</v>
      </c>
      <c r="CR141" s="12">
        <v>4.0000000000000001E-3</v>
      </c>
      <c r="CS141" s="12">
        <v>468.5</v>
      </c>
      <c r="CT141" s="12">
        <v>0</v>
      </c>
      <c r="CU141" s="12">
        <v>0</v>
      </c>
      <c r="CV141" s="12">
        <v>11.795</v>
      </c>
      <c r="CW141" s="12">
        <v>159.97668503603219</v>
      </c>
      <c r="CX141" s="12">
        <v>0</v>
      </c>
      <c r="CY141" s="12">
        <v>0</v>
      </c>
      <c r="CZ141" s="12">
        <v>0</v>
      </c>
      <c r="DA141" s="12">
        <v>0</v>
      </c>
      <c r="DB141" s="12">
        <v>0</v>
      </c>
      <c r="DC141" s="12">
        <v>0</v>
      </c>
      <c r="DD141" s="12">
        <v>0</v>
      </c>
      <c r="DE141" s="12">
        <v>0</v>
      </c>
      <c r="DF141" s="12">
        <v>0</v>
      </c>
      <c r="DG141" s="12">
        <v>0</v>
      </c>
      <c r="DH141" s="12">
        <v>0</v>
      </c>
      <c r="DI141" s="12">
        <v>0</v>
      </c>
      <c r="DJ141" s="12">
        <v>0</v>
      </c>
      <c r="DK141" s="12">
        <v>0</v>
      </c>
      <c r="DL141" s="12">
        <v>0</v>
      </c>
      <c r="DM141" s="12">
        <v>0</v>
      </c>
      <c r="DN141" s="12">
        <v>0</v>
      </c>
      <c r="DO141" s="12">
        <v>0</v>
      </c>
      <c r="DP141" s="12">
        <v>0</v>
      </c>
      <c r="DQ141" s="12">
        <v>0</v>
      </c>
      <c r="DR141" s="12">
        <v>0</v>
      </c>
      <c r="DS141" s="12">
        <v>0</v>
      </c>
      <c r="DT141" s="12">
        <v>0</v>
      </c>
      <c r="DU141" s="12">
        <v>0</v>
      </c>
      <c r="DV141" s="12">
        <v>0</v>
      </c>
      <c r="DW141" s="12">
        <v>0</v>
      </c>
      <c r="DX141" s="12">
        <v>0</v>
      </c>
      <c r="DY141" s="12">
        <v>0</v>
      </c>
      <c r="DZ141" s="12">
        <v>0</v>
      </c>
      <c r="EA141" s="12">
        <v>0</v>
      </c>
      <c r="EB141" s="12">
        <v>0</v>
      </c>
      <c r="EC141" s="12">
        <v>0</v>
      </c>
      <c r="ED141" s="12">
        <v>0</v>
      </c>
      <c r="EE141" s="12">
        <v>0</v>
      </c>
      <c r="EF141" s="12">
        <v>0</v>
      </c>
      <c r="EG141" s="12">
        <v>0</v>
      </c>
      <c r="EH141" s="12">
        <v>0</v>
      </c>
      <c r="EI141" s="12">
        <v>0</v>
      </c>
      <c r="EJ141" s="12">
        <v>0</v>
      </c>
      <c r="EK141" s="12">
        <v>0</v>
      </c>
      <c r="EL141" s="12">
        <v>0</v>
      </c>
      <c r="EM141" s="12">
        <v>0</v>
      </c>
      <c r="EN141" s="12">
        <v>0</v>
      </c>
      <c r="EO141" s="12">
        <v>0</v>
      </c>
      <c r="EP141" s="12">
        <v>0</v>
      </c>
      <c r="EQ141" s="12">
        <v>0</v>
      </c>
      <c r="ER141" s="12">
        <v>0</v>
      </c>
      <c r="ES141" s="12">
        <v>0</v>
      </c>
      <c r="ET141" s="12">
        <v>59.923999999999999</v>
      </c>
      <c r="EU141" s="12">
        <v>336.0074594486349</v>
      </c>
      <c r="EV141" s="12">
        <v>0</v>
      </c>
      <c r="EW141" s="12">
        <v>0</v>
      </c>
      <c r="EX141" s="12">
        <v>0</v>
      </c>
      <c r="EY141" s="12">
        <v>0</v>
      </c>
      <c r="EZ141" s="12">
        <v>1.921</v>
      </c>
      <c r="FA141" s="12">
        <v>4427.4102030192607</v>
      </c>
      <c r="FB141" s="12">
        <v>0</v>
      </c>
      <c r="FC141" s="12">
        <v>0</v>
      </c>
      <c r="FD141" s="12">
        <v>0</v>
      </c>
      <c r="FE141" s="12">
        <v>0</v>
      </c>
      <c r="FF141" s="12">
        <v>487.65</v>
      </c>
      <c r="FG141" s="12">
        <v>276.41355890495231</v>
      </c>
      <c r="FH141" s="12">
        <v>0</v>
      </c>
      <c r="FI141" s="12">
        <v>0</v>
      </c>
      <c r="FJ141" s="12">
        <v>0</v>
      </c>
      <c r="FK141" s="12">
        <v>0</v>
      </c>
      <c r="FL141" s="12">
        <v>128.43299999999999</v>
      </c>
      <c r="FM141" s="12">
        <v>571.66284366167577</v>
      </c>
      <c r="FN141" s="12">
        <v>0</v>
      </c>
      <c r="FO141" s="12">
        <v>0</v>
      </c>
      <c r="FP141" s="12">
        <v>0</v>
      </c>
      <c r="FQ141" s="12">
        <v>0</v>
      </c>
      <c r="FR141" s="12">
        <v>0</v>
      </c>
      <c r="FS141" s="12">
        <v>0</v>
      </c>
      <c r="FT141" s="12">
        <v>0</v>
      </c>
      <c r="FU141" s="12">
        <v>0</v>
      </c>
      <c r="FV141" s="12">
        <v>0</v>
      </c>
      <c r="FW141" s="12">
        <v>0</v>
      </c>
      <c r="FX141" s="12">
        <v>2.0680000000000001</v>
      </c>
      <c r="FY141" s="12">
        <v>1308.0299806576402</v>
      </c>
      <c r="FZ141" s="12">
        <v>0</v>
      </c>
      <c r="GA141" s="12">
        <v>0</v>
      </c>
      <c r="GB141" s="12">
        <v>70.105000000000004</v>
      </c>
      <c r="GC141" s="12">
        <v>743.05711432850728</v>
      </c>
      <c r="GD141" s="12">
        <v>25.122</v>
      </c>
      <c r="GE141" s="12">
        <v>1297.024639757981</v>
      </c>
      <c r="GF141" s="12">
        <v>0</v>
      </c>
      <c r="GG141" s="12">
        <v>0</v>
      </c>
      <c r="GH141" s="12">
        <v>20.248000000000001</v>
      </c>
      <c r="GI141" s="12">
        <v>6817.7902508889765</v>
      </c>
      <c r="GJ141" s="12">
        <v>0</v>
      </c>
      <c r="GK141" s="12">
        <v>0</v>
      </c>
      <c r="GL141" s="12">
        <v>0</v>
      </c>
      <c r="GM141" s="12">
        <v>0</v>
      </c>
      <c r="GN141" s="12">
        <v>0</v>
      </c>
      <c r="GO141" s="12">
        <v>0</v>
      </c>
      <c r="GP141" s="12">
        <v>0</v>
      </c>
      <c r="GQ141" s="12">
        <v>0</v>
      </c>
      <c r="GR141" s="12">
        <v>4.2750000000000004</v>
      </c>
      <c r="GS141" s="12">
        <v>604.74877192982456</v>
      </c>
      <c r="GT141" s="12">
        <v>0</v>
      </c>
      <c r="GU141" s="12">
        <v>0</v>
      </c>
      <c r="GV141" s="12">
        <v>5.6000000000000001E-2</v>
      </c>
      <c r="GW141" s="12">
        <v>6869.5714285714284</v>
      </c>
      <c r="GX141" s="12">
        <v>0</v>
      </c>
      <c r="GY141" s="12">
        <v>0</v>
      </c>
      <c r="GZ141" s="12">
        <v>0</v>
      </c>
      <c r="HA141" s="12">
        <v>0</v>
      </c>
      <c r="HB141" s="12">
        <v>0</v>
      </c>
      <c r="HC141" s="12">
        <v>0</v>
      </c>
      <c r="HD141" s="12">
        <v>0</v>
      </c>
      <c r="HE141" s="12">
        <v>0</v>
      </c>
      <c r="HF141" s="12">
        <v>0</v>
      </c>
      <c r="HG141" s="12">
        <v>0</v>
      </c>
      <c r="HH141" s="12">
        <v>0</v>
      </c>
      <c r="HI141" s="12">
        <v>0</v>
      </c>
      <c r="HJ141" s="12">
        <v>0</v>
      </c>
      <c r="HK141" s="12">
        <v>0</v>
      </c>
      <c r="HL141" s="12">
        <v>0</v>
      </c>
      <c r="HM141" s="12">
        <v>0</v>
      </c>
      <c r="HN141" s="12">
        <v>0</v>
      </c>
      <c r="HO141" s="12">
        <v>0</v>
      </c>
      <c r="HP141" s="12">
        <v>4.2190000000000003</v>
      </c>
      <c r="HQ141" s="12">
        <v>521.59397961602269</v>
      </c>
      <c r="HR141" s="12">
        <v>0</v>
      </c>
      <c r="HS141" s="12">
        <v>0</v>
      </c>
      <c r="HT141" s="12">
        <v>0.40699999999999997</v>
      </c>
      <c r="HU141" s="12">
        <v>926.56756756756772</v>
      </c>
      <c r="HV141" s="12">
        <v>0.374</v>
      </c>
      <c r="HW141" s="12">
        <v>1835.8262032085561</v>
      </c>
      <c r="HX141" s="12">
        <v>0.374</v>
      </c>
      <c r="HY141" s="12">
        <v>1835.8262032085561</v>
      </c>
      <c r="HZ141" s="12">
        <v>0</v>
      </c>
      <c r="IA141" s="12">
        <v>0</v>
      </c>
      <c r="IB141" s="12">
        <v>0</v>
      </c>
      <c r="IC141" s="12">
        <v>0</v>
      </c>
      <c r="ID141" s="12">
        <v>0.40699999999999997</v>
      </c>
      <c r="IE141" s="12">
        <v>926.56756756756772</v>
      </c>
      <c r="IF141" s="12">
        <v>0</v>
      </c>
      <c r="IG141" s="12">
        <v>0</v>
      </c>
    </row>
    <row r="142" spans="1:241" s="29" customFormat="1" ht="12.75" customHeight="1">
      <c r="A142" s="13"/>
      <c r="B142" s="14"/>
      <c r="C142" s="15"/>
      <c r="D142" s="16"/>
      <c r="E142" s="17"/>
      <c r="F142" s="18" t="str">
        <f t="shared" si="4"/>
        <v/>
      </c>
      <c r="G142" s="18" t="str">
        <f t="shared" si="5"/>
        <v/>
      </c>
      <c r="H142" s="18" t="str">
        <f t="shared" si="6"/>
        <v/>
      </c>
      <c r="I142" s="18" t="str">
        <f t="shared" si="7"/>
        <v/>
      </c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  <c r="GG142" s="18"/>
      <c r="GH142" s="18"/>
      <c r="GI142" s="18"/>
      <c r="GJ142" s="18"/>
      <c r="GK142" s="18"/>
      <c r="GL142" s="18"/>
      <c r="GM142" s="18"/>
      <c r="GN142" s="18"/>
      <c r="GO142" s="18"/>
      <c r="GP142" s="18"/>
      <c r="GQ142" s="18"/>
      <c r="GR142" s="18"/>
      <c r="GS142" s="18"/>
      <c r="GT142" s="18"/>
      <c r="GU142" s="18"/>
      <c r="GV142" s="18"/>
      <c r="GW142" s="18"/>
      <c r="GX142" s="18"/>
      <c r="GY142" s="18"/>
      <c r="GZ142" s="18"/>
      <c r="HA142" s="18"/>
      <c r="HB142" s="18"/>
      <c r="HC142" s="18"/>
      <c r="HD142" s="18"/>
      <c r="HE142" s="18"/>
      <c r="HF142" s="18"/>
      <c r="HG142" s="18"/>
      <c r="HH142" s="18"/>
      <c r="HI142" s="18"/>
      <c r="HJ142" s="18"/>
      <c r="HK142" s="18"/>
      <c r="HL142" s="18"/>
      <c r="HM142" s="18"/>
      <c r="HN142" s="18"/>
      <c r="HO142" s="18"/>
      <c r="HP142" s="18"/>
      <c r="HQ142" s="18"/>
      <c r="HR142" s="18"/>
      <c r="HS142" s="18"/>
      <c r="HT142" s="18"/>
      <c r="HU142" s="18"/>
      <c r="HV142" s="18"/>
      <c r="HW142" s="18"/>
      <c r="HX142" s="18"/>
      <c r="HY142" s="18"/>
      <c r="HZ142" s="18"/>
      <c r="IA142" s="18"/>
      <c r="IB142" s="18"/>
      <c r="IC142" s="18"/>
      <c r="ID142" s="18"/>
      <c r="IE142" s="18"/>
      <c r="IF142" s="18"/>
      <c r="IG142" s="18"/>
    </row>
    <row r="143" spans="1:241" s="29" customFormat="1" ht="12.75" customHeight="1">
      <c r="A143" s="13"/>
      <c r="B143" s="14" t="s">
        <v>254</v>
      </c>
      <c r="C143" s="15"/>
      <c r="D143" s="16"/>
      <c r="E143" s="17">
        <v>111</v>
      </c>
      <c r="F143" s="18">
        <f t="shared" ref="F143:F206" si="8">IF($E143="","",$H143+$GR143+$GT143+$HT143+$HV143)</f>
        <v>121997.719</v>
      </c>
      <c r="G143" s="18">
        <f t="shared" ref="G143:G206" si="9">IF($E143="","",IFERROR(($H143*$I143+$GR143*$GS143+$GT143*$GU143+$HT143*$HU143+$HV143*$HW143)/$F143,0))</f>
        <v>276.76494608067219</v>
      </c>
      <c r="H143" s="18">
        <f t="shared" ref="H143:H206" si="10">IF($E143="","",$J143+$L143+$N143+$GP143)</f>
        <v>51809.941999999995</v>
      </c>
      <c r="I143" s="18">
        <f t="shared" ref="I143:I206" si="11">IF($E143="","",IFERROR(($J143*$K143+$L143*$M143+$N143*$O143+$GP143*$GQ143)/$H143,0))</f>
        <v>407.58143670571951</v>
      </c>
      <c r="J143" s="18">
        <v>50580.061999999998</v>
      </c>
      <c r="K143" s="18">
        <v>402.96045894526583</v>
      </c>
      <c r="L143" s="18">
        <v>1121.9010000000001</v>
      </c>
      <c r="M143" s="18">
        <v>583.55798951957433</v>
      </c>
      <c r="N143" s="18">
        <v>0.28199999999999997</v>
      </c>
      <c r="O143" s="18">
        <v>4371.4468085106382</v>
      </c>
      <c r="P143" s="18">
        <v>267.08100000000002</v>
      </c>
      <c r="Q143" s="18">
        <v>3105.4073296116158</v>
      </c>
      <c r="R143" s="18">
        <v>0</v>
      </c>
      <c r="S143" s="18">
        <v>0</v>
      </c>
      <c r="T143" s="18">
        <v>0.35599999999999998</v>
      </c>
      <c r="U143" s="18">
        <v>1177.806179775281</v>
      </c>
      <c r="V143" s="18">
        <v>0</v>
      </c>
      <c r="W143" s="18">
        <v>0</v>
      </c>
      <c r="X143" s="18">
        <v>0</v>
      </c>
      <c r="Y143" s="18">
        <v>0</v>
      </c>
      <c r="Z143" s="18">
        <v>0</v>
      </c>
      <c r="AA143" s="18">
        <v>0</v>
      </c>
      <c r="AB143" s="18">
        <v>0.28199999999999997</v>
      </c>
      <c r="AC143" s="18">
        <v>1457.8758865248228</v>
      </c>
      <c r="AD143" s="18">
        <v>0</v>
      </c>
      <c r="AE143" s="18">
        <v>0</v>
      </c>
      <c r="AF143" s="18">
        <v>71.132999999999996</v>
      </c>
      <c r="AG143" s="18">
        <v>1683.8039728396104</v>
      </c>
      <c r="AH143" s="18">
        <v>0</v>
      </c>
      <c r="AI143" s="18">
        <v>0</v>
      </c>
      <c r="AJ143" s="18">
        <v>0.17499999999999999</v>
      </c>
      <c r="AK143" s="18">
        <v>1946.4685714285715</v>
      </c>
      <c r="AL143" s="18">
        <v>0</v>
      </c>
      <c r="AM143" s="18">
        <v>0</v>
      </c>
      <c r="AN143" s="18">
        <v>0.126</v>
      </c>
      <c r="AO143" s="18">
        <v>1285.1269841269841</v>
      </c>
      <c r="AP143" s="18">
        <v>0</v>
      </c>
      <c r="AQ143" s="18">
        <v>0</v>
      </c>
      <c r="AR143" s="18">
        <v>4.1609999999999996</v>
      </c>
      <c r="AS143" s="18">
        <v>1462.8548425859169</v>
      </c>
      <c r="AT143" s="18">
        <v>0</v>
      </c>
      <c r="AU143" s="18">
        <v>0</v>
      </c>
      <c r="AV143" s="18">
        <v>5.3929999999999998</v>
      </c>
      <c r="AW143" s="18">
        <v>654.30131652141665</v>
      </c>
      <c r="AX143" s="18">
        <v>1.278</v>
      </c>
      <c r="AY143" s="18">
        <v>2217.3129890453838</v>
      </c>
      <c r="AZ143" s="18">
        <v>0</v>
      </c>
      <c r="BA143" s="18">
        <v>0</v>
      </c>
      <c r="BB143" s="18">
        <v>1244.847</v>
      </c>
      <c r="BC143" s="18">
        <v>80.32552916141502</v>
      </c>
      <c r="BD143" s="18">
        <v>320.346</v>
      </c>
      <c r="BE143" s="18">
        <v>96.700851579229948</v>
      </c>
      <c r="BF143" s="18">
        <v>1032.549</v>
      </c>
      <c r="BG143" s="18">
        <v>432.2150009345803</v>
      </c>
      <c r="BH143" s="18">
        <v>0</v>
      </c>
      <c r="BI143" s="18">
        <v>0</v>
      </c>
      <c r="BJ143" s="18">
        <v>84.784000000000006</v>
      </c>
      <c r="BK143" s="18">
        <v>1075.6031680505755</v>
      </c>
      <c r="BL143" s="18">
        <v>20.323</v>
      </c>
      <c r="BM143" s="18">
        <v>43.772818973576733</v>
      </c>
      <c r="BN143" s="18">
        <v>2E-3</v>
      </c>
      <c r="BO143" s="18">
        <v>862</v>
      </c>
      <c r="BP143" s="18">
        <v>12535.741</v>
      </c>
      <c r="BQ143" s="18">
        <v>28.641673356206066</v>
      </c>
      <c r="BR143" s="18">
        <v>40.759</v>
      </c>
      <c r="BS143" s="18">
        <v>114.84933388944773</v>
      </c>
      <c r="BT143" s="18">
        <v>412.22300000000001</v>
      </c>
      <c r="BU143" s="18">
        <v>36.949406025379467</v>
      </c>
      <c r="BV143" s="18">
        <v>4.4999999999999998E-2</v>
      </c>
      <c r="BW143" s="18">
        <v>1294</v>
      </c>
      <c r="BX143" s="18">
        <v>2442.1790000000001</v>
      </c>
      <c r="BY143" s="18">
        <v>291.35527166518096</v>
      </c>
      <c r="BZ143" s="18">
        <v>4.3719999999999999</v>
      </c>
      <c r="CA143" s="18">
        <v>43.615965233302838</v>
      </c>
      <c r="CB143" s="18">
        <v>1692.4829999999999</v>
      </c>
      <c r="CC143" s="18">
        <v>128.66084799670071</v>
      </c>
      <c r="CD143" s="18">
        <v>0.45700000000000002</v>
      </c>
      <c r="CE143" s="18">
        <v>1288.1619256017507</v>
      </c>
      <c r="CF143" s="18">
        <v>5250.0969999999998</v>
      </c>
      <c r="CG143" s="18">
        <v>317.20893899674616</v>
      </c>
      <c r="CH143" s="18">
        <v>647.19899999999996</v>
      </c>
      <c r="CI143" s="18">
        <v>1100.669515867608</v>
      </c>
      <c r="CJ143" s="18">
        <v>1006.976</v>
      </c>
      <c r="CK143" s="18">
        <v>408.67266548557268</v>
      </c>
      <c r="CL143" s="18">
        <v>0</v>
      </c>
      <c r="CM143" s="18">
        <v>0</v>
      </c>
      <c r="CN143" s="18">
        <v>1717.5329999999999</v>
      </c>
      <c r="CO143" s="18">
        <v>332.34414884604837</v>
      </c>
      <c r="CP143" s="18">
        <v>0</v>
      </c>
      <c r="CQ143" s="18">
        <v>0</v>
      </c>
      <c r="CR143" s="18">
        <v>28.045000000000002</v>
      </c>
      <c r="CS143" s="18">
        <v>197.62556605455518</v>
      </c>
      <c r="CT143" s="18">
        <v>0</v>
      </c>
      <c r="CU143" s="18">
        <v>0</v>
      </c>
      <c r="CV143" s="18">
        <v>940.53599999999994</v>
      </c>
      <c r="CW143" s="18">
        <v>59.66254880195973</v>
      </c>
      <c r="CX143" s="18">
        <v>2E-3</v>
      </c>
      <c r="CY143" s="18">
        <v>3402</v>
      </c>
      <c r="CZ143" s="18">
        <v>0</v>
      </c>
      <c r="DA143" s="18">
        <v>0</v>
      </c>
      <c r="DB143" s="18">
        <v>1458.232</v>
      </c>
      <c r="DC143" s="18">
        <v>434.94363654068763</v>
      </c>
      <c r="DD143" s="18">
        <v>342.505</v>
      </c>
      <c r="DE143" s="18">
        <v>243.94199208770672</v>
      </c>
      <c r="DF143" s="18">
        <v>42.624000000000002</v>
      </c>
      <c r="DG143" s="18">
        <v>581.02977195945948</v>
      </c>
      <c r="DH143" s="18">
        <v>6.3559999999999999</v>
      </c>
      <c r="DI143" s="18">
        <v>90.060100692259283</v>
      </c>
      <c r="DJ143" s="18">
        <v>9.0999999999999998E-2</v>
      </c>
      <c r="DK143" s="18">
        <v>839.07692307692309</v>
      </c>
      <c r="DL143" s="18">
        <v>3.222</v>
      </c>
      <c r="DM143" s="18">
        <v>1697.5139664804469</v>
      </c>
      <c r="DN143" s="18">
        <v>3.1070000000000002</v>
      </c>
      <c r="DO143" s="18">
        <v>612.19311232700352</v>
      </c>
      <c r="DP143" s="18">
        <v>54.247999999999998</v>
      </c>
      <c r="DQ143" s="18">
        <v>417.71427518065184</v>
      </c>
      <c r="DR143" s="18">
        <v>51.457999999999998</v>
      </c>
      <c r="DS143" s="18">
        <v>438.74917408371874</v>
      </c>
      <c r="DT143" s="18">
        <v>1349.4190000000001</v>
      </c>
      <c r="DU143" s="18">
        <v>648.6377522474487</v>
      </c>
      <c r="DV143" s="18">
        <v>87.581999999999994</v>
      </c>
      <c r="DW143" s="18">
        <v>242.97345344933888</v>
      </c>
      <c r="DX143" s="18">
        <v>53.465000000000003</v>
      </c>
      <c r="DY143" s="18">
        <v>771.59571682409057</v>
      </c>
      <c r="DZ143" s="18">
        <v>8.7999999999999995E-2</v>
      </c>
      <c r="EA143" s="18">
        <v>670</v>
      </c>
      <c r="EB143" s="18">
        <v>799.58100000000002</v>
      </c>
      <c r="EC143" s="18">
        <v>517.71918792467557</v>
      </c>
      <c r="ED143" s="18">
        <v>690.63900000000001</v>
      </c>
      <c r="EE143" s="18">
        <v>92.141949701653104</v>
      </c>
      <c r="EF143" s="18">
        <v>166.03399999999999</v>
      </c>
      <c r="EG143" s="18">
        <v>217.93148391293352</v>
      </c>
      <c r="EH143" s="18">
        <v>1.597</v>
      </c>
      <c r="EI143" s="18">
        <v>213.84909204758921</v>
      </c>
      <c r="EJ143" s="18">
        <v>186.56</v>
      </c>
      <c r="EK143" s="18">
        <v>816.63427851629501</v>
      </c>
      <c r="EL143" s="18">
        <v>0</v>
      </c>
      <c r="EM143" s="18">
        <v>0</v>
      </c>
      <c r="EN143" s="18">
        <v>94.582999999999998</v>
      </c>
      <c r="EO143" s="18">
        <v>1531.606758085491</v>
      </c>
      <c r="EP143" s="18">
        <v>5.3289999999999997</v>
      </c>
      <c r="EQ143" s="18">
        <v>2090.131356727341</v>
      </c>
      <c r="ER143" s="18">
        <v>422.78</v>
      </c>
      <c r="ES143" s="18">
        <v>246.67782771181231</v>
      </c>
      <c r="ET143" s="18">
        <v>3585.596</v>
      </c>
      <c r="EU143" s="18">
        <v>608.21847832271123</v>
      </c>
      <c r="EV143" s="18">
        <v>0</v>
      </c>
      <c r="EW143" s="18">
        <v>0</v>
      </c>
      <c r="EX143" s="18">
        <v>1.91</v>
      </c>
      <c r="EY143" s="18">
        <v>6511.3392670157073</v>
      </c>
      <c r="EZ143" s="18">
        <v>778.74900000000002</v>
      </c>
      <c r="FA143" s="18">
        <v>1558.7979618593411</v>
      </c>
      <c r="FB143" s="18">
        <v>0</v>
      </c>
      <c r="FC143" s="18">
        <v>0</v>
      </c>
      <c r="FD143" s="18">
        <v>167.43600000000001</v>
      </c>
      <c r="FE143" s="18">
        <v>2605.2441350725053</v>
      </c>
      <c r="FF143" s="18">
        <v>2524.9789999999998</v>
      </c>
      <c r="FG143" s="18">
        <v>477.82677281672437</v>
      </c>
      <c r="FH143" s="18">
        <v>7.6710000000000003</v>
      </c>
      <c r="FI143" s="18">
        <v>938.60096467214169</v>
      </c>
      <c r="FJ143" s="18">
        <v>301.21899999999999</v>
      </c>
      <c r="FK143" s="18">
        <v>332.13709294566411</v>
      </c>
      <c r="FL143" s="18">
        <v>4186.29</v>
      </c>
      <c r="FM143" s="18">
        <v>523.26300304087874</v>
      </c>
      <c r="FN143" s="18">
        <v>1121.9010000000001</v>
      </c>
      <c r="FO143" s="18">
        <v>583.55798951957433</v>
      </c>
      <c r="FP143" s="18">
        <v>0</v>
      </c>
      <c r="FQ143" s="18">
        <v>0</v>
      </c>
      <c r="FR143" s="18">
        <v>28.922999999999998</v>
      </c>
      <c r="FS143" s="18">
        <v>882.97458769837158</v>
      </c>
      <c r="FT143" s="18">
        <v>0</v>
      </c>
      <c r="FU143" s="18">
        <v>0</v>
      </c>
      <c r="FV143" s="18">
        <v>0</v>
      </c>
      <c r="FW143" s="18">
        <v>0</v>
      </c>
      <c r="FX143" s="18">
        <v>1764.8620000000001</v>
      </c>
      <c r="FY143" s="18">
        <v>1054.7221845107438</v>
      </c>
      <c r="FZ143" s="18">
        <v>0</v>
      </c>
      <c r="GA143" s="18">
        <v>0</v>
      </c>
      <c r="GB143" s="18">
        <v>560.96400000000006</v>
      </c>
      <c r="GC143" s="18">
        <v>648.89787045157982</v>
      </c>
      <c r="GD143" s="18">
        <v>47.359000000000002</v>
      </c>
      <c r="GE143" s="18">
        <v>1022.1583859456491</v>
      </c>
      <c r="GF143" s="18">
        <v>0</v>
      </c>
      <c r="GG143" s="18">
        <v>0</v>
      </c>
      <c r="GH143" s="18">
        <v>511.678</v>
      </c>
      <c r="GI143" s="18">
        <v>3115.4115029373943</v>
      </c>
      <c r="GJ143" s="18">
        <v>514.29600000000005</v>
      </c>
      <c r="GK143" s="18">
        <v>199.42714895702085</v>
      </c>
      <c r="GL143" s="18">
        <v>7.1470000000000002</v>
      </c>
      <c r="GM143" s="18">
        <v>2025.3588918427313</v>
      </c>
      <c r="GN143" s="18">
        <v>0.28199999999999997</v>
      </c>
      <c r="GO143" s="18">
        <v>4371.4468085106382</v>
      </c>
      <c r="GP143" s="18">
        <v>107.697</v>
      </c>
      <c r="GQ143" s="18">
        <v>734.26891185455497</v>
      </c>
      <c r="GR143" s="18">
        <v>69746.031000000003</v>
      </c>
      <c r="GS143" s="18">
        <v>177.3098616321264</v>
      </c>
      <c r="GT143" s="18">
        <v>17.664999999999999</v>
      </c>
      <c r="GU143" s="18">
        <v>1668.0378148881969</v>
      </c>
      <c r="GV143" s="18">
        <v>35.267000000000003</v>
      </c>
      <c r="GW143" s="18">
        <v>7574.3419060311344</v>
      </c>
      <c r="GX143" s="18">
        <v>194.18600000000001</v>
      </c>
      <c r="GY143" s="18">
        <v>697.55950995437365</v>
      </c>
      <c r="GZ143" s="18">
        <v>0.17199999999999999</v>
      </c>
      <c r="HA143" s="18">
        <v>1777.7906976744187</v>
      </c>
      <c r="HB143" s="18">
        <v>0</v>
      </c>
      <c r="HC143" s="18">
        <v>0</v>
      </c>
      <c r="HD143" s="18">
        <v>68952.630999999994</v>
      </c>
      <c r="HE143" s="18">
        <v>166.44574679101078</v>
      </c>
      <c r="HF143" s="18">
        <v>0</v>
      </c>
      <c r="HG143" s="18">
        <v>0</v>
      </c>
      <c r="HH143" s="18">
        <v>0</v>
      </c>
      <c r="HI143" s="18">
        <v>0</v>
      </c>
      <c r="HJ143" s="18">
        <v>0</v>
      </c>
      <c r="HK143" s="18">
        <v>0</v>
      </c>
      <c r="HL143" s="18">
        <v>184.22499999999999</v>
      </c>
      <c r="HM143" s="18">
        <v>858.54943140181842</v>
      </c>
      <c r="HN143" s="18">
        <v>17.664999999999999</v>
      </c>
      <c r="HO143" s="18">
        <v>1668.0378148881969</v>
      </c>
      <c r="HP143" s="18">
        <v>379.55</v>
      </c>
      <c r="HQ143" s="18">
        <v>866.11590040837837</v>
      </c>
      <c r="HR143" s="18">
        <v>0</v>
      </c>
      <c r="HS143" s="18">
        <v>0</v>
      </c>
      <c r="HT143" s="18">
        <v>408.19099999999997</v>
      </c>
      <c r="HU143" s="18">
        <v>592.31625881021387</v>
      </c>
      <c r="HV143" s="18">
        <v>15.89</v>
      </c>
      <c r="HW143" s="18">
        <v>630.48237885462561</v>
      </c>
      <c r="HX143" s="18">
        <v>15.14</v>
      </c>
      <c r="HY143" s="18">
        <v>401.68295904887714</v>
      </c>
      <c r="HZ143" s="18">
        <v>86.192999999999998</v>
      </c>
      <c r="IA143" s="18">
        <v>210.91042196001996</v>
      </c>
      <c r="IB143" s="18">
        <v>0</v>
      </c>
      <c r="IC143" s="18">
        <v>0</v>
      </c>
      <c r="ID143" s="18">
        <v>321.99799999999999</v>
      </c>
      <c r="IE143" s="18">
        <v>694.41165473077479</v>
      </c>
      <c r="IF143" s="18">
        <v>0.75</v>
      </c>
      <c r="IG143" s="18">
        <v>5249.18</v>
      </c>
    </row>
    <row r="144" spans="1:241" ht="12.75" customHeight="1">
      <c r="A144" s="25"/>
      <c r="B144" s="26"/>
      <c r="C144" s="27" t="s">
        <v>255</v>
      </c>
      <c r="D144" s="28" t="s">
        <v>151</v>
      </c>
      <c r="E144" s="11">
        <v>112</v>
      </c>
      <c r="F144" s="12">
        <f t="shared" si="8"/>
        <v>12518.487000000001</v>
      </c>
      <c r="G144" s="12">
        <f t="shared" si="9"/>
        <v>169.658323086488</v>
      </c>
      <c r="H144" s="12">
        <f t="shared" si="10"/>
        <v>565.73299999999995</v>
      </c>
      <c r="I144" s="12">
        <f t="shared" si="11"/>
        <v>571.39955950952128</v>
      </c>
      <c r="J144" s="12">
        <v>565.73299999999995</v>
      </c>
      <c r="K144" s="12">
        <v>571.39955950952128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0</v>
      </c>
      <c r="AM144" s="12">
        <v>0</v>
      </c>
      <c r="AN144" s="12">
        <v>0</v>
      </c>
      <c r="AO144" s="12">
        <v>0</v>
      </c>
      <c r="AP144" s="12">
        <v>0</v>
      </c>
      <c r="AQ144" s="12">
        <v>0</v>
      </c>
      <c r="AR144" s="12">
        <v>0</v>
      </c>
      <c r="AS144" s="12">
        <v>0</v>
      </c>
      <c r="AT144" s="12">
        <v>0</v>
      </c>
      <c r="AU144" s="12">
        <v>0</v>
      </c>
      <c r="AV144" s="12">
        <v>0</v>
      </c>
      <c r="AW144" s="12">
        <v>0</v>
      </c>
      <c r="AX144" s="12">
        <v>0</v>
      </c>
      <c r="AY144" s="12">
        <v>0</v>
      </c>
      <c r="AZ144" s="12">
        <v>0</v>
      </c>
      <c r="BA144" s="12">
        <v>0</v>
      </c>
      <c r="BB144" s="12">
        <v>0</v>
      </c>
      <c r="BC144" s="12">
        <v>0</v>
      </c>
      <c r="BD144" s="12">
        <v>0</v>
      </c>
      <c r="BE144" s="12">
        <v>0</v>
      </c>
      <c r="BF144" s="12">
        <v>0</v>
      </c>
      <c r="BG144" s="12">
        <v>0</v>
      </c>
      <c r="BH144" s="12">
        <v>0</v>
      </c>
      <c r="BI144" s="12">
        <v>0</v>
      </c>
      <c r="BJ144" s="12">
        <v>0</v>
      </c>
      <c r="BK144" s="12">
        <v>0</v>
      </c>
      <c r="BL144" s="12">
        <v>0</v>
      </c>
      <c r="BM144" s="12">
        <v>0</v>
      </c>
      <c r="BN144" s="12">
        <v>0</v>
      </c>
      <c r="BO144" s="12">
        <v>0</v>
      </c>
      <c r="BP144" s="12">
        <v>0.42499999999999999</v>
      </c>
      <c r="BQ144" s="12">
        <v>143.8305882352941</v>
      </c>
      <c r="BR144" s="12">
        <v>0</v>
      </c>
      <c r="BS144" s="12">
        <v>0</v>
      </c>
      <c r="BT144" s="12">
        <v>0</v>
      </c>
      <c r="BU144" s="12">
        <v>0</v>
      </c>
      <c r="BV144" s="12">
        <v>0</v>
      </c>
      <c r="BW144" s="12">
        <v>0</v>
      </c>
      <c r="BX144" s="12">
        <v>7.1999999999999995E-2</v>
      </c>
      <c r="BY144" s="12">
        <v>471.36111111111109</v>
      </c>
      <c r="BZ144" s="12">
        <v>0</v>
      </c>
      <c r="CA144" s="12">
        <v>0</v>
      </c>
      <c r="CB144" s="12">
        <v>1.2110000000000001</v>
      </c>
      <c r="CC144" s="12">
        <v>175.84062758051198</v>
      </c>
      <c r="CD144" s="12">
        <v>0</v>
      </c>
      <c r="CE144" s="12">
        <v>0</v>
      </c>
      <c r="CF144" s="12">
        <v>0.63100000000000001</v>
      </c>
      <c r="CG144" s="12">
        <v>305.78129952456419</v>
      </c>
      <c r="CH144" s="12">
        <v>2.2559999999999998</v>
      </c>
      <c r="CI144" s="12">
        <v>1115.1613475177305</v>
      </c>
      <c r="CJ144" s="12">
        <v>7.81</v>
      </c>
      <c r="CK144" s="12">
        <v>296.96824583866839</v>
      </c>
      <c r="CL144" s="12">
        <v>0</v>
      </c>
      <c r="CM144" s="12">
        <v>0</v>
      </c>
      <c r="CN144" s="12">
        <v>3.2109999999999999</v>
      </c>
      <c r="CO144" s="12">
        <v>466.88072251635003</v>
      </c>
      <c r="CP144" s="12">
        <v>0</v>
      </c>
      <c r="CQ144" s="12">
        <v>0</v>
      </c>
      <c r="CR144" s="12">
        <v>0</v>
      </c>
      <c r="CS144" s="12">
        <v>0</v>
      </c>
      <c r="CT144" s="12">
        <v>0</v>
      </c>
      <c r="CU144" s="12">
        <v>0</v>
      </c>
      <c r="CV144" s="12">
        <v>0</v>
      </c>
      <c r="CW144" s="12">
        <v>0</v>
      </c>
      <c r="CX144" s="12">
        <v>0</v>
      </c>
      <c r="CY144" s="12">
        <v>0</v>
      </c>
      <c r="CZ144" s="12">
        <v>0</v>
      </c>
      <c r="DA144" s="12">
        <v>0</v>
      </c>
      <c r="DB144" s="12">
        <v>0</v>
      </c>
      <c r="DC144" s="12">
        <v>0</v>
      </c>
      <c r="DD144" s="12">
        <v>0</v>
      </c>
      <c r="DE144" s="12">
        <v>0</v>
      </c>
      <c r="DF144" s="12">
        <v>0</v>
      </c>
      <c r="DG144" s="12">
        <v>0</v>
      </c>
      <c r="DH144" s="12">
        <v>0</v>
      </c>
      <c r="DI144" s="12">
        <v>0</v>
      </c>
      <c r="DJ144" s="12">
        <v>0</v>
      </c>
      <c r="DK144" s="12">
        <v>0</v>
      </c>
      <c r="DL144" s="12">
        <v>0</v>
      </c>
      <c r="DM144" s="12">
        <v>0</v>
      </c>
      <c r="DN144" s="12">
        <v>0</v>
      </c>
      <c r="DO144" s="12">
        <v>0</v>
      </c>
      <c r="DP144" s="12">
        <v>0</v>
      </c>
      <c r="DQ144" s="12">
        <v>0</v>
      </c>
      <c r="DR144" s="12">
        <v>7.4999999999999997E-2</v>
      </c>
      <c r="DS144" s="12">
        <v>10.8</v>
      </c>
      <c r="DT144" s="12">
        <v>2.734</v>
      </c>
      <c r="DU144" s="12">
        <v>959.62435991221662</v>
      </c>
      <c r="DV144" s="12">
        <v>0</v>
      </c>
      <c r="DW144" s="12">
        <v>0</v>
      </c>
      <c r="DX144" s="12">
        <v>3.0000000000000001E-3</v>
      </c>
      <c r="DY144" s="12">
        <v>596.66666666666674</v>
      </c>
      <c r="DZ144" s="12">
        <v>0</v>
      </c>
      <c r="EA144" s="12">
        <v>0</v>
      </c>
      <c r="EB144" s="12">
        <v>6.0000000000000001E-3</v>
      </c>
      <c r="EC144" s="12">
        <v>756</v>
      </c>
      <c r="ED144" s="12">
        <v>0</v>
      </c>
      <c r="EE144" s="12">
        <v>0</v>
      </c>
      <c r="EF144" s="12">
        <v>0</v>
      </c>
      <c r="EG144" s="12">
        <v>0</v>
      </c>
      <c r="EH144" s="12">
        <v>0</v>
      </c>
      <c r="EI144" s="12">
        <v>0</v>
      </c>
      <c r="EJ144" s="12">
        <v>3.6999999999999998E-2</v>
      </c>
      <c r="EK144" s="12">
        <v>989.1351351351351</v>
      </c>
      <c r="EL144" s="12">
        <v>0</v>
      </c>
      <c r="EM144" s="12">
        <v>0</v>
      </c>
      <c r="EN144" s="12">
        <v>0</v>
      </c>
      <c r="EO144" s="12">
        <v>0</v>
      </c>
      <c r="EP144" s="12">
        <v>0</v>
      </c>
      <c r="EQ144" s="12">
        <v>0</v>
      </c>
      <c r="ER144" s="12">
        <v>0.112</v>
      </c>
      <c r="ES144" s="12">
        <v>385.96428571428572</v>
      </c>
      <c r="ET144" s="12">
        <v>3.1669999999999998</v>
      </c>
      <c r="EU144" s="12">
        <v>672.9112724976319</v>
      </c>
      <c r="EV144" s="12">
        <v>0</v>
      </c>
      <c r="EW144" s="12">
        <v>0</v>
      </c>
      <c r="EX144" s="12">
        <v>0</v>
      </c>
      <c r="EY144" s="12">
        <v>0</v>
      </c>
      <c r="EZ144" s="12">
        <v>0</v>
      </c>
      <c r="FA144" s="12">
        <v>0</v>
      </c>
      <c r="FB144" s="12">
        <v>0</v>
      </c>
      <c r="FC144" s="12">
        <v>0</v>
      </c>
      <c r="FD144" s="12">
        <v>0</v>
      </c>
      <c r="FE144" s="12">
        <v>0</v>
      </c>
      <c r="FF144" s="12">
        <v>0</v>
      </c>
      <c r="FG144" s="12">
        <v>0</v>
      </c>
      <c r="FH144" s="12">
        <v>0.46300000000000002</v>
      </c>
      <c r="FI144" s="12">
        <v>671.16414686825055</v>
      </c>
      <c r="FJ144" s="12">
        <v>1.6359999999999999</v>
      </c>
      <c r="FK144" s="12">
        <v>808.20293398533011</v>
      </c>
      <c r="FL144" s="12">
        <v>0</v>
      </c>
      <c r="FM144" s="12">
        <v>0</v>
      </c>
      <c r="FN144" s="12">
        <v>0</v>
      </c>
      <c r="FO144" s="12">
        <v>0</v>
      </c>
      <c r="FP144" s="12">
        <v>0</v>
      </c>
      <c r="FQ144" s="12">
        <v>0</v>
      </c>
      <c r="FR144" s="12">
        <v>0</v>
      </c>
      <c r="FS144" s="12">
        <v>0</v>
      </c>
      <c r="FT144" s="12">
        <v>0</v>
      </c>
      <c r="FU144" s="12">
        <v>0</v>
      </c>
      <c r="FV144" s="12">
        <v>0</v>
      </c>
      <c r="FW144" s="12">
        <v>0</v>
      </c>
      <c r="FX144" s="12">
        <v>3.7999999999999999E-2</v>
      </c>
      <c r="FY144" s="12">
        <v>981</v>
      </c>
      <c r="FZ144" s="12">
        <v>0</v>
      </c>
      <c r="GA144" s="12">
        <v>0</v>
      </c>
      <c r="GB144" s="12">
        <v>7.1999999999999995E-2</v>
      </c>
      <c r="GC144" s="12">
        <v>1223.7361111111111</v>
      </c>
      <c r="GD144" s="12">
        <v>0.217</v>
      </c>
      <c r="GE144" s="12">
        <v>3409.0691244239629</v>
      </c>
      <c r="GF144" s="12">
        <v>0</v>
      </c>
      <c r="GG144" s="12">
        <v>0</v>
      </c>
      <c r="GH144" s="12">
        <v>61.453000000000003</v>
      </c>
      <c r="GI144" s="12">
        <v>3729.7521845963579</v>
      </c>
      <c r="GJ144" s="12">
        <v>480.10399999999998</v>
      </c>
      <c r="GK144" s="12">
        <v>166.38078416343126</v>
      </c>
      <c r="GL144" s="12">
        <v>0</v>
      </c>
      <c r="GM144" s="12">
        <v>0</v>
      </c>
      <c r="GN144" s="12">
        <v>0</v>
      </c>
      <c r="GO144" s="12">
        <v>0</v>
      </c>
      <c r="GP144" s="12">
        <v>0</v>
      </c>
      <c r="GQ144" s="12">
        <v>0</v>
      </c>
      <c r="GR144" s="12">
        <v>11952.754000000001</v>
      </c>
      <c r="GS144" s="12">
        <v>150.64360272118043</v>
      </c>
      <c r="GT144" s="12">
        <v>0</v>
      </c>
      <c r="GU144" s="12">
        <v>0</v>
      </c>
      <c r="GV144" s="12">
        <v>0.92900000000000005</v>
      </c>
      <c r="GW144" s="12">
        <v>5116.1130247578039</v>
      </c>
      <c r="GX144" s="12">
        <v>0</v>
      </c>
      <c r="GY144" s="12">
        <v>0</v>
      </c>
      <c r="GZ144" s="12">
        <v>0</v>
      </c>
      <c r="HA144" s="12">
        <v>0</v>
      </c>
      <c r="HB144" s="12">
        <v>0</v>
      </c>
      <c r="HC144" s="12">
        <v>0</v>
      </c>
      <c r="HD144" s="12">
        <v>11951.763000000001</v>
      </c>
      <c r="HE144" s="12">
        <v>150.25439937187511</v>
      </c>
      <c r="HF144" s="12">
        <v>0</v>
      </c>
      <c r="HG144" s="12">
        <v>0</v>
      </c>
      <c r="HH144" s="12">
        <v>0</v>
      </c>
      <c r="HI144" s="12">
        <v>0</v>
      </c>
      <c r="HJ144" s="12">
        <v>0</v>
      </c>
      <c r="HK144" s="12">
        <v>0</v>
      </c>
      <c r="HL144" s="12">
        <v>0</v>
      </c>
      <c r="HM144" s="12">
        <v>0</v>
      </c>
      <c r="HN144" s="12">
        <v>0</v>
      </c>
      <c r="HO144" s="12">
        <v>0</v>
      </c>
      <c r="HP144" s="12">
        <v>6.2E-2</v>
      </c>
      <c r="HQ144" s="12">
        <v>775.56451612903231</v>
      </c>
      <c r="HR144" s="12">
        <v>0</v>
      </c>
      <c r="HS144" s="12">
        <v>0</v>
      </c>
      <c r="HT144" s="12">
        <v>0</v>
      </c>
      <c r="HU144" s="12">
        <v>0</v>
      </c>
      <c r="HV144" s="12">
        <v>0</v>
      </c>
      <c r="HW144" s="12">
        <v>0</v>
      </c>
      <c r="HX144" s="12">
        <v>0</v>
      </c>
      <c r="HY144" s="12">
        <v>0</v>
      </c>
      <c r="HZ144" s="12">
        <v>0</v>
      </c>
      <c r="IA144" s="12">
        <v>0</v>
      </c>
      <c r="IB144" s="12">
        <v>0</v>
      </c>
      <c r="IC144" s="12">
        <v>0</v>
      </c>
      <c r="ID144" s="12">
        <v>0</v>
      </c>
      <c r="IE144" s="12">
        <v>0</v>
      </c>
      <c r="IF144" s="12">
        <v>0</v>
      </c>
      <c r="IG144" s="12">
        <v>0</v>
      </c>
    </row>
    <row r="145" spans="1:241" ht="12.75" customHeight="1">
      <c r="A145" s="25"/>
      <c r="B145" s="26"/>
      <c r="C145" s="27" t="s">
        <v>256</v>
      </c>
      <c r="D145" s="28" t="s">
        <v>132</v>
      </c>
      <c r="E145" s="11">
        <v>113</v>
      </c>
      <c r="F145" s="12">
        <f t="shared" si="8"/>
        <v>39927.783000000003</v>
      </c>
      <c r="G145" s="12">
        <f t="shared" si="9"/>
        <v>189.07909011627316</v>
      </c>
      <c r="H145" s="12">
        <f t="shared" si="10"/>
        <v>288.517</v>
      </c>
      <c r="I145" s="12">
        <f t="shared" si="11"/>
        <v>3062.7182453720234</v>
      </c>
      <c r="J145" s="12">
        <v>288.517</v>
      </c>
      <c r="K145" s="12">
        <v>3062.7182453720234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2">
        <v>0</v>
      </c>
      <c r="AP145" s="12">
        <v>0</v>
      </c>
      <c r="AQ145" s="12">
        <v>0</v>
      </c>
      <c r="AR145" s="12">
        <v>0</v>
      </c>
      <c r="AS145" s="12">
        <v>0</v>
      </c>
      <c r="AT145" s="12">
        <v>0</v>
      </c>
      <c r="AU145" s="12">
        <v>0</v>
      </c>
      <c r="AV145" s="12">
        <v>0</v>
      </c>
      <c r="AW145" s="12">
        <v>0</v>
      </c>
      <c r="AX145" s="12">
        <v>0</v>
      </c>
      <c r="AY145" s="12">
        <v>0</v>
      </c>
      <c r="AZ145" s="12">
        <v>0</v>
      </c>
      <c r="BA145" s="12">
        <v>0</v>
      </c>
      <c r="BB145" s="12">
        <v>0</v>
      </c>
      <c r="BC145" s="12">
        <v>0</v>
      </c>
      <c r="BD145" s="12">
        <v>6.9000000000000006E-2</v>
      </c>
      <c r="BE145" s="12">
        <v>15.652173913043478</v>
      </c>
      <c r="BF145" s="12">
        <v>0</v>
      </c>
      <c r="BG145" s="12">
        <v>0</v>
      </c>
      <c r="BH145" s="12">
        <v>0</v>
      </c>
      <c r="BI145" s="12">
        <v>0</v>
      </c>
      <c r="BJ145" s="12">
        <v>0</v>
      </c>
      <c r="BK145" s="12">
        <v>0</v>
      </c>
      <c r="BL145" s="12">
        <v>0</v>
      </c>
      <c r="BM145" s="12">
        <v>0</v>
      </c>
      <c r="BN145" s="12">
        <v>0</v>
      </c>
      <c r="BO145" s="12">
        <v>0</v>
      </c>
      <c r="BP145" s="12">
        <v>0</v>
      </c>
      <c r="BQ145" s="12">
        <v>0</v>
      </c>
      <c r="BR145" s="12">
        <v>0</v>
      </c>
      <c r="BS145" s="12">
        <v>0</v>
      </c>
      <c r="BT145" s="12">
        <v>0</v>
      </c>
      <c r="BU145" s="12">
        <v>0</v>
      </c>
      <c r="BV145" s="12">
        <v>0</v>
      </c>
      <c r="BW145" s="12">
        <v>0</v>
      </c>
      <c r="BX145" s="12">
        <v>0</v>
      </c>
      <c r="BY145" s="12">
        <v>0</v>
      </c>
      <c r="BZ145" s="12">
        <v>0</v>
      </c>
      <c r="CA145" s="12">
        <v>0</v>
      </c>
      <c r="CB145" s="12">
        <v>0</v>
      </c>
      <c r="CC145" s="12">
        <v>0</v>
      </c>
      <c r="CD145" s="12">
        <v>0</v>
      </c>
      <c r="CE145" s="12">
        <v>0</v>
      </c>
      <c r="CF145" s="12">
        <v>0</v>
      </c>
      <c r="CG145" s="12">
        <v>0</v>
      </c>
      <c r="CH145" s="12">
        <v>0.76600000000000001</v>
      </c>
      <c r="CI145" s="12">
        <v>680.9921671018277</v>
      </c>
      <c r="CJ145" s="12">
        <v>2.9660000000000002</v>
      </c>
      <c r="CK145" s="12">
        <v>482.46797033041133</v>
      </c>
      <c r="CL145" s="12">
        <v>0</v>
      </c>
      <c r="CM145" s="12">
        <v>0</v>
      </c>
      <c r="CN145" s="12">
        <v>0.46700000000000003</v>
      </c>
      <c r="CO145" s="12">
        <v>333.01927194860815</v>
      </c>
      <c r="CP145" s="12">
        <v>0</v>
      </c>
      <c r="CQ145" s="12">
        <v>0</v>
      </c>
      <c r="CR145" s="12">
        <v>0</v>
      </c>
      <c r="CS145" s="12">
        <v>0</v>
      </c>
      <c r="CT145" s="12">
        <v>0</v>
      </c>
      <c r="CU145" s="12">
        <v>0</v>
      </c>
      <c r="CV145" s="12">
        <v>0</v>
      </c>
      <c r="CW145" s="12">
        <v>0</v>
      </c>
      <c r="CX145" s="12">
        <v>0</v>
      </c>
      <c r="CY145" s="12">
        <v>0</v>
      </c>
      <c r="CZ145" s="12">
        <v>0</v>
      </c>
      <c r="DA145" s="12">
        <v>0</v>
      </c>
      <c r="DB145" s="12">
        <v>0</v>
      </c>
      <c r="DC145" s="12">
        <v>0</v>
      </c>
      <c r="DD145" s="12">
        <v>0</v>
      </c>
      <c r="DE145" s="12">
        <v>0</v>
      </c>
      <c r="DF145" s="12">
        <v>0</v>
      </c>
      <c r="DG145" s="12">
        <v>0</v>
      </c>
      <c r="DH145" s="12">
        <v>0</v>
      </c>
      <c r="DI145" s="12">
        <v>0</v>
      </c>
      <c r="DJ145" s="12">
        <v>0</v>
      </c>
      <c r="DK145" s="12">
        <v>0</v>
      </c>
      <c r="DL145" s="12">
        <v>0</v>
      </c>
      <c r="DM145" s="12">
        <v>0</v>
      </c>
      <c r="DN145" s="12">
        <v>0</v>
      </c>
      <c r="DO145" s="12">
        <v>0</v>
      </c>
      <c r="DP145" s="12">
        <v>0</v>
      </c>
      <c r="DQ145" s="12">
        <v>0</v>
      </c>
      <c r="DR145" s="12">
        <v>0</v>
      </c>
      <c r="DS145" s="12">
        <v>0</v>
      </c>
      <c r="DT145" s="12">
        <v>2.7429999999999999</v>
      </c>
      <c r="DU145" s="12">
        <v>770.9223477943857</v>
      </c>
      <c r="DV145" s="12">
        <v>0</v>
      </c>
      <c r="DW145" s="12">
        <v>0</v>
      </c>
      <c r="DX145" s="12">
        <v>0</v>
      </c>
      <c r="DY145" s="12">
        <v>0</v>
      </c>
      <c r="DZ145" s="12">
        <v>0</v>
      </c>
      <c r="EA145" s="12">
        <v>0</v>
      </c>
      <c r="EB145" s="12">
        <v>0</v>
      </c>
      <c r="EC145" s="12">
        <v>0</v>
      </c>
      <c r="ED145" s="12">
        <v>0</v>
      </c>
      <c r="EE145" s="12">
        <v>0</v>
      </c>
      <c r="EF145" s="12">
        <v>0</v>
      </c>
      <c r="EG145" s="12">
        <v>0</v>
      </c>
      <c r="EH145" s="12">
        <v>0</v>
      </c>
      <c r="EI145" s="12">
        <v>0</v>
      </c>
      <c r="EJ145" s="12">
        <v>0</v>
      </c>
      <c r="EK145" s="12">
        <v>0</v>
      </c>
      <c r="EL145" s="12">
        <v>0</v>
      </c>
      <c r="EM145" s="12">
        <v>0</v>
      </c>
      <c r="EN145" s="12">
        <v>0</v>
      </c>
      <c r="EO145" s="12">
        <v>0</v>
      </c>
      <c r="EP145" s="12">
        <v>0</v>
      </c>
      <c r="EQ145" s="12">
        <v>0</v>
      </c>
      <c r="ER145" s="12">
        <v>0</v>
      </c>
      <c r="ES145" s="12">
        <v>0</v>
      </c>
      <c r="ET145" s="12">
        <v>1.073</v>
      </c>
      <c r="EU145" s="12">
        <v>384.49207828518172</v>
      </c>
      <c r="EV145" s="12">
        <v>0</v>
      </c>
      <c r="EW145" s="12">
        <v>0</v>
      </c>
      <c r="EX145" s="12">
        <v>0</v>
      </c>
      <c r="EY145" s="12">
        <v>0</v>
      </c>
      <c r="EZ145" s="12">
        <v>1E-3</v>
      </c>
      <c r="FA145" s="12">
        <v>1080</v>
      </c>
      <c r="FB145" s="12">
        <v>0</v>
      </c>
      <c r="FC145" s="12">
        <v>0</v>
      </c>
      <c r="FD145" s="12">
        <v>0</v>
      </c>
      <c r="FE145" s="12">
        <v>0</v>
      </c>
      <c r="FF145" s="12">
        <v>0</v>
      </c>
      <c r="FG145" s="12">
        <v>0</v>
      </c>
      <c r="FH145" s="12">
        <v>0</v>
      </c>
      <c r="FI145" s="12">
        <v>0</v>
      </c>
      <c r="FJ145" s="12">
        <v>8.5960000000000001</v>
      </c>
      <c r="FK145" s="12">
        <v>359.45556072591904</v>
      </c>
      <c r="FL145" s="12">
        <v>0</v>
      </c>
      <c r="FM145" s="12">
        <v>0</v>
      </c>
      <c r="FN145" s="12">
        <v>0</v>
      </c>
      <c r="FO145" s="12">
        <v>0</v>
      </c>
      <c r="FP145" s="12">
        <v>0</v>
      </c>
      <c r="FQ145" s="12">
        <v>0</v>
      </c>
      <c r="FR145" s="12">
        <v>0</v>
      </c>
      <c r="FS145" s="12">
        <v>0</v>
      </c>
      <c r="FT145" s="12">
        <v>0</v>
      </c>
      <c r="FU145" s="12">
        <v>0</v>
      </c>
      <c r="FV145" s="12">
        <v>0</v>
      </c>
      <c r="FW145" s="12">
        <v>0</v>
      </c>
      <c r="FX145" s="12">
        <v>0</v>
      </c>
      <c r="FY145" s="12">
        <v>0</v>
      </c>
      <c r="FZ145" s="12">
        <v>0</v>
      </c>
      <c r="GA145" s="12">
        <v>0</v>
      </c>
      <c r="GB145" s="12">
        <v>0.02</v>
      </c>
      <c r="GC145" s="12">
        <v>594</v>
      </c>
      <c r="GD145" s="12">
        <v>2.919</v>
      </c>
      <c r="GE145" s="12">
        <v>1421.8705035971223</v>
      </c>
      <c r="GF145" s="12">
        <v>0</v>
      </c>
      <c r="GG145" s="12">
        <v>0</v>
      </c>
      <c r="GH145" s="12">
        <v>266.54399999999998</v>
      </c>
      <c r="GI145" s="12">
        <v>3269.3800648298215</v>
      </c>
      <c r="GJ145" s="12">
        <v>2.3530000000000002</v>
      </c>
      <c r="GK145" s="12">
        <v>137.23756906077347</v>
      </c>
      <c r="GL145" s="12">
        <v>0</v>
      </c>
      <c r="GM145" s="12">
        <v>0</v>
      </c>
      <c r="GN145" s="12">
        <v>0</v>
      </c>
      <c r="GO145" s="12">
        <v>0</v>
      </c>
      <c r="GP145" s="12">
        <v>0</v>
      </c>
      <c r="GQ145" s="12">
        <v>0</v>
      </c>
      <c r="GR145" s="12">
        <v>39633.504000000001</v>
      </c>
      <c r="GS145" s="12">
        <v>168.17571315420409</v>
      </c>
      <c r="GT145" s="12">
        <v>0</v>
      </c>
      <c r="GU145" s="12">
        <v>0</v>
      </c>
      <c r="GV145" s="12">
        <v>0.89600000000000002</v>
      </c>
      <c r="GW145" s="12">
        <v>3696.8303571428573</v>
      </c>
      <c r="GX145" s="12">
        <v>0</v>
      </c>
      <c r="GY145" s="12">
        <v>0</v>
      </c>
      <c r="GZ145" s="12">
        <v>0</v>
      </c>
      <c r="HA145" s="12">
        <v>0</v>
      </c>
      <c r="HB145" s="12">
        <v>0</v>
      </c>
      <c r="HC145" s="12">
        <v>0</v>
      </c>
      <c r="HD145" s="12">
        <v>39628.927000000003</v>
      </c>
      <c r="HE145" s="12">
        <v>168.06405078795092</v>
      </c>
      <c r="HF145" s="12">
        <v>0</v>
      </c>
      <c r="HG145" s="12">
        <v>0</v>
      </c>
      <c r="HH145" s="12">
        <v>0</v>
      </c>
      <c r="HI145" s="12">
        <v>0</v>
      </c>
      <c r="HJ145" s="12">
        <v>0</v>
      </c>
      <c r="HK145" s="12">
        <v>0</v>
      </c>
      <c r="HL145" s="12">
        <v>0</v>
      </c>
      <c r="HM145" s="12">
        <v>0</v>
      </c>
      <c r="HN145" s="12">
        <v>0</v>
      </c>
      <c r="HO145" s="12">
        <v>0</v>
      </c>
      <c r="HP145" s="12">
        <v>3.681</v>
      </c>
      <c r="HQ145" s="12">
        <v>511.39364303178485</v>
      </c>
      <c r="HR145" s="12">
        <v>0</v>
      </c>
      <c r="HS145" s="12">
        <v>0</v>
      </c>
      <c r="HT145" s="12">
        <v>5.7619999999999996</v>
      </c>
      <c r="HU145" s="12">
        <v>81.534189517528645</v>
      </c>
      <c r="HV145" s="12">
        <v>0</v>
      </c>
      <c r="HW145" s="12">
        <v>0</v>
      </c>
      <c r="HX145" s="12">
        <v>0</v>
      </c>
      <c r="HY145" s="12">
        <v>0</v>
      </c>
      <c r="HZ145" s="12">
        <v>0</v>
      </c>
      <c r="IA145" s="12">
        <v>0</v>
      </c>
      <c r="IB145" s="12">
        <v>0</v>
      </c>
      <c r="IC145" s="12">
        <v>0</v>
      </c>
      <c r="ID145" s="12">
        <v>5.7619999999999996</v>
      </c>
      <c r="IE145" s="12">
        <v>81.534189517528645</v>
      </c>
      <c r="IF145" s="12">
        <v>0</v>
      </c>
      <c r="IG145" s="12">
        <v>0</v>
      </c>
    </row>
    <row r="146" spans="1:241" ht="12.75" customHeight="1">
      <c r="A146" s="25"/>
      <c r="B146" s="26"/>
      <c r="C146" s="27" t="s">
        <v>257</v>
      </c>
      <c r="D146" s="28" t="s">
        <v>132</v>
      </c>
      <c r="E146" s="11">
        <v>114</v>
      </c>
      <c r="F146" s="12">
        <f t="shared" si="8"/>
        <v>3130.3849999999998</v>
      </c>
      <c r="G146" s="12">
        <f t="shared" si="9"/>
        <v>309.99144066943842</v>
      </c>
      <c r="H146" s="12">
        <f t="shared" si="10"/>
        <v>130.767</v>
      </c>
      <c r="I146" s="12">
        <f t="shared" si="11"/>
        <v>2106.7508239846443</v>
      </c>
      <c r="J146" s="12">
        <v>130.4</v>
      </c>
      <c r="K146" s="12">
        <v>2105.5512653374235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0</v>
      </c>
      <c r="AM146" s="12">
        <v>0</v>
      </c>
      <c r="AN146" s="12">
        <v>0</v>
      </c>
      <c r="AO146" s="12">
        <v>0</v>
      </c>
      <c r="AP146" s="12">
        <v>0</v>
      </c>
      <c r="AQ146" s="12">
        <v>0</v>
      </c>
      <c r="AR146" s="12">
        <v>0</v>
      </c>
      <c r="AS146" s="12">
        <v>0</v>
      </c>
      <c r="AT146" s="12">
        <v>0</v>
      </c>
      <c r="AU146" s="12">
        <v>0</v>
      </c>
      <c r="AV146" s="12">
        <v>0</v>
      </c>
      <c r="AW146" s="12">
        <v>0</v>
      </c>
      <c r="AX146" s="12">
        <v>0</v>
      </c>
      <c r="AY146" s="12">
        <v>0</v>
      </c>
      <c r="AZ146" s="12">
        <v>0</v>
      </c>
      <c r="BA146" s="12">
        <v>0</v>
      </c>
      <c r="BB146" s="12">
        <v>0</v>
      </c>
      <c r="BC146" s="12">
        <v>0</v>
      </c>
      <c r="BD146" s="12">
        <v>0</v>
      </c>
      <c r="BE146" s="12">
        <v>0</v>
      </c>
      <c r="BF146" s="12">
        <v>0</v>
      </c>
      <c r="BG146" s="12">
        <v>0</v>
      </c>
      <c r="BH146" s="12">
        <v>0</v>
      </c>
      <c r="BI146" s="12">
        <v>0</v>
      </c>
      <c r="BJ146" s="12">
        <v>1.6E-2</v>
      </c>
      <c r="BK146" s="12">
        <v>669.125</v>
      </c>
      <c r="BL146" s="12">
        <v>0</v>
      </c>
      <c r="BM146" s="12">
        <v>0</v>
      </c>
      <c r="BN146" s="12">
        <v>0</v>
      </c>
      <c r="BO146" s="12">
        <v>0</v>
      </c>
      <c r="BP146" s="12">
        <v>0</v>
      </c>
      <c r="BQ146" s="12">
        <v>0</v>
      </c>
      <c r="BR146" s="12">
        <v>0</v>
      </c>
      <c r="BS146" s="12">
        <v>0</v>
      </c>
      <c r="BT146" s="12">
        <v>0</v>
      </c>
      <c r="BU146" s="12">
        <v>0</v>
      </c>
      <c r="BV146" s="12">
        <v>0</v>
      </c>
      <c r="BW146" s="12">
        <v>0</v>
      </c>
      <c r="BX146" s="12">
        <v>0</v>
      </c>
      <c r="BY146" s="12">
        <v>0</v>
      </c>
      <c r="BZ146" s="12">
        <v>0</v>
      </c>
      <c r="CA146" s="12">
        <v>0</v>
      </c>
      <c r="CB146" s="12">
        <v>0</v>
      </c>
      <c r="CC146" s="12">
        <v>0</v>
      </c>
      <c r="CD146" s="12">
        <v>0</v>
      </c>
      <c r="CE146" s="12">
        <v>0</v>
      </c>
      <c r="CF146" s="12">
        <v>0</v>
      </c>
      <c r="CG146" s="12">
        <v>0</v>
      </c>
      <c r="CH146" s="12">
        <v>2.8130000000000002</v>
      </c>
      <c r="CI146" s="12">
        <v>642.90401706363309</v>
      </c>
      <c r="CJ146" s="12">
        <v>27.221</v>
      </c>
      <c r="CK146" s="12">
        <v>527.16435839976486</v>
      </c>
      <c r="CL146" s="12">
        <v>0</v>
      </c>
      <c r="CM146" s="12">
        <v>0</v>
      </c>
      <c r="CN146" s="12">
        <v>0</v>
      </c>
      <c r="CO146" s="12">
        <v>0</v>
      </c>
      <c r="CP146" s="12">
        <v>0</v>
      </c>
      <c r="CQ146" s="12">
        <v>0</v>
      </c>
      <c r="CR146" s="12">
        <v>0</v>
      </c>
      <c r="CS146" s="12">
        <v>0</v>
      </c>
      <c r="CT146" s="12">
        <v>0</v>
      </c>
      <c r="CU146" s="12">
        <v>0</v>
      </c>
      <c r="CV146" s="12">
        <v>0</v>
      </c>
      <c r="CW146" s="12">
        <v>0</v>
      </c>
      <c r="CX146" s="12">
        <v>0</v>
      </c>
      <c r="CY146" s="12">
        <v>0</v>
      </c>
      <c r="CZ146" s="12">
        <v>0</v>
      </c>
      <c r="DA146" s="12">
        <v>0</v>
      </c>
      <c r="DB146" s="12">
        <v>0</v>
      </c>
      <c r="DC146" s="12">
        <v>0</v>
      </c>
      <c r="DD146" s="12">
        <v>0</v>
      </c>
      <c r="DE146" s="12">
        <v>0</v>
      </c>
      <c r="DF146" s="12">
        <v>0</v>
      </c>
      <c r="DG146" s="12">
        <v>0</v>
      </c>
      <c r="DH146" s="12">
        <v>0</v>
      </c>
      <c r="DI146" s="12">
        <v>0</v>
      </c>
      <c r="DJ146" s="12">
        <v>0</v>
      </c>
      <c r="DK146" s="12">
        <v>0</v>
      </c>
      <c r="DL146" s="12">
        <v>0</v>
      </c>
      <c r="DM146" s="12">
        <v>0</v>
      </c>
      <c r="DN146" s="12">
        <v>0</v>
      </c>
      <c r="DO146" s="12">
        <v>0</v>
      </c>
      <c r="DP146" s="12">
        <v>0</v>
      </c>
      <c r="DQ146" s="12">
        <v>0</v>
      </c>
      <c r="DR146" s="12">
        <v>0</v>
      </c>
      <c r="DS146" s="12">
        <v>0</v>
      </c>
      <c r="DT146" s="12">
        <v>0.48199999999999998</v>
      </c>
      <c r="DU146" s="12">
        <v>684.27385892116183</v>
      </c>
      <c r="DV146" s="12">
        <v>0</v>
      </c>
      <c r="DW146" s="12">
        <v>0</v>
      </c>
      <c r="DX146" s="12">
        <v>3.5999999999999997E-2</v>
      </c>
      <c r="DY146" s="12">
        <v>314.63888888888886</v>
      </c>
      <c r="DZ146" s="12">
        <v>0</v>
      </c>
      <c r="EA146" s="12">
        <v>0</v>
      </c>
      <c r="EB146" s="12">
        <v>0</v>
      </c>
      <c r="EC146" s="12">
        <v>0</v>
      </c>
      <c r="ED146" s="12">
        <v>0</v>
      </c>
      <c r="EE146" s="12">
        <v>0</v>
      </c>
      <c r="EF146" s="12">
        <v>0</v>
      </c>
      <c r="EG146" s="12">
        <v>0</v>
      </c>
      <c r="EH146" s="12">
        <v>0</v>
      </c>
      <c r="EI146" s="12">
        <v>0</v>
      </c>
      <c r="EJ146" s="12">
        <v>0</v>
      </c>
      <c r="EK146" s="12">
        <v>0</v>
      </c>
      <c r="EL146" s="12">
        <v>0</v>
      </c>
      <c r="EM146" s="12">
        <v>0</v>
      </c>
      <c r="EN146" s="12">
        <v>0</v>
      </c>
      <c r="EO146" s="12">
        <v>0</v>
      </c>
      <c r="EP146" s="12">
        <v>8.9999999999999993E-3</v>
      </c>
      <c r="EQ146" s="12">
        <v>1030.7777777777778</v>
      </c>
      <c r="ER146" s="12">
        <v>0.71699999999999997</v>
      </c>
      <c r="ES146" s="12">
        <v>285.9958158995816</v>
      </c>
      <c r="ET146" s="12">
        <v>7.0640000000000001</v>
      </c>
      <c r="EU146" s="12">
        <v>513.77562287655724</v>
      </c>
      <c r="EV146" s="12">
        <v>0</v>
      </c>
      <c r="EW146" s="12">
        <v>0</v>
      </c>
      <c r="EX146" s="12">
        <v>0</v>
      </c>
      <c r="EY146" s="12">
        <v>0</v>
      </c>
      <c r="EZ146" s="12">
        <v>0</v>
      </c>
      <c r="FA146" s="12">
        <v>0</v>
      </c>
      <c r="FB146" s="12">
        <v>0</v>
      </c>
      <c r="FC146" s="12">
        <v>0</v>
      </c>
      <c r="FD146" s="12">
        <v>0</v>
      </c>
      <c r="FE146" s="12">
        <v>0</v>
      </c>
      <c r="FF146" s="12">
        <v>0</v>
      </c>
      <c r="FG146" s="12">
        <v>0</v>
      </c>
      <c r="FH146" s="12">
        <v>0.80700000000000005</v>
      </c>
      <c r="FI146" s="12">
        <v>898.22180916976458</v>
      </c>
      <c r="FJ146" s="12">
        <v>25.928000000000001</v>
      </c>
      <c r="FK146" s="12">
        <v>479.19153039185437</v>
      </c>
      <c r="FL146" s="12">
        <v>0</v>
      </c>
      <c r="FM146" s="12">
        <v>0</v>
      </c>
      <c r="FN146" s="12">
        <v>0</v>
      </c>
      <c r="FO146" s="12">
        <v>0</v>
      </c>
      <c r="FP146" s="12">
        <v>0</v>
      </c>
      <c r="FQ146" s="12">
        <v>0</v>
      </c>
      <c r="FR146" s="12">
        <v>0</v>
      </c>
      <c r="FS146" s="12">
        <v>0</v>
      </c>
      <c r="FT146" s="12">
        <v>0</v>
      </c>
      <c r="FU146" s="12">
        <v>0</v>
      </c>
      <c r="FV146" s="12">
        <v>0</v>
      </c>
      <c r="FW146" s="12">
        <v>0</v>
      </c>
      <c r="FX146" s="12">
        <v>0</v>
      </c>
      <c r="FY146" s="12">
        <v>0</v>
      </c>
      <c r="FZ146" s="12">
        <v>0</v>
      </c>
      <c r="GA146" s="12">
        <v>0</v>
      </c>
      <c r="GB146" s="12">
        <v>0</v>
      </c>
      <c r="GC146" s="12">
        <v>0</v>
      </c>
      <c r="GD146" s="12">
        <v>0.39100000000000001</v>
      </c>
      <c r="GE146" s="12">
        <v>1935.4833759590792</v>
      </c>
      <c r="GF146" s="12">
        <v>0</v>
      </c>
      <c r="GG146" s="12">
        <v>0</v>
      </c>
      <c r="GH146" s="12">
        <v>54.783999999999999</v>
      </c>
      <c r="GI146" s="12">
        <v>4338.3342399240655</v>
      </c>
      <c r="GJ146" s="12">
        <v>10.132</v>
      </c>
      <c r="GK146" s="12">
        <v>259.82382550335569</v>
      </c>
      <c r="GL146" s="12">
        <v>0</v>
      </c>
      <c r="GM146" s="12">
        <v>0</v>
      </c>
      <c r="GN146" s="12">
        <v>0</v>
      </c>
      <c r="GO146" s="12">
        <v>0</v>
      </c>
      <c r="GP146" s="12">
        <v>0.36699999999999999</v>
      </c>
      <c r="GQ146" s="12">
        <v>2532.9700272479563</v>
      </c>
      <c r="GR146" s="12">
        <v>2999.0479999999998</v>
      </c>
      <c r="GS146" s="12">
        <v>231.68602536538259</v>
      </c>
      <c r="GT146" s="12">
        <v>0</v>
      </c>
      <c r="GU146" s="12">
        <v>0</v>
      </c>
      <c r="GV146" s="12">
        <v>0.1</v>
      </c>
      <c r="GW146" s="12">
        <v>6028.42</v>
      </c>
      <c r="GX146" s="12">
        <v>0</v>
      </c>
      <c r="GY146" s="12">
        <v>0</v>
      </c>
      <c r="GZ146" s="12">
        <v>0</v>
      </c>
      <c r="HA146" s="12">
        <v>0</v>
      </c>
      <c r="HB146" s="12">
        <v>0</v>
      </c>
      <c r="HC146" s="12">
        <v>0</v>
      </c>
      <c r="HD146" s="12">
        <v>2995.7269999999999</v>
      </c>
      <c r="HE146" s="12">
        <v>230.58410496016495</v>
      </c>
      <c r="HF146" s="12">
        <v>0</v>
      </c>
      <c r="HG146" s="12">
        <v>0</v>
      </c>
      <c r="HH146" s="12">
        <v>0</v>
      </c>
      <c r="HI146" s="12">
        <v>0</v>
      </c>
      <c r="HJ146" s="12">
        <v>0</v>
      </c>
      <c r="HK146" s="12">
        <v>0</v>
      </c>
      <c r="HL146" s="12">
        <v>0</v>
      </c>
      <c r="HM146" s="12">
        <v>0</v>
      </c>
      <c r="HN146" s="12">
        <v>0</v>
      </c>
      <c r="HO146" s="12">
        <v>0</v>
      </c>
      <c r="HP146" s="12">
        <v>3.2210000000000001</v>
      </c>
      <c r="HQ146" s="12">
        <v>1076.5724930145916</v>
      </c>
      <c r="HR146" s="12">
        <v>0</v>
      </c>
      <c r="HS146" s="12">
        <v>0</v>
      </c>
      <c r="HT146" s="12">
        <v>0.56999999999999995</v>
      </c>
      <c r="HU146" s="12">
        <v>108</v>
      </c>
      <c r="HV146" s="12">
        <v>0</v>
      </c>
      <c r="HW146" s="12">
        <v>0</v>
      </c>
      <c r="HX146" s="12">
        <v>0</v>
      </c>
      <c r="HY146" s="12">
        <v>0</v>
      </c>
      <c r="HZ146" s="12">
        <v>0</v>
      </c>
      <c r="IA146" s="12">
        <v>0</v>
      </c>
      <c r="IB146" s="12">
        <v>0</v>
      </c>
      <c r="IC146" s="12">
        <v>0</v>
      </c>
      <c r="ID146" s="12">
        <v>0.56999999999999995</v>
      </c>
      <c r="IE146" s="12">
        <v>108</v>
      </c>
      <c r="IF146" s="12">
        <v>0</v>
      </c>
      <c r="IG146" s="12">
        <v>0</v>
      </c>
    </row>
    <row r="147" spans="1:241" ht="12.75" customHeight="1">
      <c r="A147" s="25"/>
      <c r="B147" s="26"/>
      <c r="C147" s="27" t="s">
        <v>258</v>
      </c>
      <c r="D147" s="28" t="s">
        <v>132</v>
      </c>
      <c r="E147" s="11">
        <v>115</v>
      </c>
      <c r="F147" s="12">
        <f t="shared" si="8"/>
        <v>5376.3609999999999</v>
      </c>
      <c r="G147" s="12">
        <f t="shared" si="9"/>
        <v>159.6087018710239</v>
      </c>
      <c r="H147" s="12">
        <f t="shared" si="10"/>
        <v>35.469000000000001</v>
      </c>
      <c r="I147" s="12">
        <f t="shared" si="11"/>
        <v>1263.8213651357523</v>
      </c>
      <c r="J147" s="12">
        <v>35.469000000000001</v>
      </c>
      <c r="K147" s="12">
        <v>1263.8213651357523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2">
        <v>0</v>
      </c>
      <c r="AP147" s="12">
        <v>0</v>
      </c>
      <c r="AQ147" s="12">
        <v>0</v>
      </c>
      <c r="AR147" s="12">
        <v>0</v>
      </c>
      <c r="AS147" s="12">
        <v>0</v>
      </c>
      <c r="AT147" s="12">
        <v>0</v>
      </c>
      <c r="AU147" s="12">
        <v>0</v>
      </c>
      <c r="AV147" s="12">
        <v>0</v>
      </c>
      <c r="AW147" s="12">
        <v>0</v>
      </c>
      <c r="AX147" s="12">
        <v>0</v>
      </c>
      <c r="AY147" s="12">
        <v>0</v>
      </c>
      <c r="AZ147" s="12">
        <v>0</v>
      </c>
      <c r="BA147" s="12">
        <v>0</v>
      </c>
      <c r="BB147" s="12">
        <v>0</v>
      </c>
      <c r="BC147" s="12">
        <v>0</v>
      </c>
      <c r="BD147" s="12">
        <v>0</v>
      </c>
      <c r="BE147" s="12">
        <v>0</v>
      </c>
      <c r="BF147" s="12">
        <v>1.4999999999999999E-2</v>
      </c>
      <c r="BG147" s="12">
        <v>216</v>
      </c>
      <c r="BH147" s="12">
        <v>0</v>
      </c>
      <c r="BI147" s="12">
        <v>0</v>
      </c>
      <c r="BJ147" s="12">
        <v>5.0000000000000001E-3</v>
      </c>
      <c r="BK147" s="12">
        <v>648</v>
      </c>
      <c r="BL147" s="12">
        <v>0</v>
      </c>
      <c r="BM147" s="12">
        <v>0</v>
      </c>
      <c r="BN147" s="12">
        <v>0</v>
      </c>
      <c r="BO147" s="12">
        <v>0</v>
      </c>
      <c r="BP147" s="12">
        <v>14.585000000000001</v>
      </c>
      <c r="BQ147" s="12">
        <v>45.317792252314021</v>
      </c>
      <c r="BR147" s="12">
        <v>0</v>
      </c>
      <c r="BS147" s="12">
        <v>0</v>
      </c>
      <c r="BT147" s="12">
        <v>0</v>
      </c>
      <c r="BU147" s="12">
        <v>0</v>
      </c>
      <c r="BV147" s="12">
        <v>0</v>
      </c>
      <c r="BW147" s="12">
        <v>0</v>
      </c>
      <c r="BX147" s="12">
        <v>0</v>
      </c>
      <c r="BY147" s="12">
        <v>0</v>
      </c>
      <c r="BZ147" s="12">
        <v>0</v>
      </c>
      <c r="CA147" s="12">
        <v>0</v>
      </c>
      <c r="CB147" s="12">
        <v>5.0999999999999997E-2</v>
      </c>
      <c r="CC147" s="12">
        <v>254.11764705882354</v>
      </c>
      <c r="CD147" s="12">
        <v>0</v>
      </c>
      <c r="CE147" s="12">
        <v>0</v>
      </c>
      <c r="CF147" s="12">
        <v>0.439</v>
      </c>
      <c r="CG147" s="12">
        <v>189.43052391799543</v>
      </c>
      <c r="CH147" s="12">
        <v>2.0590000000000002</v>
      </c>
      <c r="CI147" s="12">
        <v>924.2156386595434</v>
      </c>
      <c r="CJ147" s="12">
        <v>0.47799999999999998</v>
      </c>
      <c r="CK147" s="12">
        <v>273.38912133891216</v>
      </c>
      <c r="CL147" s="12">
        <v>0</v>
      </c>
      <c r="CM147" s="12">
        <v>0</v>
      </c>
      <c r="CN147" s="12">
        <v>1.54</v>
      </c>
      <c r="CO147" s="12">
        <v>222.31168831168833</v>
      </c>
      <c r="CP147" s="12">
        <v>0</v>
      </c>
      <c r="CQ147" s="12">
        <v>0</v>
      </c>
      <c r="CR147" s="12">
        <v>0</v>
      </c>
      <c r="CS147" s="12">
        <v>0</v>
      </c>
      <c r="CT147" s="12">
        <v>0</v>
      </c>
      <c r="CU147" s="12">
        <v>0</v>
      </c>
      <c r="CV147" s="12">
        <v>0</v>
      </c>
      <c r="CW147" s="12">
        <v>0</v>
      </c>
      <c r="CX147" s="12">
        <v>0</v>
      </c>
      <c r="CY147" s="12">
        <v>0</v>
      </c>
      <c r="CZ147" s="12">
        <v>0</v>
      </c>
      <c r="DA147" s="12">
        <v>0</v>
      </c>
      <c r="DB147" s="12">
        <v>0</v>
      </c>
      <c r="DC147" s="12">
        <v>0</v>
      </c>
      <c r="DD147" s="12">
        <v>0</v>
      </c>
      <c r="DE147" s="12">
        <v>0</v>
      </c>
      <c r="DF147" s="12">
        <v>0</v>
      </c>
      <c r="DG147" s="12">
        <v>0</v>
      </c>
      <c r="DH147" s="12">
        <v>0</v>
      </c>
      <c r="DI147" s="12">
        <v>0</v>
      </c>
      <c r="DJ147" s="12">
        <v>0</v>
      </c>
      <c r="DK147" s="12">
        <v>0</v>
      </c>
      <c r="DL147" s="12">
        <v>0</v>
      </c>
      <c r="DM147" s="12">
        <v>0</v>
      </c>
      <c r="DN147" s="12">
        <v>0</v>
      </c>
      <c r="DO147" s="12">
        <v>0</v>
      </c>
      <c r="DP147" s="12">
        <v>0</v>
      </c>
      <c r="DQ147" s="12">
        <v>0</v>
      </c>
      <c r="DR147" s="12">
        <v>0</v>
      </c>
      <c r="DS147" s="12">
        <v>0</v>
      </c>
      <c r="DT147" s="12">
        <v>1.8839999999999999</v>
      </c>
      <c r="DU147" s="12">
        <v>431.08280254777065</v>
      </c>
      <c r="DV147" s="12">
        <v>0</v>
      </c>
      <c r="DW147" s="12">
        <v>0</v>
      </c>
      <c r="DX147" s="12">
        <v>0</v>
      </c>
      <c r="DY147" s="12">
        <v>0</v>
      </c>
      <c r="DZ147" s="12">
        <v>0</v>
      </c>
      <c r="EA147" s="12">
        <v>0</v>
      </c>
      <c r="EB147" s="12">
        <v>6.0000000000000001E-3</v>
      </c>
      <c r="EC147" s="12">
        <v>540</v>
      </c>
      <c r="ED147" s="12">
        <v>0</v>
      </c>
      <c r="EE147" s="12">
        <v>0</v>
      </c>
      <c r="EF147" s="12">
        <v>0</v>
      </c>
      <c r="EG147" s="12">
        <v>0</v>
      </c>
      <c r="EH147" s="12">
        <v>0</v>
      </c>
      <c r="EI147" s="12">
        <v>0</v>
      </c>
      <c r="EJ147" s="12">
        <v>0</v>
      </c>
      <c r="EK147" s="12">
        <v>0</v>
      </c>
      <c r="EL147" s="12">
        <v>0</v>
      </c>
      <c r="EM147" s="12">
        <v>0</v>
      </c>
      <c r="EN147" s="12">
        <v>0</v>
      </c>
      <c r="EO147" s="12">
        <v>0</v>
      </c>
      <c r="EP147" s="12">
        <v>0</v>
      </c>
      <c r="EQ147" s="12">
        <v>0</v>
      </c>
      <c r="ER147" s="12">
        <v>0</v>
      </c>
      <c r="ES147" s="12">
        <v>0</v>
      </c>
      <c r="ET147" s="12">
        <v>1.77</v>
      </c>
      <c r="EU147" s="12">
        <v>480.81355932203388</v>
      </c>
      <c r="EV147" s="12">
        <v>0</v>
      </c>
      <c r="EW147" s="12">
        <v>0</v>
      </c>
      <c r="EX147" s="12">
        <v>0</v>
      </c>
      <c r="EY147" s="12">
        <v>0</v>
      </c>
      <c r="EZ147" s="12">
        <v>0</v>
      </c>
      <c r="FA147" s="12">
        <v>0</v>
      </c>
      <c r="FB147" s="12">
        <v>0</v>
      </c>
      <c r="FC147" s="12">
        <v>0</v>
      </c>
      <c r="FD147" s="12">
        <v>0</v>
      </c>
      <c r="FE147" s="12">
        <v>0</v>
      </c>
      <c r="FF147" s="12">
        <v>0</v>
      </c>
      <c r="FG147" s="12">
        <v>0</v>
      </c>
      <c r="FH147" s="12">
        <v>0</v>
      </c>
      <c r="FI147" s="12">
        <v>0</v>
      </c>
      <c r="FJ147" s="12">
        <v>0</v>
      </c>
      <c r="FK147" s="12">
        <v>0</v>
      </c>
      <c r="FL147" s="12">
        <v>0.125</v>
      </c>
      <c r="FM147" s="12">
        <v>328.32</v>
      </c>
      <c r="FN147" s="12">
        <v>0</v>
      </c>
      <c r="FO147" s="12">
        <v>0</v>
      </c>
      <c r="FP147" s="12">
        <v>0</v>
      </c>
      <c r="FQ147" s="12">
        <v>0</v>
      </c>
      <c r="FR147" s="12">
        <v>0</v>
      </c>
      <c r="FS147" s="12">
        <v>0</v>
      </c>
      <c r="FT147" s="12">
        <v>0</v>
      </c>
      <c r="FU147" s="12">
        <v>0</v>
      </c>
      <c r="FV147" s="12">
        <v>0</v>
      </c>
      <c r="FW147" s="12">
        <v>0</v>
      </c>
      <c r="FX147" s="12">
        <v>1.0999999999999999E-2</v>
      </c>
      <c r="FY147" s="12">
        <v>1080</v>
      </c>
      <c r="FZ147" s="12">
        <v>0</v>
      </c>
      <c r="GA147" s="12">
        <v>0</v>
      </c>
      <c r="GB147" s="12">
        <v>0.34399999999999997</v>
      </c>
      <c r="GC147" s="12">
        <v>395.58139534883725</v>
      </c>
      <c r="GD147" s="12">
        <v>0</v>
      </c>
      <c r="GE147" s="12">
        <v>0</v>
      </c>
      <c r="GF147" s="12">
        <v>0</v>
      </c>
      <c r="GG147" s="12">
        <v>0</v>
      </c>
      <c r="GH147" s="12">
        <v>11.138999999999999</v>
      </c>
      <c r="GI147" s="12">
        <v>3564.1260436304874</v>
      </c>
      <c r="GJ147" s="12">
        <v>1.018</v>
      </c>
      <c r="GK147" s="12">
        <v>128.36935166994107</v>
      </c>
      <c r="GL147" s="12">
        <v>0</v>
      </c>
      <c r="GM147" s="12">
        <v>0</v>
      </c>
      <c r="GN147" s="12">
        <v>0</v>
      </c>
      <c r="GO147" s="12">
        <v>0</v>
      </c>
      <c r="GP147" s="12">
        <v>0</v>
      </c>
      <c r="GQ147" s="12">
        <v>0</v>
      </c>
      <c r="GR147" s="12">
        <v>5340.8919999999998</v>
      </c>
      <c r="GS147" s="12">
        <v>152.27559740957128</v>
      </c>
      <c r="GT147" s="12">
        <v>0</v>
      </c>
      <c r="GU147" s="12">
        <v>0</v>
      </c>
      <c r="GV147" s="12">
        <v>0</v>
      </c>
      <c r="GW147" s="12">
        <v>0</v>
      </c>
      <c r="GX147" s="12">
        <v>0</v>
      </c>
      <c r="GY147" s="12">
        <v>0</v>
      </c>
      <c r="GZ147" s="12">
        <v>0</v>
      </c>
      <c r="HA147" s="12">
        <v>0</v>
      </c>
      <c r="HB147" s="12">
        <v>0</v>
      </c>
      <c r="HC147" s="12">
        <v>0</v>
      </c>
      <c r="HD147" s="12">
        <v>5340.8360000000002</v>
      </c>
      <c r="HE147" s="12">
        <v>152.26020795246288</v>
      </c>
      <c r="HF147" s="12">
        <v>0</v>
      </c>
      <c r="HG147" s="12">
        <v>0</v>
      </c>
      <c r="HH147" s="12">
        <v>0</v>
      </c>
      <c r="HI147" s="12">
        <v>0</v>
      </c>
      <c r="HJ147" s="12">
        <v>0</v>
      </c>
      <c r="HK147" s="12">
        <v>0</v>
      </c>
      <c r="HL147" s="12">
        <v>0</v>
      </c>
      <c r="HM147" s="12">
        <v>0</v>
      </c>
      <c r="HN147" s="12">
        <v>0</v>
      </c>
      <c r="HO147" s="12">
        <v>0</v>
      </c>
      <c r="HP147" s="12">
        <v>5.6000000000000001E-2</v>
      </c>
      <c r="HQ147" s="12">
        <v>1620</v>
      </c>
      <c r="HR147" s="12">
        <v>0</v>
      </c>
      <c r="HS147" s="12">
        <v>0</v>
      </c>
      <c r="HT147" s="12">
        <v>0</v>
      </c>
      <c r="HU147" s="12">
        <v>0</v>
      </c>
      <c r="HV147" s="12">
        <v>0</v>
      </c>
      <c r="HW147" s="12">
        <v>0</v>
      </c>
      <c r="HX147" s="12">
        <v>0</v>
      </c>
      <c r="HY147" s="12">
        <v>0</v>
      </c>
      <c r="HZ147" s="12">
        <v>0</v>
      </c>
      <c r="IA147" s="12">
        <v>0</v>
      </c>
      <c r="IB147" s="12">
        <v>0</v>
      </c>
      <c r="IC147" s="12">
        <v>0</v>
      </c>
      <c r="ID147" s="12">
        <v>0</v>
      </c>
      <c r="IE147" s="12">
        <v>0</v>
      </c>
      <c r="IF147" s="12">
        <v>0</v>
      </c>
      <c r="IG147" s="12">
        <v>0</v>
      </c>
    </row>
    <row r="148" spans="1:241" ht="12.75" customHeight="1">
      <c r="A148" s="25"/>
      <c r="B148" s="26"/>
      <c r="C148" s="27"/>
      <c r="D148" s="28"/>
      <c r="E148" s="11"/>
      <c r="F148" s="12" t="str">
        <f t="shared" si="8"/>
        <v/>
      </c>
      <c r="G148" s="12" t="str">
        <f t="shared" si="9"/>
        <v/>
      </c>
      <c r="H148" s="12" t="str">
        <f t="shared" si="10"/>
        <v/>
      </c>
      <c r="I148" s="12" t="str">
        <f t="shared" si="11"/>
        <v/>
      </c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  <c r="GI148" s="12"/>
      <c r="GJ148" s="12"/>
      <c r="GK148" s="12"/>
      <c r="GL148" s="12"/>
      <c r="GM148" s="12"/>
      <c r="GN148" s="12"/>
      <c r="GO148" s="12"/>
      <c r="GP148" s="12"/>
      <c r="GQ148" s="12"/>
      <c r="GR148" s="12"/>
      <c r="GS148" s="12"/>
      <c r="GT148" s="12"/>
      <c r="GU148" s="12"/>
      <c r="GV148" s="12"/>
      <c r="GW148" s="12"/>
      <c r="GX148" s="12"/>
      <c r="GY148" s="12"/>
      <c r="GZ148" s="12"/>
      <c r="HA148" s="12"/>
      <c r="HB148" s="12"/>
      <c r="HC148" s="12"/>
      <c r="HD148" s="12"/>
      <c r="HE148" s="12"/>
      <c r="HF148" s="12"/>
      <c r="HG148" s="12"/>
      <c r="HH148" s="12"/>
      <c r="HI148" s="12"/>
      <c r="HJ148" s="12"/>
      <c r="HK148" s="12"/>
      <c r="HL148" s="12"/>
      <c r="HM148" s="12"/>
      <c r="HN148" s="12"/>
      <c r="HO148" s="12"/>
      <c r="HP148" s="12"/>
      <c r="HQ148" s="12"/>
      <c r="HR148" s="12"/>
      <c r="HS148" s="12"/>
      <c r="HT148" s="12"/>
      <c r="HU148" s="12"/>
      <c r="HV148" s="12"/>
      <c r="HW148" s="12"/>
      <c r="HX148" s="12"/>
      <c r="HY148" s="12"/>
      <c r="HZ148" s="12"/>
      <c r="IA148" s="12"/>
      <c r="IB148" s="12"/>
      <c r="IC148" s="12"/>
      <c r="ID148" s="12"/>
      <c r="IE148" s="12"/>
      <c r="IF148" s="12"/>
      <c r="IG148" s="12"/>
    </row>
    <row r="149" spans="1:241" ht="12.75" customHeight="1">
      <c r="A149" s="25"/>
      <c r="B149" s="26"/>
      <c r="C149" s="27" t="s">
        <v>259</v>
      </c>
      <c r="D149" s="28" t="s">
        <v>132</v>
      </c>
      <c r="E149" s="11">
        <v>116</v>
      </c>
      <c r="F149" s="12">
        <f t="shared" si="8"/>
        <v>10835.135</v>
      </c>
      <c r="G149" s="12">
        <f t="shared" si="9"/>
        <v>235.24718427596886</v>
      </c>
      <c r="H149" s="12">
        <f t="shared" si="10"/>
        <v>1791.2370000000001</v>
      </c>
      <c r="I149" s="12">
        <f t="shared" si="11"/>
        <v>571.94321019496579</v>
      </c>
      <c r="J149" s="12">
        <v>1791.2370000000001</v>
      </c>
      <c r="K149" s="12">
        <v>571.94321019496579</v>
      </c>
      <c r="L149" s="12">
        <v>0</v>
      </c>
      <c r="M149" s="12">
        <v>0</v>
      </c>
      <c r="N149" s="12">
        <v>0</v>
      </c>
      <c r="O149" s="12">
        <v>0</v>
      </c>
      <c r="P149" s="12">
        <v>61.601999999999997</v>
      </c>
      <c r="Q149" s="12">
        <v>7417.4130710041891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2">
        <v>0</v>
      </c>
      <c r="AP149" s="12">
        <v>0</v>
      </c>
      <c r="AQ149" s="12">
        <v>0</v>
      </c>
      <c r="AR149" s="12">
        <v>0</v>
      </c>
      <c r="AS149" s="12">
        <v>0</v>
      </c>
      <c r="AT149" s="12">
        <v>0</v>
      </c>
      <c r="AU149" s="12">
        <v>0</v>
      </c>
      <c r="AV149" s="12">
        <v>0</v>
      </c>
      <c r="AW149" s="12">
        <v>0</v>
      </c>
      <c r="AX149" s="12">
        <v>0</v>
      </c>
      <c r="AY149" s="12">
        <v>0</v>
      </c>
      <c r="AZ149" s="12">
        <v>0</v>
      </c>
      <c r="BA149" s="12">
        <v>0</v>
      </c>
      <c r="BB149" s="12">
        <v>11.725</v>
      </c>
      <c r="BC149" s="12">
        <v>40.160341151385929</v>
      </c>
      <c r="BD149" s="12">
        <v>99.402000000000001</v>
      </c>
      <c r="BE149" s="12">
        <v>123.41522303374177</v>
      </c>
      <c r="BF149" s="12">
        <v>5.64</v>
      </c>
      <c r="BG149" s="12">
        <v>432.19148936170217</v>
      </c>
      <c r="BH149" s="12">
        <v>0</v>
      </c>
      <c r="BI149" s="12">
        <v>0</v>
      </c>
      <c r="BJ149" s="12">
        <v>1.637</v>
      </c>
      <c r="BK149" s="12">
        <v>841.83262064752603</v>
      </c>
      <c r="BL149" s="12">
        <v>0</v>
      </c>
      <c r="BM149" s="12">
        <v>0</v>
      </c>
      <c r="BN149" s="12">
        <v>0</v>
      </c>
      <c r="BO149" s="12">
        <v>0</v>
      </c>
      <c r="BP149" s="12">
        <v>898.01800000000003</v>
      </c>
      <c r="BQ149" s="12">
        <v>28.630250173159112</v>
      </c>
      <c r="BR149" s="12">
        <v>0</v>
      </c>
      <c r="BS149" s="12">
        <v>0</v>
      </c>
      <c r="BT149" s="12">
        <v>23.445</v>
      </c>
      <c r="BU149" s="12">
        <v>21.604606525911709</v>
      </c>
      <c r="BV149" s="12">
        <v>0</v>
      </c>
      <c r="BW149" s="12">
        <v>0</v>
      </c>
      <c r="BX149" s="12">
        <v>7.641</v>
      </c>
      <c r="BY149" s="12">
        <v>276.0424028268551</v>
      </c>
      <c r="BZ149" s="12">
        <v>0</v>
      </c>
      <c r="CA149" s="12">
        <v>0</v>
      </c>
      <c r="CB149" s="12">
        <v>149.74</v>
      </c>
      <c r="CC149" s="12">
        <v>31.5186322959797</v>
      </c>
      <c r="CD149" s="12">
        <v>6.7000000000000004E-2</v>
      </c>
      <c r="CE149" s="12">
        <v>338.50746268656718</v>
      </c>
      <c r="CF149" s="12">
        <v>10.55</v>
      </c>
      <c r="CG149" s="12">
        <v>278.65023696682465</v>
      </c>
      <c r="CH149" s="12">
        <v>68.652000000000001</v>
      </c>
      <c r="CI149" s="12">
        <v>1790.1678028316728</v>
      </c>
      <c r="CJ149" s="12">
        <v>33.585999999999999</v>
      </c>
      <c r="CK149" s="12">
        <v>363.94450068480916</v>
      </c>
      <c r="CL149" s="12">
        <v>0</v>
      </c>
      <c r="CM149" s="12">
        <v>0</v>
      </c>
      <c r="CN149" s="12">
        <v>40.819000000000003</v>
      </c>
      <c r="CO149" s="12">
        <v>308.4240182268062</v>
      </c>
      <c r="CP149" s="12">
        <v>0</v>
      </c>
      <c r="CQ149" s="12">
        <v>0</v>
      </c>
      <c r="CR149" s="12">
        <v>0</v>
      </c>
      <c r="CS149" s="12">
        <v>0</v>
      </c>
      <c r="CT149" s="12">
        <v>0</v>
      </c>
      <c r="CU149" s="12">
        <v>0</v>
      </c>
      <c r="CV149" s="12">
        <v>0.753</v>
      </c>
      <c r="CW149" s="12">
        <v>286.85258964143429</v>
      </c>
      <c r="CX149" s="12">
        <v>0</v>
      </c>
      <c r="CY149" s="12">
        <v>0</v>
      </c>
      <c r="CZ149" s="12">
        <v>0</v>
      </c>
      <c r="DA149" s="12">
        <v>0</v>
      </c>
      <c r="DB149" s="12">
        <v>0</v>
      </c>
      <c r="DC149" s="12">
        <v>0</v>
      </c>
      <c r="DD149" s="12">
        <v>0</v>
      </c>
      <c r="DE149" s="12">
        <v>0</v>
      </c>
      <c r="DF149" s="12">
        <v>0</v>
      </c>
      <c r="DG149" s="12">
        <v>0</v>
      </c>
      <c r="DH149" s="12">
        <v>0</v>
      </c>
      <c r="DI149" s="12">
        <v>0</v>
      </c>
      <c r="DJ149" s="12">
        <v>0</v>
      </c>
      <c r="DK149" s="12">
        <v>0</v>
      </c>
      <c r="DL149" s="12">
        <v>0</v>
      </c>
      <c r="DM149" s="12">
        <v>0</v>
      </c>
      <c r="DN149" s="12">
        <v>0</v>
      </c>
      <c r="DO149" s="12">
        <v>0</v>
      </c>
      <c r="DP149" s="12">
        <v>0</v>
      </c>
      <c r="DQ149" s="12">
        <v>0</v>
      </c>
      <c r="DR149" s="12">
        <v>0</v>
      </c>
      <c r="DS149" s="12">
        <v>0</v>
      </c>
      <c r="DT149" s="12">
        <v>38.264000000000003</v>
      </c>
      <c r="DU149" s="12">
        <v>497.0698306502195</v>
      </c>
      <c r="DV149" s="12">
        <v>0</v>
      </c>
      <c r="DW149" s="12">
        <v>0</v>
      </c>
      <c r="DX149" s="12">
        <v>0</v>
      </c>
      <c r="DY149" s="12">
        <v>0</v>
      </c>
      <c r="DZ149" s="12">
        <v>0</v>
      </c>
      <c r="EA149" s="12">
        <v>0</v>
      </c>
      <c r="EB149" s="12">
        <v>0</v>
      </c>
      <c r="EC149" s="12">
        <v>0</v>
      </c>
      <c r="ED149" s="12">
        <v>0</v>
      </c>
      <c r="EE149" s="12">
        <v>0</v>
      </c>
      <c r="EF149" s="12">
        <v>0</v>
      </c>
      <c r="EG149" s="12">
        <v>0</v>
      </c>
      <c r="EH149" s="12">
        <v>0</v>
      </c>
      <c r="EI149" s="12">
        <v>0</v>
      </c>
      <c r="EJ149" s="12">
        <v>0</v>
      </c>
      <c r="EK149" s="12">
        <v>0</v>
      </c>
      <c r="EL149" s="12">
        <v>0</v>
      </c>
      <c r="EM149" s="12">
        <v>0</v>
      </c>
      <c r="EN149" s="12">
        <v>0</v>
      </c>
      <c r="EO149" s="12">
        <v>0</v>
      </c>
      <c r="EP149" s="12">
        <v>0</v>
      </c>
      <c r="EQ149" s="12">
        <v>0</v>
      </c>
      <c r="ER149" s="12">
        <v>0</v>
      </c>
      <c r="ES149" s="12">
        <v>0</v>
      </c>
      <c r="ET149" s="12">
        <v>126.35299999999999</v>
      </c>
      <c r="EU149" s="12">
        <v>538.4058945968834</v>
      </c>
      <c r="EV149" s="12">
        <v>0</v>
      </c>
      <c r="EW149" s="12">
        <v>0</v>
      </c>
      <c r="EX149" s="12">
        <v>0</v>
      </c>
      <c r="EY149" s="12">
        <v>0</v>
      </c>
      <c r="EZ149" s="12">
        <v>0</v>
      </c>
      <c r="FA149" s="12">
        <v>0</v>
      </c>
      <c r="FB149" s="12">
        <v>0</v>
      </c>
      <c r="FC149" s="12">
        <v>0</v>
      </c>
      <c r="FD149" s="12">
        <v>0</v>
      </c>
      <c r="FE149" s="12">
        <v>0</v>
      </c>
      <c r="FF149" s="12">
        <v>0</v>
      </c>
      <c r="FG149" s="12">
        <v>0</v>
      </c>
      <c r="FH149" s="12">
        <v>0</v>
      </c>
      <c r="FI149" s="12">
        <v>0</v>
      </c>
      <c r="FJ149" s="12">
        <v>2.6139999999999999</v>
      </c>
      <c r="FK149" s="12">
        <v>1090.7421576128538</v>
      </c>
      <c r="FL149" s="12">
        <v>23.166</v>
      </c>
      <c r="FM149" s="12">
        <v>494.96503496503499</v>
      </c>
      <c r="FN149" s="12">
        <v>0</v>
      </c>
      <c r="FO149" s="12">
        <v>0</v>
      </c>
      <c r="FP149" s="12">
        <v>0</v>
      </c>
      <c r="FQ149" s="12">
        <v>0</v>
      </c>
      <c r="FR149" s="12">
        <v>0</v>
      </c>
      <c r="FS149" s="12">
        <v>0</v>
      </c>
      <c r="FT149" s="12">
        <v>0</v>
      </c>
      <c r="FU149" s="12">
        <v>0</v>
      </c>
      <c r="FV149" s="12">
        <v>0</v>
      </c>
      <c r="FW149" s="12">
        <v>0</v>
      </c>
      <c r="FX149" s="12">
        <v>71.332999999999998</v>
      </c>
      <c r="FY149" s="12">
        <v>934.38100178038212</v>
      </c>
      <c r="FZ149" s="12">
        <v>0</v>
      </c>
      <c r="GA149" s="12">
        <v>0</v>
      </c>
      <c r="GB149" s="12">
        <v>52.566000000000003</v>
      </c>
      <c r="GC149" s="12">
        <v>718.02762241753226</v>
      </c>
      <c r="GD149" s="12">
        <v>12.718999999999999</v>
      </c>
      <c r="GE149" s="12">
        <v>1791.1408129569936</v>
      </c>
      <c r="GF149" s="12">
        <v>0</v>
      </c>
      <c r="GG149" s="12">
        <v>0</v>
      </c>
      <c r="GH149" s="12">
        <v>49.622999999999998</v>
      </c>
      <c r="GI149" s="12">
        <v>2785.73967716583</v>
      </c>
      <c r="GJ149" s="12">
        <v>1.3220000000000001</v>
      </c>
      <c r="GK149" s="12">
        <v>217.30711043872918</v>
      </c>
      <c r="GL149" s="12">
        <v>0</v>
      </c>
      <c r="GM149" s="12">
        <v>0</v>
      </c>
      <c r="GN149" s="12">
        <v>0</v>
      </c>
      <c r="GO149" s="12">
        <v>0</v>
      </c>
      <c r="GP149" s="12">
        <v>0</v>
      </c>
      <c r="GQ149" s="12">
        <v>0</v>
      </c>
      <c r="GR149" s="12">
        <v>9024.3559999999998</v>
      </c>
      <c r="GS149" s="12">
        <v>168.12533548100276</v>
      </c>
      <c r="GT149" s="12">
        <v>0</v>
      </c>
      <c r="GU149" s="12">
        <v>0</v>
      </c>
      <c r="GV149" s="12">
        <v>0.19900000000000001</v>
      </c>
      <c r="GW149" s="12">
        <v>6702.5125628140704</v>
      </c>
      <c r="GX149" s="12">
        <v>0</v>
      </c>
      <c r="GY149" s="12">
        <v>0</v>
      </c>
      <c r="GZ149" s="12">
        <v>0</v>
      </c>
      <c r="HA149" s="12">
        <v>0</v>
      </c>
      <c r="HB149" s="12">
        <v>0</v>
      </c>
      <c r="HC149" s="12">
        <v>0</v>
      </c>
      <c r="HD149" s="12">
        <v>9022.0130000000008</v>
      </c>
      <c r="HE149" s="12">
        <v>167.904324677874</v>
      </c>
      <c r="HF149" s="12">
        <v>0</v>
      </c>
      <c r="HG149" s="12">
        <v>0</v>
      </c>
      <c r="HH149" s="12">
        <v>0</v>
      </c>
      <c r="HI149" s="12">
        <v>0</v>
      </c>
      <c r="HJ149" s="12">
        <v>0</v>
      </c>
      <c r="HK149" s="12">
        <v>0</v>
      </c>
      <c r="HL149" s="12">
        <v>0</v>
      </c>
      <c r="HM149" s="12">
        <v>0</v>
      </c>
      <c r="HN149" s="12">
        <v>0</v>
      </c>
      <c r="HO149" s="12">
        <v>0</v>
      </c>
      <c r="HP149" s="12">
        <v>2.1440000000000001</v>
      </c>
      <c r="HQ149" s="12">
        <v>491.64179104477614</v>
      </c>
      <c r="HR149" s="12">
        <v>0</v>
      </c>
      <c r="HS149" s="12">
        <v>0</v>
      </c>
      <c r="HT149" s="12">
        <v>4.4020000000000001</v>
      </c>
      <c r="HU149" s="12">
        <v>260.06360745115859</v>
      </c>
      <c r="HV149" s="12">
        <v>15.14</v>
      </c>
      <c r="HW149" s="12">
        <v>401.68295904887714</v>
      </c>
      <c r="HX149" s="12">
        <v>15.14</v>
      </c>
      <c r="HY149" s="12">
        <v>401.68295904887714</v>
      </c>
      <c r="HZ149" s="12">
        <v>0</v>
      </c>
      <c r="IA149" s="12">
        <v>0</v>
      </c>
      <c r="IB149" s="12">
        <v>0</v>
      </c>
      <c r="IC149" s="12">
        <v>0</v>
      </c>
      <c r="ID149" s="12">
        <v>4.4020000000000001</v>
      </c>
      <c r="IE149" s="12">
        <v>260.06360745115859</v>
      </c>
      <c r="IF149" s="12">
        <v>0</v>
      </c>
      <c r="IG149" s="12">
        <v>0</v>
      </c>
    </row>
    <row r="150" spans="1:241" ht="12.75" customHeight="1">
      <c r="A150" s="25"/>
      <c r="B150" s="26"/>
      <c r="C150" s="27" t="s">
        <v>260</v>
      </c>
      <c r="D150" s="28" t="s">
        <v>132</v>
      </c>
      <c r="E150" s="11">
        <v>117</v>
      </c>
      <c r="F150" s="12">
        <f t="shared" si="8"/>
        <v>116.00800000000001</v>
      </c>
      <c r="G150" s="12">
        <f t="shared" si="9"/>
        <v>893.7966347148473</v>
      </c>
      <c r="H150" s="12">
        <f t="shared" si="10"/>
        <v>91.644000000000005</v>
      </c>
      <c r="I150" s="12">
        <f t="shared" si="11"/>
        <v>1055.4759722404085</v>
      </c>
      <c r="J150" s="12">
        <v>91.644000000000005</v>
      </c>
      <c r="K150" s="12">
        <v>1055.4759722404085</v>
      </c>
      <c r="L150" s="12">
        <v>0</v>
      </c>
      <c r="M150" s="12">
        <v>0</v>
      </c>
      <c r="N150" s="12">
        <v>0</v>
      </c>
      <c r="O150" s="12">
        <v>0</v>
      </c>
      <c r="P150" s="12">
        <v>2.0920000000000001</v>
      </c>
      <c r="Q150" s="12">
        <v>9595.0669216061178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0</v>
      </c>
      <c r="AO150" s="12">
        <v>0</v>
      </c>
      <c r="AP150" s="12">
        <v>0</v>
      </c>
      <c r="AQ150" s="12">
        <v>0</v>
      </c>
      <c r="AR150" s="12">
        <v>0</v>
      </c>
      <c r="AS150" s="12">
        <v>0</v>
      </c>
      <c r="AT150" s="12">
        <v>0</v>
      </c>
      <c r="AU150" s="12">
        <v>0</v>
      </c>
      <c r="AV150" s="12">
        <v>0</v>
      </c>
      <c r="AW150" s="12">
        <v>0</v>
      </c>
      <c r="AX150" s="12">
        <v>0</v>
      </c>
      <c r="AY150" s="12">
        <v>0</v>
      </c>
      <c r="AZ150" s="12">
        <v>0</v>
      </c>
      <c r="BA150" s="12">
        <v>0</v>
      </c>
      <c r="BB150" s="12">
        <v>0</v>
      </c>
      <c r="BC150" s="12">
        <v>0</v>
      </c>
      <c r="BD150" s="12">
        <v>8.6999999999999994E-2</v>
      </c>
      <c r="BE150" s="12">
        <v>62.068965517241381</v>
      </c>
      <c r="BF150" s="12">
        <v>0</v>
      </c>
      <c r="BG150" s="12">
        <v>0</v>
      </c>
      <c r="BH150" s="12">
        <v>0</v>
      </c>
      <c r="BI150" s="12">
        <v>0</v>
      </c>
      <c r="BJ150" s="12">
        <v>0.53200000000000003</v>
      </c>
      <c r="BK150" s="12">
        <v>925.71428571428578</v>
      </c>
      <c r="BL150" s="12">
        <v>0</v>
      </c>
      <c r="BM150" s="12">
        <v>0</v>
      </c>
      <c r="BN150" s="12">
        <v>0</v>
      </c>
      <c r="BO150" s="12">
        <v>0</v>
      </c>
      <c r="BP150" s="12">
        <v>0</v>
      </c>
      <c r="BQ150" s="12">
        <v>0</v>
      </c>
      <c r="BR150" s="12">
        <v>0</v>
      </c>
      <c r="BS150" s="12">
        <v>0</v>
      </c>
      <c r="BT150" s="12">
        <v>0</v>
      </c>
      <c r="BU150" s="12">
        <v>0</v>
      </c>
      <c r="BV150" s="12">
        <v>0</v>
      </c>
      <c r="BW150" s="12">
        <v>0</v>
      </c>
      <c r="BX150" s="12">
        <v>0</v>
      </c>
      <c r="BY150" s="12">
        <v>0</v>
      </c>
      <c r="BZ150" s="12">
        <v>0</v>
      </c>
      <c r="CA150" s="12">
        <v>0</v>
      </c>
      <c r="CB150" s="12">
        <v>0.40699999999999997</v>
      </c>
      <c r="CC150" s="12">
        <v>31.842751842751841</v>
      </c>
      <c r="CD150" s="12">
        <v>0</v>
      </c>
      <c r="CE150" s="12">
        <v>0</v>
      </c>
      <c r="CF150" s="12">
        <v>2.9790000000000001</v>
      </c>
      <c r="CG150" s="12">
        <v>244.71299093655588</v>
      </c>
      <c r="CH150" s="12">
        <v>4.4880000000000004</v>
      </c>
      <c r="CI150" s="12">
        <v>1769.6791443850266</v>
      </c>
      <c r="CJ150" s="12">
        <v>1.425</v>
      </c>
      <c r="CK150" s="12">
        <v>588.12631578947367</v>
      </c>
      <c r="CL150" s="12">
        <v>0</v>
      </c>
      <c r="CM150" s="12">
        <v>0</v>
      </c>
      <c r="CN150" s="12">
        <v>3.2000000000000001E-2</v>
      </c>
      <c r="CO150" s="12">
        <v>573.75</v>
      </c>
      <c r="CP150" s="12">
        <v>0</v>
      </c>
      <c r="CQ150" s="12">
        <v>0</v>
      </c>
      <c r="CR150" s="12">
        <v>0</v>
      </c>
      <c r="CS150" s="12">
        <v>0</v>
      </c>
      <c r="CT150" s="12">
        <v>0</v>
      </c>
      <c r="CU150" s="12">
        <v>0</v>
      </c>
      <c r="CV150" s="12">
        <v>0.23599999999999999</v>
      </c>
      <c r="CW150" s="12">
        <v>128.13559322033899</v>
      </c>
      <c r="CX150" s="12">
        <v>0</v>
      </c>
      <c r="CY150" s="12">
        <v>0</v>
      </c>
      <c r="CZ150" s="12">
        <v>0</v>
      </c>
      <c r="DA150" s="12">
        <v>0</v>
      </c>
      <c r="DB150" s="12">
        <v>0</v>
      </c>
      <c r="DC150" s="12">
        <v>0</v>
      </c>
      <c r="DD150" s="12">
        <v>0</v>
      </c>
      <c r="DE150" s="12">
        <v>0</v>
      </c>
      <c r="DF150" s="12">
        <v>0</v>
      </c>
      <c r="DG150" s="12">
        <v>0</v>
      </c>
      <c r="DH150" s="12">
        <v>0</v>
      </c>
      <c r="DI150" s="12">
        <v>0</v>
      </c>
      <c r="DJ150" s="12">
        <v>0</v>
      </c>
      <c r="DK150" s="12">
        <v>0</v>
      </c>
      <c r="DL150" s="12">
        <v>0</v>
      </c>
      <c r="DM150" s="12">
        <v>0</v>
      </c>
      <c r="DN150" s="12">
        <v>0</v>
      </c>
      <c r="DO150" s="12">
        <v>0</v>
      </c>
      <c r="DP150" s="12">
        <v>0</v>
      </c>
      <c r="DQ150" s="12">
        <v>0</v>
      </c>
      <c r="DR150" s="12">
        <v>0</v>
      </c>
      <c r="DS150" s="12">
        <v>0</v>
      </c>
      <c r="DT150" s="12">
        <v>2.2450000000000001</v>
      </c>
      <c r="DU150" s="12">
        <v>568.62360801781745</v>
      </c>
      <c r="DV150" s="12">
        <v>0</v>
      </c>
      <c r="DW150" s="12">
        <v>0</v>
      </c>
      <c r="DX150" s="12">
        <v>0</v>
      </c>
      <c r="DY150" s="12">
        <v>0</v>
      </c>
      <c r="DZ150" s="12">
        <v>0</v>
      </c>
      <c r="EA150" s="12">
        <v>0</v>
      </c>
      <c r="EB150" s="12">
        <v>5.1999999999999998E-2</v>
      </c>
      <c r="EC150" s="12">
        <v>830.76923076923072</v>
      </c>
      <c r="ED150" s="12">
        <v>0</v>
      </c>
      <c r="EE150" s="12">
        <v>0</v>
      </c>
      <c r="EF150" s="12">
        <v>0</v>
      </c>
      <c r="EG150" s="12">
        <v>0</v>
      </c>
      <c r="EH150" s="12">
        <v>0</v>
      </c>
      <c r="EI150" s="12">
        <v>0</v>
      </c>
      <c r="EJ150" s="12">
        <v>0</v>
      </c>
      <c r="EK150" s="12">
        <v>0</v>
      </c>
      <c r="EL150" s="12">
        <v>0</v>
      </c>
      <c r="EM150" s="12">
        <v>0</v>
      </c>
      <c r="EN150" s="12">
        <v>0</v>
      </c>
      <c r="EO150" s="12">
        <v>0</v>
      </c>
      <c r="EP150" s="12">
        <v>0</v>
      </c>
      <c r="EQ150" s="12">
        <v>0</v>
      </c>
      <c r="ER150" s="12">
        <v>0</v>
      </c>
      <c r="ES150" s="12">
        <v>0</v>
      </c>
      <c r="ET150" s="12">
        <v>15.634</v>
      </c>
      <c r="EU150" s="12">
        <v>856.6636817193297</v>
      </c>
      <c r="EV150" s="12">
        <v>0</v>
      </c>
      <c r="EW150" s="12">
        <v>0</v>
      </c>
      <c r="EX150" s="12">
        <v>0</v>
      </c>
      <c r="EY150" s="12">
        <v>0</v>
      </c>
      <c r="EZ150" s="12">
        <v>0</v>
      </c>
      <c r="FA150" s="12">
        <v>0</v>
      </c>
      <c r="FB150" s="12">
        <v>0</v>
      </c>
      <c r="FC150" s="12">
        <v>0</v>
      </c>
      <c r="FD150" s="12">
        <v>0</v>
      </c>
      <c r="FE150" s="12">
        <v>0</v>
      </c>
      <c r="FF150" s="12">
        <v>0</v>
      </c>
      <c r="FG150" s="12">
        <v>0</v>
      </c>
      <c r="FH150" s="12">
        <v>0</v>
      </c>
      <c r="FI150" s="12">
        <v>0</v>
      </c>
      <c r="FJ150" s="12">
        <v>0</v>
      </c>
      <c r="FK150" s="12">
        <v>0</v>
      </c>
      <c r="FL150" s="12">
        <v>0.84099999999999997</v>
      </c>
      <c r="FM150" s="12">
        <v>543.21046373365039</v>
      </c>
      <c r="FN150" s="12">
        <v>0</v>
      </c>
      <c r="FO150" s="12">
        <v>0</v>
      </c>
      <c r="FP150" s="12">
        <v>0</v>
      </c>
      <c r="FQ150" s="12">
        <v>0</v>
      </c>
      <c r="FR150" s="12">
        <v>0</v>
      </c>
      <c r="FS150" s="12">
        <v>0</v>
      </c>
      <c r="FT150" s="12">
        <v>0</v>
      </c>
      <c r="FU150" s="12">
        <v>0</v>
      </c>
      <c r="FV150" s="12">
        <v>0</v>
      </c>
      <c r="FW150" s="12">
        <v>0</v>
      </c>
      <c r="FX150" s="12">
        <v>8.5009999999999994</v>
      </c>
      <c r="FY150" s="12">
        <v>857.80025879308323</v>
      </c>
      <c r="FZ150" s="12">
        <v>0</v>
      </c>
      <c r="GA150" s="12">
        <v>0</v>
      </c>
      <c r="GB150" s="12">
        <v>13.183</v>
      </c>
      <c r="GC150" s="12">
        <v>513.66153379352193</v>
      </c>
      <c r="GD150" s="12">
        <v>26.960999999999999</v>
      </c>
      <c r="GE150" s="12">
        <v>399.69734060309332</v>
      </c>
      <c r="GF150" s="12">
        <v>0</v>
      </c>
      <c r="GG150" s="12">
        <v>0</v>
      </c>
      <c r="GH150" s="12">
        <v>11.868</v>
      </c>
      <c r="GI150" s="12">
        <v>2237.8058645096053</v>
      </c>
      <c r="GJ150" s="12">
        <v>8.1000000000000003E-2</v>
      </c>
      <c r="GK150" s="12">
        <v>226.66666666666669</v>
      </c>
      <c r="GL150" s="12">
        <v>0</v>
      </c>
      <c r="GM150" s="12">
        <v>0</v>
      </c>
      <c r="GN150" s="12">
        <v>0</v>
      </c>
      <c r="GO150" s="12">
        <v>0</v>
      </c>
      <c r="GP150" s="12">
        <v>0</v>
      </c>
      <c r="GQ150" s="12">
        <v>0</v>
      </c>
      <c r="GR150" s="12">
        <v>13.64</v>
      </c>
      <c r="GS150" s="12">
        <v>242.4457478005865</v>
      </c>
      <c r="GT150" s="12">
        <v>0</v>
      </c>
      <c r="GU150" s="12">
        <v>0</v>
      </c>
      <c r="GV150" s="12">
        <v>0.19800000000000001</v>
      </c>
      <c r="GW150" s="12">
        <v>5956.3636363636369</v>
      </c>
      <c r="GX150" s="12">
        <v>7.6999999999999999E-2</v>
      </c>
      <c r="GY150" s="12">
        <v>743.37662337662346</v>
      </c>
      <c r="GZ150" s="12">
        <v>0</v>
      </c>
      <c r="HA150" s="12">
        <v>0</v>
      </c>
      <c r="HB150" s="12">
        <v>0</v>
      </c>
      <c r="HC150" s="12">
        <v>0</v>
      </c>
      <c r="HD150" s="12">
        <v>13.365</v>
      </c>
      <c r="HE150" s="12">
        <v>154.90909090909091</v>
      </c>
      <c r="HF150" s="12">
        <v>0</v>
      </c>
      <c r="HG150" s="12">
        <v>0</v>
      </c>
      <c r="HH150" s="12">
        <v>0</v>
      </c>
      <c r="HI150" s="12">
        <v>0</v>
      </c>
      <c r="HJ150" s="12">
        <v>0</v>
      </c>
      <c r="HK150" s="12">
        <v>0</v>
      </c>
      <c r="HL150" s="12">
        <v>0</v>
      </c>
      <c r="HM150" s="12">
        <v>0</v>
      </c>
      <c r="HN150" s="12">
        <v>0</v>
      </c>
      <c r="HO150" s="12">
        <v>0</v>
      </c>
      <c r="HP150" s="12">
        <v>0</v>
      </c>
      <c r="HQ150" s="12">
        <v>0</v>
      </c>
      <c r="HR150" s="12">
        <v>0</v>
      </c>
      <c r="HS150" s="12">
        <v>0</v>
      </c>
      <c r="HT150" s="12">
        <v>10.724</v>
      </c>
      <c r="HU150" s="12">
        <v>340.59679224170088</v>
      </c>
      <c r="HV150" s="12">
        <v>0</v>
      </c>
      <c r="HW150" s="12">
        <v>0</v>
      </c>
      <c r="HX150" s="12">
        <v>0</v>
      </c>
      <c r="HY150" s="12">
        <v>0</v>
      </c>
      <c r="HZ150" s="12">
        <v>0</v>
      </c>
      <c r="IA150" s="12">
        <v>0</v>
      </c>
      <c r="IB150" s="12">
        <v>0</v>
      </c>
      <c r="IC150" s="12">
        <v>0</v>
      </c>
      <c r="ID150" s="12">
        <v>10.724</v>
      </c>
      <c r="IE150" s="12">
        <v>340.59679224170088</v>
      </c>
      <c r="IF150" s="12">
        <v>0</v>
      </c>
      <c r="IG150" s="12">
        <v>0</v>
      </c>
    </row>
    <row r="151" spans="1:241" ht="12.75" customHeight="1">
      <c r="A151" s="25"/>
      <c r="B151" s="26"/>
      <c r="C151" s="27" t="s">
        <v>261</v>
      </c>
      <c r="D151" s="28" t="s">
        <v>132</v>
      </c>
      <c r="E151" s="11">
        <v>118</v>
      </c>
      <c r="F151" s="12">
        <f t="shared" si="8"/>
        <v>906.07799999999997</v>
      </c>
      <c r="G151" s="12">
        <f t="shared" si="9"/>
        <v>785.17081310880531</v>
      </c>
      <c r="H151" s="12">
        <f t="shared" si="10"/>
        <v>845.99</v>
      </c>
      <c r="I151" s="12">
        <f t="shared" si="11"/>
        <v>806.1714677478459</v>
      </c>
      <c r="J151" s="12">
        <v>845.99</v>
      </c>
      <c r="K151" s="12">
        <v>806.17146774784578</v>
      </c>
      <c r="L151" s="12">
        <v>0</v>
      </c>
      <c r="M151" s="12">
        <v>0</v>
      </c>
      <c r="N151" s="12">
        <v>0</v>
      </c>
      <c r="O151" s="12">
        <v>0</v>
      </c>
      <c r="P151" s="12">
        <v>43.026000000000003</v>
      </c>
      <c r="Q151" s="12">
        <v>1451.7733463487193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</v>
      </c>
      <c r="AQ151" s="12">
        <v>0</v>
      </c>
      <c r="AR151" s="12">
        <v>0</v>
      </c>
      <c r="AS151" s="12">
        <v>0</v>
      </c>
      <c r="AT151" s="12">
        <v>0</v>
      </c>
      <c r="AU151" s="12">
        <v>0</v>
      </c>
      <c r="AV151" s="12">
        <v>0</v>
      </c>
      <c r="AW151" s="12">
        <v>0</v>
      </c>
      <c r="AX151" s="12">
        <v>0</v>
      </c>
      <c r="AY151" s="12">
        <v>0</v>
      </c>
      <c r="AZ151" s="12">
        <v>0</v>
      </c>
      <c r="BA151" s="12">
        <v>0</v>
      </c>
      <c r="BB151" s="12">
        <v>0</v>
      </c>
      <c r="BC151" s="12">
        <v>0</v>
      </c>
      <c r="BD151" s="12">
        <v>27.466000000000001</v>
      </c>
      <c r="BE151" s="12">
        <v>76.166897254787742</v>
      </c>
      <c r="BF151" s="12">
        <v>0.61299999999999999</v>
      </c>
      <c r="BG151" s="12">
        <v>414.35562805872758</v>
      </c>
      <c r="BH151" s="12">
        <v>0</v>
      </c>
      <c r="BI151" s="12">
        <v>0</v>
      </c>
      <c r="BJ151" s="12">
        <v>0.122</v>
      </c>
      <c r="BK151" s="12">
        <v>663.93442622950818</v>
      </c>
      <c r="BL151" s="12">
        <v>0</v>
      </c>
      <c r="BM151" s="12">
        <v>0</v>
      </c>
      <c r="BN151" s="12">
        <v>0</v>
      </c>
      <c r="BO151" s="12">
        <v>0</v>
      </c>
      <c r="BP151" s="12">
        <v>0</v>
      </c>
      <c r="BQ151" s="12">
        <v>0</v>
      </c>
      <c r="BR151" s="12">
        <v>0</v>
      </c>
      <c r="BS151" s="12">
        <v>0</v>
      </c>
      <c r="BT151" s="12">
        <v>0</v>
      </c>
      <c r="BU151" s="12">
        <v>0</v>
      </c>
      <c r="BV151" s="12">
        <v>0</v>
      </c>
      <c r="BW151" s="12">
        <v>0</v>
      </c>
      <c r="BX151" s="12">
        <v>0</v>
      </c>
      <c r="BY151" s="12">
        <v>0</v>
      </c>
      <c r="BZ151" s="12">
        <v>0</v>
      </c>
      <c r="CA151" s="12">
        <v>0</v>
      </c>
      <c r="CB151" s="12">
        <v>0.03</v>
      </c>
      <c r="CC151" s="12">
        <v>100</v>
      </c>
      <c r="CD151" s="12">
        <v>0</v>
      </c>
      <c r="CE151" s="12">
        <v>0</v>
      </c>
      <c r="CF151" s="12">
        <v>1.232</v>
      </c>
      <c r="CG151" s="12">
        <v>237.82467532467533</v>
      </c>
      <c r="CH151" s="12">
        <v>1.883</v>
      </c>
      <c r="CI151" s="12">
        <v>1010.0902814657462</v>
      </c>
      <c r="CJ151" s="12">
        <v>1.425</v>
      </c>
      <c r="CK151" s="12">
        <v>544.56140350877195</v>
      </c>
      <c r="CL151" s="12">
        <v>0</v>
      </c>
      <c r="CM151" s="12">
        <v>0</v>
      </c>
      <c r="CN151" s="12">
        <v>76.028000000000006</v>
      </c>
      <c r="CO151" s="12">
        <v>515.7573525543221</v>
      </c>
      <c r="CP151" s="12">
        <v>0</v>
      </c>
      <c r="CQ151" s="12">
        <v>0</v>
      </c>
      <c r="CR151" s="12">
        <v>0</v>
      </c>
      <c r="CS151" s="12">
        <v>0</v>
      </c>
      <c r="CT151" s="12">
        <v>0</v>
      </c>
      <c r="CU151" s="12">
        <v>0</v>
      </c>
      <c r="CV151" s="12">
        <v>2.0310000000000001</v>
      </c>
      <c r="CW151" s="12">
        <v>306.74544559330383</v>
      </c>
      <c r="CX151" s="12">
        <v>0</v>
      </c>
      <c r="CY151" s="12">
        <v>0</v>
      </c>
      <c r="CZ151" s="12">
        <v>0</v>
      </c>
      <c r="DA151" s="12">
        <v>0</v>
      </c>
      <c r="DB151" s="12">
        <v>0</v>
      </c>
      <c r="DC151" s="12">
        <v>0</v>
      </c>
      <c r="DD151" s="12">
        <v>0</v>
      </c>
      <c r="DE151" s="12">
        <v>0</v>
      </c>
      <c r="DF151" s="12">
        <v>0</v>
      </c>
      <c r="DG151" s="12">
        <v>0</v>
      </c>
      <c r="DH151" s="12">
        <v>0</v>
      </c>
      <c r="DI151" s="12">
        <v>0</v>
      </c>
      <c r="DJ151" s="12">
        <v>0</v>
      </c>
      <c r="DK151" s="12">
        <v>0</v>
      </c>
      <c r="DL151" s="12">
        <v>0</v>
      </c>
      <c r="DM151" s="12">
        <v>0</v>
      </c>
      <c r="DN151" s="12">
        <v>0</v>
      </c>
      <c r="DO151" s="12">
        <v>0</v>
      </c>
      <c r="DP151" s="12">
        <v>0</v>
      </c>
      <c r="DQ151" s="12">
        <v>0</v>
      </c>
      <c r="DR151" s="12">
        <v>0</v>
      </c>
      <c r="DS151" s="12">
        <v>0</v>
      </c>
      <c r="DT151" s="12">
        <v>10.789</v>
      </c>
      <c r="DU151" s="12">
        <v>1040.5042172583187</v>
      </c>
      <c r="DV151" s="12">
        <v>0</v>
      </c>
      <c r="DW151" s="12">
        <v>0</v>
      </c>
      <c r="DX151" s="12">
        <v>0</v>
      </c>
      <c r="DY151" s="12">
        <v>0</v>
      </c>
      <c r="DZ151" s="12">
        <v>0</v>
      </c>
      <c r="EA151" s="12">
        <v>0</v>
      </c>
      <c r="EB151" s="12">
        <v>0.01</v>
      </c>
      <c r="EC151" s="12">
        <v>600</v>
      </c>
      <c r="ED151" s="12">
        <v>0</v>
      </c>
      <c r="EE151" s="12">
        <v>0</v>
      </c>
      <c r="EF151" s="12">
        <v>0</v>
      </c>
      <c r="EG151" s="12">
        <v>0</v>
      </c>
      <c r="EH151" s="12">
        <v>0</v>
      </c>
      <c r="EI151" s="12">
        <v>0</v>
      </c>
      <c r="EJ151" s="12">
        <v>0</v>
      </c>
      <c r="EK151" s="12">
        <v>0</v>
      </c>
      <c r="EL151" s="12">
        <v>0</v>
      </c>
      <c r="EM151" s="12">
        <v>0</v>
      </c>
      <c r="EN151" s="12">
        <v>0</v>
      </c>
      <c r="EO151" s="12">
        <v>0</v>
      </c>
      <c r="EP151" s="12">
        <v>0</v>
      </c>
      <c r="EQ151" s="12">
        <v>0</v>
      </c>
      <c r="ER151" s="12">
        <v>0</v>
      </c>
      <c r="ES151" s="12">
        <v>0</v>
      </c>
      <c r="ET151" s="12">
        <v>259.34199999999998</v>
      </c>
      <c r="EU151" s="12">
        <v>966.0602601969598</v>
      </c>
      <c r="EV151" s="12">
        <v>0</v>
      </c>
      <c r="EW151" s="12">
        <v>0</v>
      </c>
      <c r="EX151" s="12">
        <v>0</v>
      </c>
      <c r="EY151" s="12">
        <v>0</v>
      </c>
      <c r="EZ151" s="12">
        <v>4.3730000000000002</v>
      </c>
      <c r="FA151" s="12">
        <v>4545.1635033158018</v>
      </c>
      <c r="FB151" s="12">
        <v>0</v>
      </c>
      <c r="FC151" s="12">
        <v>0</v>
      </c>
      <c r="FD151" s="12">
        <v>0</v>
      </c>
      <c r="FE151" s="12">
        <v>0</v>
      </c>
      <c r="FF151" s="12">
        <v>0</v>
      </c>
      <c r="FG151" s="12">
        <v>0</v>
      </c>
      <c r="FH151" s="12">
        <v>0</v>
      </c>
      <c r="FI151" s="12">
        <v>0</v>
      </c>
      <c r="FJ151" s="12">
        <v>0.23</v>
      </c>
      <c r="FK151" s="12">
        <v>1721.7391304347825</v>
      </c>
      <c r="FL151" s="12">
        <v>99.784999999999997</v>
      </c>
      <c r="FM151" s="12">
        <v>460.18940722553492</v>
      </c>
      <c r="FN151" s="12">
        <v>0</v>
      </c>
      <c r="FO151" s="12">
        <v>0</v>
      </c>
      <c r="FP151" s="12">
        <v>0</v>
      </c>
      <c r="FQ151" s="12">
        <v>0</v>
      </c>
      <c r="FR151" s="12">
        <v>0</v>
      </c>
      <c r="FS151" s="12">
        <v>0</v>
      </c>
      <c r="FT151" s="12">
        <v>0</v>
      </c>
      <c r="FU151" s="12">
        <v>0</v>
      </c>
      <c r="FV151" s="12">
        <v>0</v>
      </c>
      <c r="FW151" s="12">
        <v>0</v>
      </c>
      <c r="FX151" s="12">
        <v>308.35399999999998</v>
      </c>
      <c r="FY151" s="12">
        <v>785.12683474188759</v>
      </c>
      <c r="FZ151" s="12">
        <v>0</v>
      </c>
      <c r="GA151" s="12">
        <v>0</v>
      </c>
      <c r="GB151" s="12">
        <v>8.0830000000000002</v>
      </c>
      <c r="GC151" s="12">
        <v>425.33712730421871</v>
      </c>
      <c r="GD151" s="12">
        <v>0</v>
      </c>
      <c r="GE151" s="12">
        <v>0</v>
      </c>
      <c r="GF151" s="12">
        <v>0</v>
      </c>
      <c r="GG151" s="12">
        <v>0</v>
      </c>
      <c r="GH151" s="12">
        <v>1.1679999999999999</v>
      </c>
      <c r="GI151" s="12">
        <v>696.91780821917814</v>
      </c>
      <c r="GJ151" s="12">
        <v>0</v>
      </c>
      <c r="GK151" s="12">
        <v>0</v>
      </c>
      <c r="GL151" s="12">
        <v>0</v>
      </c>
      <c r="GM151" s="12">
        <v>0</v>
      </c>
      <c r="GN151" s="12">
        <v>0</v>
      </c>
      <c r="GO151" s="12">
        <v>0</v>
      </c>
      <c r="GP151" s="12">
        <v>0</v>
      </c>
      <c r="GQ151" s="12">
        <v>0</v>
      </c>
      <c r="GR151" s="12">
        <v>1.0069999999999999</v>
      </c>
      <c r="GS151" s="12">
        <v>1682.2244289970208</v>
      </c>
      <c r="GT151" s="12">
        <v>0</v>
      </c>
      <c r="GU151" s="12">
        <v>0</v>
      </c>
      <c r="GV151" s="12">
        <v>0.16300000000000001</v>
      </c>
      <c r="GW151" s="12">
        <v>5490.7975460122698</v>
      </c>
      <c r="GX151" s="12">
        <v>0.64100000000000001</v>
      </c>
      <c r="GY151" s="12">
        <v>741.02964118564739</v>
      </c>
      <c r="GZ151" s="12">
        <v>0</v>
      </c>
      <c r="HA151" s="12">
        <v>0</v>
      </c>
      <c r="HB151" s="12">
        <v>0</v>
      </c>
      <c r="HC151" s="12">
        <v>0</v>
      </c>
      <c r="HD151" s="12">
        <v>0</v>
      </c>
      <c r="HE151" s="12">
        <v>0</v>
      </c>
      <c r="HF151" s="12">
        <v>0</v>
      </c>
      <c r="HG151" s="12">
        <v>0</v>
      </c>
      <c r="HH151" s="12">
        <v>0</v>
      </c>
      <c r="HI151" s="12">
        <v>0</v>
      </c>
      <c r="HJ151" s="12">
        <v>0</v>
      </c>
      <c r="HK151" s="12">
        <v>0</v>
      </c>
      <c r="HL151" s="12">
        <v>0</v>
      </c>
      <c r="HM151" s="12">
        <v>0</v>
      </c>
      <c r="HN151" s="12">
        <v>0</v>
      </c>
      <c r="HO151" s="12">
        <v>0</v>
      </c>
      <c r="HP151" s="12">
        <v>0.20300000000000001</v>
      </c>
      <c r="HQ151" s="12">
        <v>1596.0591133004928</v>
      </c>
      <c r="HR151" s="12">
        <v>0</v>
      </c>
      <c r="HS151" s="12">
        <v>0</v>
      </c>
      <c r="HT151" s="12">
        <v>59.081000000000003</v>
      </c>
      <c r="HU151" s="12">
        <v>469.16944533775666</v>
      </c>
      <c r="HV151" s="12">
        <v>0</v>
      </c>
      <c r="HW151" s="12">
        <v>0</v>
      </c>
      <c r="HX151" s="12">
        <v>0</v>
      </c>
      <c r="HY151" s="12">
        <v>0</v>
      </c>
      <c r="HZ151" s="12">
        <v>0</v>
      </c>
      <c r="IA151" s="12">
        <v>0</v>
      </c>
      <c r="IB151" s="12">
        <v>0</v>
      </c>
      <c r="IC151" s="12">
        <v>0</v>
      </c>
      <c r="ID151" s="12">
        <v>59.081000000000003</v>
      </c>
      <c r="IE151" s="12">
        <v>469.16944533775666</v>
      </c>
      <c r="IF151" s="12">
        <v>0</v>
      </c>
      <c r="IG151" s="12">
        <v>0</v>
      </c>
    </row>
    <row r="152" spans="1:241" ht="12.75" customHeight="1">
      <c r="A152" s="25"/>
      <c r="B152" s="26"/>
      <c r="C152" s="27" t="s">
        <v>262</v>
      </c>
      <c r="D152" s="28" t="s">
        <v>132</v>
      </c>
      <c r="E152" s="11">
        <v>119</v>
      </c>
      <c r="F152" s="12">
        <f t="shared" si="8"/>
        <v>17.074999999999999</v>
      </c>
      <c r="G152" s="12">
        <f t="shared" si="9"/>
        <v>414.85915080527087</v>
      </c>
      <c r="H152" s="12">
        <f t="shared" si="10"/>
        <v>17.074999999999999</v>
      </c>
      <c r="I152" s="12">
        <f t="shared" si="11"/>
        <v>414.85915080527087</v>
      </c>
      <c r="J152" s="12">
        <v>17.074999999999999</v>
      </c>
      <c r="K152" s="12">
        <v>414.85915080527087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</v>
      </c>
      <c r="AM152" s="12">
        <v>0</v>
      </c>
      <c r="AN152" s="12">
        <v>0</v>
      </c>
      <c r="AO152" s="12">
        <v>0</v>
      </c>
      <c r="AP152" s="12">
        <v>0</v>
      </c>
      <c r="AQ152" s="12">
        <v>0</v>
      </c>
      <c r="AR152" s="12">
        <v>0</v>
      </c>
      <c r="AS152" s="12">
        <v>0</v>
      </c>
      <c r="AT152" s="12">
        <v>0</v>
      </c>
      <c r="AU152" s="12">
        <v>0</v>
      </c>
      <c r="AV152" s="12">
        <v>0</v>
      </c>
      <c r="AW152" s="12">
        <v>0</v>
      </c>
      <c r="AX152" s="12">
        <v>0</v>
      </c>
      <c r="AY152" s="12">
        <v>0</v>
      </c>
      <c r="AZ152" s="12">
        <v>0</v>
      </c>
      <c r="BA152" s="12">
        <v>0</v>
      </c>
      <c r="BB152" s="12">
        <v>0</v>
      </c>
      <c r="BC152" s="12">
        <v>0</v>
      </c>
      <c r="BD152" s="12">
        <v>0</v>
      </c>
      <c r="BE152" s="12">
        <v>0</v>
      </c>
      <c r="BF152" s="12">
        <v>2E-3</v>
      </c>
      <c r="BG152" s="12">
        <v>540</v>
      </c>
      <c r="BH152" s="12">
        <v>0</v>
      </c>
      <c r="BI152" s="12">
        <v>0</v>
      </c>
      <c r="BJ152" s="12">
        <v>0</v>
      </c>
      <c r="BK152" s="12">
        <v>0</v>
      </c>
      <c r="BL152" s="12">
        <v>0</v>
      </c>
      <c r="BM152" s="12">
        <v>0</v>
      </c>
      <c r="BN152" s="12">
        <v>0</v>
      </c>
      <c r="BO152" s="12">
        <v>0</v>
      </c>
      <c r="BP152" s="12">
        <v>0</v>
      </c>
      <c r="BQ152" s="12">
        <v>0</v>
      </c>
      <c r="BR152" s="12">
        <v>0</v>
      </c>
      <c r="BS152" s="12">
        <v>0</v>
      </c>
      <c r="BT152" s="12">
        <v>0</v>
      </c>
      <c r="BU152" s="12">
        <v>0</v>
      </c>
      <c r="BV152" s="12">
        <v>0</v>
      </c>
      <c r="BW152" s="12">
        <v>0</v>
      </c>
      <c r="BX152" s="12">
        <v>0</v>
      </c>
      <c r="BY152" s="12">
        <v>0</v>
      </c>
      <c r="BZ152" s="12">
        <v>0</v>
      </c>
      <c r="CA152" s="12">
        <v>0</v>
      </c>
      <c r="CB152" s="12">
        <v>0</v>
      </c>
      <c r="CC152" s="12">
        <v>0</v>
      </c>
      <c r="CD152" s="12">
        <v>0</v>
      </c>
      <c r="CE152" s="12">
        <v>0</v>
      </c>
      <c r="CF152" s="12">
        <v>0.192</v>
      </c>
      <c r="CG152" s="12">
        <v>191.25</v>
      </c>
      <c r="CH152" s="12">
        <v>1.996</v>
      </c>
      <c r="CI152" s="12">
        <v>924.70941883767523</v>
      </c>
      <c r="CJ152" s="12">
        <v>0.79400000000000004</v>
      </c>
      <c r="CK152" s="12">
        <v>409.42065491183877</v>
      </c>
      <c r="CL152" s="12">
        <v>0</v>
      </c>
      <c r="CM152" s="12">
        <v>0</v>
      </c>
      <c r="CN152" s="12">
        <v>4.9800000000000004</v>
      </c>
      <c r="CO152" s="12">
        <v>243.10843373493975</v>
      </c>
      <c r="CP152" s="12">
        <v>0</v>
      </c>
      <c r="CQ152" s="12">
        <v>0</v>
      </c>
      <c r="CR152" s="12">
        <v>0</v>
      </c>
      <c r="CS152" s="12">
        <v>0</v>
      </c>
      <c r="CT152" s="12">
        <v>0</v>
      </c>
      <c r="CU152" s="12">
        <v>0</v>
      </c>
      <c r="CV152" s="12">
        <v>1.363</v>
      </c>
      <c r="CW152" s="12">
        <v>155.30447542186351</v>
      </c>
      <c r="CX152" s="12">
        <v>0</v>
      </c>
      <c r="CY152" s="12">
        <v>0</v>
      </c>
      <c r="CZ152" s="12">
        <v>0</v>
      </c>
      <c r="DA152" s="12">
        <v>0</v>
      </c>
      <c r="DB152" s="12">
        <v>0</v>
      </c>
      <c r="DC152" s="12">
        <v>0</v>
      </c>
      <c r="DD152" s="12">
        <v>0</v>
      </c>
      <c r="DE152" s="12">
        <v>0</v>
      </c>
      <c r="DF152" s="12">
        <v>0</v>
      </c>
      <c r="DG152" s="12">
        <v>0</v>
      </c>
      <c r="DH152" s="12">
        <v>0</v>
      </c>
      <c r="DI152" s="12">
        <v>0</v>
      </c>
      <c r="DJ152" s="12">
        <v>0</v>
      </c>
      <c r="DK152" s="12">
        <v>0</v>
      </c>
      <c r="DL152" s="12">
        <v>0</v>
      </c>
      <c r="DM152" s="12">
        <v>0</v>
      </c>
      <c r="DN152" s="12">
        <v>0</v>
      </c>
      <c r="DO152" s="12">
        <v>0</v>
      </c>
      <c r="DP152" s="12">
        <v>0</v>
      </c>
      <c r="DQ152" s="12">
        <v>0</v>
      </c>
      <c r="DR152" s="12">
        <v>0</v>
      </c>
      <c r="DS152" s="12">
        <v>0</v>
      </c>
      <c r="DT152" s="12">
        <v>0.79900000000000004</v>
      </c>
      <c r="DU152" s="12">
        <v>304.1301627033792</v>
      </c>
      <c r="DV152" s="12">
        <v>0</v>
      </c>
      <c r="DW152" s="12">
        <v>0</v>
      </c>
      <c r="DX152" s="12">
        <v>0</v>
      </c>
      <c r="DY152" s="12">
        <v>0</v>
      </c>
      <c r="DZ152" s="12">
        <v>0</v>
      </c>
      <c r="EA152" s="12">
        <v>0</v>
      </c>
      <c r="EB152" s="12">
        <v>0</v>
      </c>
      <c r="EC152" s="12">
        <v>0</v>
      </c>
      <c r="ED152" s="12">
        <v>0</v>
      </c>
      <c r="EE152" s="12">
        <v>0</v>
      </c>
      <c r="EF152" s="12">
        <v>0</v>
      </c>
      <c r="EG152" s="12">
        <v>0</v>
      </c>
      <c r="EH152" s="12">
        <v>0</v>
      </c>
      <c r="EI152" s="12">
        <v>0</v>
      </c>
      <c r="EJ152" s="12">
        <v>0</v>
      </c>
      <c r="EK152" s="12">
        <v>0</v>
      </c>
      <c r="EL152" s="12">
        <v>0</v>
      </c>
      <c r="EM152" s="12">
        <v>0</v>
      </c>
      <c r="EN152" s="12">
        <v>0</v>
      </c>
      <c r="EO152" s="12">
        <v>0</v>
      </c>
      <c r="EP152" s="12">
        <v>0</v>
      </c>
      <c r="EQ152" s="12">
        <v>0</v>
      </c>
      <c r="ER152" s="12">
        <v>0</v>
      </c>
      <c r="ES152" s="12">
        <v>0</v>
      </c>
      <c r="ET152" s="12">
        <v>5.1390000000000002</v>
      </c>
      <c r="EU152" s="12">
        <v>338.56392294220666</v>
      </c>
      <c r="EV152" s="12">
        <v>0</v>
      </c>
      <c r="EW152" s="12">
        <v>0</v>
      </c>
      <c r="EX152" s="12">
        <v>0</v>
      </c>
      <c r="EY152" s="12">
        <v>0</v>
      </c>
      <c r="EZ152" s="12">
        <v>0</v>
      </c>
      <c r="FA152" s="12">
        <v>0</v>
      </c>
      <c r="FB152" s="12">
        <v>0</v>
      </c>
      <c r="FC152" s="12">
        <v>0</v>
      </c>
      <c r="FD152" s="12">
        <v>0</v>
      </c>
      <c r="FE152" s="12">
        <v>0</v>
      </c>
      <c r="FF152" s="12">
        <v>0</v>
      </c>
      <c r="FG152" s="12">
        <v>0</v>
      </c>
      <c r="FH152" s="12">
        <v>0</v>
      </c>
      <c r="FI152" s="12">
        <v>0</v>
      </c>
      <c r="FJ152" s="12">
        <v>0</v>
      </c>
      <c r="FK152" s="12">
        <v>0</v>
      </c>
      <c r="FL152" s="12">
        <v>0</v>
      </c>
      <c r="FM152" s="12">
        <v>0</v>
      </c>
      <c r="FN152" s="12">
        <v>0</v>
      </c>
      <c r="FO152" s="12">
        <v>0</v>
      </c>
      <c r="FP152" s="12">
        <v>0</v>
      </c>
      <c r="FQ152" s="12">
        <v>0</v>
      </c>
      <c r="FR152" s="12">
        <v>0</v>
      </c>
      <c r="FS152" s="12">
        <v>0</v>
      </c>
      <c r="FT152" s="12">
        <v>0</v>
      </c>
      <c r="FU152" s="12">
        <v>0</v>
      </c>
      <c r="FV152" s="12">
        <v>0</v>
      </c>
      <c r="FW152" s="12">
        <v>0</v>
      </c>
      <c r="FX152" s="12">
        <v>1.6359999999999999</v>
      </c>
      <c r="FY152" s="12">
        <v>865.45232273838633</v>
      </c>
      <c r="FZ152" s="12">
        <v>0</v>
      </c>
      <c r="GA152" s="12">
        <v>0</v>
      </c>
      <c r="GB152" s="12">
        <v>0.17399999999999999</v>
      </c>
      <c r="GC152" s="12">
        <v>310.34482758620686</v>
      </c>
      <c r="GD152" s="12">
        <v>0</v>
      </c>
      <c r="GE152" s="12">
        <v>0</v>
      </c>
      <c r="GF152" s="12">
        <v>0</v>
      </c>
      <c r="GG152" s="12">
        <v>0</v>
      </c>
      <c r="GH152" s="12">
        <v>0</v>
      </c>
      <c r="GI152" s="12">
        <v>0</v>
      </c>
      <c r="GJ152" s="12">
        <v>0</v>
      </c>
      <c r="GK152" s="12">
        <v>0</v>
      </c>
      <c r="GL152" s="12">
        <v>0</v>
      </c>
      <c r="GM152" s="12">
        <v>0</v>
      </c>
      <c r="GN152" s="12">
        <v>0</v>
      </c>
      <c r="GO152" s="12">
        <v>0</v>
      </c>
      <c r="GP152" s="12">
        <v>0</v>
      </c>
      <c r="GQ152" s="12">
        <v>0</v>
      </c>
      <c r="GR152" s="12">
        <v>0</v>
      </c>
      <c r="GS152" s="12">
        <v>0</v>
      </c>
      <c r="GT152" s="12">
        <v>0</v>
      </c>
      <c r="GU152" s="12">
        <v>0</v>
      </c>
      <c r="GV152" s="12">
        <v>0</v>
      </c>
      <c r="GW152" s="12">
        <v>0</v>
      </c>
      <c r="GX152" s="12">
        <v>0</v>
      </c>
      <c r="GY152" s="12">
        <v>0</v>
      </c>
      <c r="GZ152" s="12">
        <v>0</v>
      </c>
      <c r="HA152" s="12">
        <v>0</v>
      </c>
      <c r="HB152" s="12">
        <v>0</v>
      </c>
      <c r="HC152" s="12">
        <v>0</v>
      </c>
      <c r="HD152" s="12">
        <v>0</v>
      </c>
      <c r="HE152" s="12">
        <v>0</v>
      </c>
      <c r="HF152" s="12">
        <v>0</v>
      </c>
      <c r="HG152" s="12">
        <v>0</v>
      </c>
      <c r="HH152" s="12">
        <v>0</v>
      </c>
      <c r="HI152" s="12">
        <v>0</v>
      </c>
      <c r="HJ152" s="12">
        <v>0</v>
      </c>
      <c r="HK152" s="12">
        <v>0</v>
      </c>
      <c r="HL152" s="12">
        <v>0</v>
      </c>
      <c r="HM152" s="12">
        <v>0</v>
      </c>
      <c r="HN152" s="12">
        <v>0</v>
      </c>
      <c r="HO152" s="12">
        <v>0</v>
      </c>
      <c r="HP152" s="12">
        <v>0</v>
      </c>
      <c r="HQ152" s="12">
        <v>0</v>
      </c>
      <c r="HR152" s="12">
        <v>0</v>
      </c>
      <c r="HS152" s="12">
        <v>0</v>
      </c>
      <c r="HT152" s="12">
        <v>0</v>
      </c>
      <c r="HU152" s="12">
        <v>0</v>
      </c>
      <c r="HV152" s="12">
        <v>0</v>
      </c>
      <c r="HW152" s="12">
        <v>0</v>
      </c>
      <c r="HX152" s="12">
        <v>0</v>
      </c>
      <c r="HY152" s="12">
        <v>0</v>
      </c>
      <c r="HZ152" s="12">
        <v>0</v>
      </c>
      <c r="IA152" s="12">
        <v>0</v>
      </c>
      <c r="IB152" s="12">
        <v>0</v>
      </c>
      <c r="IC152" s="12">
        <v>0</v>
      </c>
      <c r="ID152" s="12">
        <v>0</v>
      </c>
      <c r="IE152" s="12">
        <v>0</v>
      </c>
      <c r="IF152" s="12">
        <v>0</v>
      </c>
      <c r="IG152" s="12">
        <v>0</v>
      </c>
    </row>
    <row r="153" spans="1:241" ht="12.75" customHeight="1">
      <c r="A153" s="25"/>
      <c r="B153" s="26"/>
      <c r="C153" s="27" t="s">
        <v>263</v>
      </c>
      <c r="D153" s="28" t="s">
        <v>132</v>
      </c>
      <c r="E153" s="11">
        <v>120</v>
      </c>
      <c r="F153" s="12">
        <f t="shared" si="8"/>
        <v>26.593</v>
      </c>
      <c r="G153" s="12">
        <f t="shared" si="9"/>
        <v>527.2274658744783</v>
      </c>
      <c r="H153" s="12">
        <f t="shared" si="10"/>
        <v>26.593</v>
      </c>
      <c r="I153" s="12">
        <f t="shared" si="11"/>
        <v>527.2274658744783</v>
      </c>
      <c r="J153" s="12">
        <v>26.593</v>
      </c>
      <c r="K153" s="12">
        <v>527.2274658744783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0</v>
      </c>
      <c r="AS153" s="12">
        <v>0</v>
      </c>
      <c r="AT153" s="12">
        <v>0</v>
      </c>
      <c r="AU153" s="12">
        <v>0</v>
      </c>
      <c r="AV153" s="12">
        <v>0</v>
      </c>
      <c r="AW153" s="12">
        <v>0</v>
      </c>
      <c r="AX153" s="12">
        <v>0</v>
      </c>
      <c r="AY153" s="12">
        <v>0</v>
      </c>
      <c r="AZ153" s="12">
        <v>0</v>
      </c>
      <c r="BA153" s="12">
        <v>0</v>
      </c>
      <c r="BB153" s="12">
        <v>0</v>
      </c>
      <c r="BC153" s="12">
        <v>0</v>
      </c>
      <c r="BD153" s="12">
        <v>0</v>
      </c>
      <c r="BE153" s="12">
        <v>0</v>
      </c>
      <c r="BF153" s="12">
        <v>0</v>
      </c>
      <c r="BG153" s="12">
        <v>0</v>
      </c>
      <c r="BH153" s="12">
        <v>0</v>
      </c>
      <c r="BI153" s="12">
        <v>0</v>
      </c>
      <c r="BJ153" s="12">
        <v>0</v>
      </c>
      <c r="BK153" s="12">
        <v>0</v>
      </c>
      <c r="BL153" s="12">
        <v>0</v>
      </c>
      <c r="BM153" s="12">
        <v>0</v>
      </c>
      <c r="BN153" s="12">
        <v>0</v>
      </c>
      <c r="BO153" s="12">
        <v>0</v>
      </c>
      <c r="BP153" s="12">
        <v>0</v>
      </c>
      <c r="BQ153" s="12">
        <v>0</v>
      </c>
      <c r="BR153" s="12">
        <v>0</v>
      </c>
      <c r="BS153" s="12">
        <v>0</v>
      </c>
      <c r="BT153" s="12">
        <v>0</v>
      </c>
      <c r="BU153" s="12">
        <v>0</v>
      </c>
      <c r="BV153" s="12">
        <v>0</v>
      </c>
      <c r="BW153" s="12">
        <v>0</v>
      </c>
      <c r="BX153" s="12">
        <v>0</v>
      </c>
      <c r="BY153" s="12">
        <v>0</v>
      </c>
      <c r="BZ153" s="12">
        <v>0</v>
      </c>
      <c r="CA153" s="12">
        <v>0</v>
      </c>
      <c r="CB153" s="12">
        <v>0</v>
      </c>
      <c r="CC153" s="12">
        <v>0</v>
      </c>
      <c r="CD153" s="12">
        <v>0</v>
      </c>
      <c r="CE153" s="12">
        <v>0</v>
      </c>
      <c r="CF153" s="12">
        <v>6.5430000000000001</v>
      </c>
      <c r="CG153" s="12">
        <v>219.36726272352132</v>
      </c>
      <c r="CH153" s="12">
        <v>1.851</v>
      </c>
      <c r="CI153" s="12">
        <v>1168.1037277147489</v>
      </c>
      <c r="CJ153" s="12">
        <v>1.4690000000000001</v>
      </c>
      <c r="CK153" s="12">
        <v>491.10959836623556</v>
      </c>
      <c r="CL153" s="12">
        <v>0</v>
      </c>
      <c r="CM153" s="12">
        <v>0</v>
      </c>
      <c r="CN153" s="12">
        <v>3.036</v>
      </c>
      <c r="CO153" s="12">
        <v>285.65217391304344</v>
      </c>
      <c r="CP153" s="12">
        <v>0</v>
      </c>
      <c r="CQ153" s="12">
        <v>0</v>
      </c>
      <c r="CR153" s="12">
        <v>0</v>
      </c>
      <c r="CS153" s="12">
        <v>0</v>
      </c>
      <c r="CT153" s="12">
        <v>0</v>
      </c>
      <c r="CU153" s="12">
        <v>0</v>
      </c>
      <c r="CV153" s="12">
        <v>2.173</v>
      </c>
      <c r="CW153" s="12">
        <v>150.09664058904741</v>
      </c>
      <c r="CX153" s="12">
        <v>0</v>
      </c>
      <c r="CY153" s="12">
        <v>0</v>
      </c>
      <c r="CZ153" s="12">
        <v>0</v>
      </c>
      <c r="DA153" s="12">
        <v>0</v>
      </c>
      <c r="DB153" s="12">
        <v>0</v>
      </c>
      <c r="DC153" s="12">
        <v>0</v>
      </c>
      <c r="DD153" s="12">
        <v>0</v>
      </c>
      <c r="DE153" s="12">
        <v>0</v>
      </c>
      <c r="DF153" s="12">
        <v>0</v>
      </c>
      <c r="DG153" s="12">
        <v>0</v>
      </c>
      <c r="DH153" s="12">
        <v>0</v>
      </c>
      <c r="DI153" s="12">
        <v>0</v>
      </c>
      <c r="DJ153" s="12">
        <v>0</v>
      </c>
      <c r="DK153" s="12">
        <v>0</v>
      </c>
      <c r="DL153" s="12">
        <v>0</v>
      </c>
      <c r="DM153" s="12">
        <v>0</v>
      </c>
      <c r="DN153" s="12">
        <v>0</v>
      </c>
      <c r="DO153" s="12">
        <v>0</v>
      </c>
      <c r="DP153" s="12">
        <v>0</v>
      </c>
      <c r="DQ153" s="12">
        <v>0</v>
      </c>
      <c r="DR153" s="12">
        <v>0</v>
      </c>
      <c r="DS153" s="12">
        <v>0</v>
      </c>
      <c r="DT153" s="12">
        <v>0.66300000000000003</v>
      </c>
      <c r="DU153" s="12">
        <v>676.01809954751127</v>
      </c>
      <c r="DV153" s="12">
        <v>0</v>
      </c>
      <c r="DW153" s="12">
        <v>0</v>
      </c>
      <c r="DX153" s="12">
        <v>0</v>
      </c>
      <c r="DY153" s="12">
        <v>0</v>
      </c>
      <c r="DZ153" s="12">
        <v>0</v>
      </c>
      <c r="EA153" s="12">
        <v>0</v>
      </c>
      <c r="EB153" s="12">
        <v>0</v>
      </c>
      <c r="EC153" s="12">
        <v>0</v>
      </c>
      <c r="ED153" s="12">
        <v>0</v>
      </c>
      <c r="EE153" s="12">
        <v>0</v>
      </c>
      <c r="EF153" s="12">
        <v>0</v>
      </c>
      <c r="EG153" s="12">
        <v>0</v>
      </c>
      <c r="EH153" s="12">
        <v>0</v>
      </c>
      <c r="EI153" s="12">
        <v>0</v>
      </c>
      <c r="EJ153" s="12">
        <v>0</v>
      </c>
      <c r="EK153" s="12">
        <v>0</v>
      </c>
      <c r="EL153" s="12">
        <v>0</v>
      </c>
      <c r="EM153" s="12">
        <v>0</v>
      </c>
      <c r="EN153" s="12">
        <v>0</v>
      </c>
      <c r="EO153" s="12">
        <v>0</v>
      </c>
      <c r="EP153" s="12">
        <v>0</v>
      </c>
      <c r="EQ153" s="12">
        <v>0</v>
      </c>
      <c r="ER153" s="12">
        <v>0</v>
      </c>
      <c r="ES153" s="12">
        <v>0</v>
      </c>
      <c r="ET153" s="12">
        <v>4.891</v>
      </c>
      <c r="EU153" s="12">
        <v>376.70823962379882</v>
      </c>
      <c r="EV153" s="12">
        <v>0</v>
      </c>
      <c r="EW153" s="12">
        <v>0</v>
      </c>
      <c r="EX153" s="12">
        <v>0</v>
      </c>
      <c r="EY153" s="12">
        <v>0</v>
      </c>
      <c r="EZ153" s="12">
        <v>0</v>
      </c>
      <c r="FA153" s="12">
        <v>0</v>
      </c>
      <c r="FB153" s="12">
        <v>0</v>
      </c>
      <c r="FC153" s="12">
        <v>0</v>
      </c>
      <c r="FD153" s="12">
        <v>0</v>
      </c>
      <c r="FE153" s="12">
        <v>0</v>
      </c>
      <c r="FF153" s="12">
        <v>0</v>
      </c>
      <c r="FG153" s="12">
        <v>0</v>
      </c>
      <c r="FH153" s="12">
        <v>0</v>
      </c>
      <c r="FI153" s="12">
        <v>0</v>
      </c>
      <c r="FJ153" s="12">
        <v>0</v>
      </c>
      <c r="FK153" s="12">
        <v>0</v>
      </c>
      <c r="FL153" s="12">
        <v>0</v>
      </c>
      <c r="FM153" s="12">
        <v>0</v>
      </c>
      <c r="FN153" s="12">
        <v>0</v>
      </c>
      <c r="FO153" s="12">
        <v>0</v>
      </c>
      <c r="FP153" s="12">
        <v>0</v>
      </c>
      <c r="FQ153" s="12">
        <v>0</v>
      </c>
      <c r="FR153" s="12">
        <v>0</v>
      </c>
      <c r="FS153" s="12">
        <v>0</v>
      </c>
      <c r="FT153" s="12">
        <v>0</v>
      </c>
      <c r="FU153" s="12">
        <v>0</v>
      </c>
      <c r="FV153" s="12">
        <v>0</v>
      </c>
      <c r="FW153" s="12">
        <v>0</v>
      </c>
      <c r="FX153" s="12">
        <v>5.8490000000000002</v>
      </c>
      <c r="FY153" s="12">
        <v>1053.2261925115404</v>
      </c>
      <c r="FZ153" s="12">
        <v>0</v>
      </c>
      <c r="GA153" s="12">
        <v>0</v>
      </c>
      <c r="GB153" s="12">
        <v>0.11799999999999999</v>
      </c>
      <c r="GC153" s="12">
        <v>485.08474576271186</v>
      </c>
      <c r="GD153" s="12">
        <v>0</v>
      </c>
      <c r="GE153" s="12">
        <v>0</v>
      </c>
      <c r="GF153" s="12">
        <v>0</v>
      </c>
      <c r="GG153" s="12">
        <v>0</v>
      </c>
      <c r="GH153" s="12">
        <v>0</v>
      </c>
      <c r="GI153" s="12">
        <v>0</v>
      </c>
      <c r="GJ153" s="12">
        <v>0</v>
      </c>
      <c r="GK153" s="12">
        <v>0</v>
      </c>
      <c r="GL153" s="12">
        <v>0</v>
      </c>
      <c r="GM153" s="12">
        <v>0</v>
      </c>
      <c r="GN153" s="12">
        <v>0</v>
      </c>
      <c r="GO153" s="12">
        <v>0</v>
      </c>
      <c r="GP153" s="12">
        <v>0</v>
      </c>
      <c r="GQ153" s="12">
        <v>0</v>
      </c>
      <c r="GR153" s="12">
        <v>0</v>
      </c>
      <c r="GS153" s="12">
        <v>0</v>
      </c>
      <c r="GT153" s="12">
        <v>0</v>
      </c>
      <c r="GU153" s="12">
        <v>0</v>
      </c>
      <c r="GV153" s="12">
        <v>0</v>
      </c>
      <c r="GW153" s="12">
        <v>0</v>
      </c>
      <c r="GX153" s="12">
        <v>0</v>
      </c>
      <c r="GY153" s="12">
        <v>0</v>
      </c>
      <c r="GZ153" s="12">
        <v>0</v>
      </c>
      <c r="HA153" s="12">
        <v>0</v>
      </c>
      <c r="HB153" s="12">
        <v>0</v>
      </c>
      <c r="HC153" s="12">
        <v>0</v>
      </c>
      <c r="HD153" s="12">
        <v>0</v>
      </c>
      <c r="HE153" s="12">
        <v>0</v>
      </c>
      <c r="HF153" s="12">
        <v>0</v>
      </c>
      <c r="HG153" s="12">
        <v>0</v>
      </c>
      <c r="HH153" s="12">
        <v>0</v>
      </c>
      <c r="HI153" s="12">
        <v>0</v>
      </c>
      <c r="HJ153" s="12">
        <v>0</v>
      </c>
      <c r="HK153" s="12">
        <v>0</v>
      </c>
      <c r="HL153" s="12">
        <v>0</v>
      </c>
      <c r="HM153" s="12">
        <v>0</v>
      </c>
      <c r="HN153" s="12">
        <v>0</v>
      </c>
      <c r="HO153" s="12">
        <v>0</v>
      </c>
      <c r="HP153" s="12">
        <v>0</v>
      </c>
      <c r="HQ153" s="12">
        <v>0</v>
      </c>
      <c r="HR153" s="12">
        <v>0</v>
      </c>
      <c r="HS153" s="12">
        <v>0</v>
      </c>
      <c r="HT153" s="12">
        <v>0</v>
      </c>
      <c r="HU153" s="12">
        <v>0</v>
      </c>
      <c r="HV153" s="12">
        <v>0</v>
      </c>
      <c r="HW153" s="12">
        <v>0</v>
      </c>
      <c r="HX153" s="12">
        <v>0</v>
      </c>
      <c r="HY153" s="12">
        <v>0</v>
      </c>
      <c r="HZ153" s="12">
        <v>0</v>
      </c>
      <c r="IA153" s="12">
        <v>0</v>
      </c>
      <c r="IB153" s="12">
        <v>0</v>
      </c>
      <c r="IC153" s="12">
        <v>0</v>
      </c>
      <c r="ID153" s="12">
        <v>0</v>
      </c>
      <c r="IE153" s="12">
        <v>0</v>
      </c>
      <c r="IF153" s="12">
        <v>0</v>
      </c>
      <c r="IG153" s="12">
        <v>0</v>
      </c>
    </row>
    <row r="154" spans="1:241" ht="12.75" customHeight="1">
      <c r="A154" s="25"/>
      <c r="B154" s="26"/>
      <c r="C154" s="27"/>
      <c r="D154" s="28"/>
      <c r="E154" s="11"/>
      <c r="F154" s="12" t="str">
        <f t="shared" si="8"/>
        <v/>
      </c>
      <c r="G154" s="12" t="str">
        <f t="shared" si="9"/>
        <v/>
      </c>
      <c r="H154" s="12" t="str">
        <f t="shared" si="10"/>
        <v/>
      </c>
      <c r="I154" s="12" t="str">
        <f t="shared" si="11"/>
        <v/>
      </c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  <c r="EY154" s="12"/>
      <c r="EZ154" s="12"/>
      <c r="FA154" s="12"/>
      <c r="FB154" s="12"/>
      <c r="FC154" s="12"/>
      <c r="FD154" s="12"/>
      <c r="FE154" s="12"/>
      <c r="FF154" s="12"/>
      <c r="FG154" s="12"/>
      <c r="FH154" s="12"/>
      <c r="FI154" s="12"/>
      <c r="FJ154" s="12"/>
      <c r="FK154" s="12"/>
      <c r="FL154" s="12"/>
      <c r="FM154" s="12"/>
      <c r="FN154" s="12"/>
      <c r="FO154" s="12"/>
      <c r="FP154" s="12"/>
      <c r="FQ154" s="12"/>
      <c r="FR154" s="12"/>
      <c r="FS154" s="12"/>
      <c r="FT154" s="12"/>
      <c r="FU154" s="12"/>
      <c r="FV154" s="12"/>
      <c r="FW154" s="12"/>
      <c r="FX154" s="12"/>
      <c r="FY154" s="12"/>
      <c r="FZ154" s="12"/>
      <c r="GA154" s="12"/>
      <c r="GB154" s="12"/>
      <c r="GC154" s="12"/>
      <c r="GD154" s="12"/>
      <c r="GE154" s="12"/>
      <c r="GF154" s="12"/>
      <c r="GG154" s="12"/>
      <c r="GH154" s="12"/>
      <c r="GI154" s="12"/>
      <c r="GJ154" s="12"/>
      <c r="GK154" s="12"/>
      <c r="GL154" s="12"/>
      <c r="GM154" s="12"/>
      <c r="GN154" s="12"/>
      <c r="GO154" s="12"/>
      <c r="GP154" s="12"/>
      <c r="GQ154" s="12"/>
      <c r="GR154" s="12"/>
      <c r="GS154" s="12"/>
      <c r="GT154" s="12"/>
      <c r="GU154" s="12"/>
      <c r="GV154" s="12"/>
      <c r="GW154" s="12"/>
      <c r="GX154" s="12"/>
      <c r="GY154" s="12"/>
      <c r="GZ154" s="12"/>
      <c r="HA154" s="12"/>
      <c r="HB154" s="12"/>
      <c r="HC154" s="12"/>
      <c r="HD154" s="12"/>
      <c r="HE154" s="12"/>
      <c r="HF154" s="12"/>
      <c r="HG154" s="12"/>
      <c r="HH154" s="12"/>
      <c r="HI154" s="12"/>
      <c r="HJ154" s="12"/>
      <c r="HK154" s="12"/>
      <c r="HL154" s="12"/>
      <c r="HM154" s="12"/>
      <c r="HN154" s="12"/>
      <c r="HO154" s="12"/>
      <c r="HP154" s="12"/>
      <c r="HQ154" s="12"/>
      <c r="HR154" s="12"/>
      <c r="HS154" s="12"/>
      <c r="HT154" s="12"/>
      <c r="HU154" s="12"/>
      <c r="HV154" s="12"/>
      <c r="HW154" s="12"/>
      <c r="HX154" s="12"/>
      <c r="HY154" s="12"/>
      <c r="HZ154" s="12"/>
      <c r="IA154" s="12"/>
      <c r="IB154" s="12"/>
      <c r="IC154" s="12"/>
      <c r="ID154" s="12"/>
      <c r="IE154" s="12"/>
      <c r="IF154" s="12"/>
      <c r="IG154" s="12"/>
    </row>
    <row r="155" spans="1:241" ht="12.75" customHeight="1">
      <c r="A155" s="25"/>
      <c r="B155" s="26"/>
      <c r="C155" s="27" t="s">
        <v>264</v>
      </c>
      <c r="D155" s="28" t="s">
        <v>132</v>
      </c>
      <c r="E155" s="11">
        <v>121</v>
      </c>
      <c r="F155" s="12">
        <f t="shared" si="8"/>
        <v>1060.81</v>
      </c>
      <c r="G155" s="12">
        <f t="shared" si="9"/>
        <v>504.84219794308126</v>
      </c>
      <c r="H155" s="12">
        <f t="shared" si="10"/>
        <v>1059.1369999999999</v>
      </c>
      <c r="I155" s="12">
        <f t="shared" si="11"/>
        <v>503.73382480264593</v>
      </c>
      <c r="J155" s="12">
        <v>1059.1369999999999</v>
      </c>
      <c r="K155" s="12">
        <v>503.73382480264593</v>
      </c>
      <c r="L155" s="12">
        <v>0</v>
      </c>
      <c r="M155" s="12">
        <v>0</v>
      </c>
      <c r="N155" s="12">
        <v>0</v>
      </c>
      <c r="O155" s="12">
        <v>0</v>
      </c>
      <c r="P155" s="12">
        <v>3.661</v>
      </c>
      <c r="Q155" s="12">
        <v>1389.7514340344169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2">
        <v>0</v>
      </c>
      <c r="AP155" s="12">
        <v>0</v>
      </c>
      <c r="AQ155" s="12">
        <v>0</v>
      </c>
      <c r="AR155" s="12">
        <v>0</v>
      </c>
      <c r="AS155" s="12">
        <v>0</v>
      </c>
      <c r="AT155" s="12">
        <v>0</v>
      </c>
      <c r="AU155" s="12">
        <v>0</v>
      </c>
      <c r="AV155" s="12">
        <v>0</v>
      </c>
      <c r="AW155" s="12">
        <v>0</v>
      </c>
      <c r="AX155" s="12">
        <v>0</v>
      </c>
      <c r="AY155" s="12">
        <v>0</v>
      </c>
      <c r="AZ155" s="12">
        <v>0</v>
      </c>
      <c r="BA155" s="12">
        <v>0</v>
      </c>
      <c r="BB155" s="12">
        <v>0</v>
      </c>
      <c r="BC155" s="12">
        <v>0</v>
      </c>
      <c r="BD155" s="12">
        <v>54.295999999999999</v>
      </c>
      <c r="BE155" s="12">
        <v>80.041255341093262</v>
      </c>
      <c r="BF155" s="12">
        <v>7.3689999999999998</v>
      </c>
      <c r="BG155" s="12">
        <v>509.29569819514182</v>
      </c>
      <c r="BH155" s="12">
        <v>0</v>
      </c>
      <c r="BI155" s="12">
        <v>0</v>
      </c>
      <c r="BJ155" s="12">
        <v>1.107</v>
      </c>
      <c r="BK155" s="12">
        <v>1094.6341463414635</v>
      </c>
      <c r="BL155" s="12">
        <v>0</v>
      </c>
      <c r="BM155" s="12">
        <v>0</v>
      </c>
      <c r="BN155" s="12">
        <v>0</v>
      </c>
      <c r="BO155" s="12">
        <v>0</v>
      </c>
      <c r="BP155" s="12">
        <v>12.406000000000001</v>
      </c>
      <c r="BQ155" s="12">
        <v>125.61986135740771</v>
      </c>
      <c r="BR155" s="12">
        <v>0</v>
      </c>
      <c r="BS155" s="12">
        <v>0</v>
      </c>
      <c r="BT155" s="12">
        <v>0</v>
      </c>
      <c r="BU155" s="12">
        <v>0</v>
      </c>
      <c r="BV155" s="12">
        <v>0</v>
      </c>
      <c r="BW155" s="12">
        <v>0</v>
      </c>
      <c r="BX155" s="12">
        <v>4.97</v>
      </c>
      <c r="BY155" s="12">
        <v>205.13480885311873</v>
      </c>
      <c r="BZ155" s="12">
        <v>0</v>
      </c>
      <c r="CA155" s="12">
        <v>0</v>
      </c>
      <c r="CB155" s="12">
        <v>0.38</v>
      </c>
      <c r="CC155" s="12">
        <v>54</v>
      </c>
      <c r="CD155" s="12">
        <v>0</v>
      </c>
      <c r="CE155" s="12">
        <v>0</v>
      </c>
      <c r="CF155" s="12">
        <v>10.269</v>
      </c>
      <c r="CG155" s="12">
        <v>184.04907975460122</v>
      </c>
      <c r="CH155" s="12">
        <v>33.875</v>
      </c>
      <c r="CI155" s="12">
        <v>1021.7517343173431</v>
      </c>
      <c r="CJ155" s="12">
        <v>25.373999999999999</v>
      </c>
      <c r="CK155" s="12">
        <v>460.96003783400329</v>
      </c>
      <c r="CL155" s="12">
        <v>0</v>
      </c>
      <c r="CM155" s="12">
        <v>0</v>
      </c>
      <c r="CN155" s="12">
        <v>33.984999999999999</v>
      </c>
      <c r="CO155" s="12">
        <v>321.72782109754303</v>
      </c>
      <c r="CP155" s="12">
        <v>0</v>
      </c>
      <c r="CQ155" s="12">
        <v>0</v>
      </c>
      <c r="CR155" s="12">
        <v>0.71799999999999997</v>
      </c>
      <c r="CS155" s="12">
        <v>84.233983286908085</v>
      </c>
      <c r="CT155" s="12">
        <v>0</v>
      </c>
      <c r="CU155" s="12">
        <v>0</v>
      </c>
      <c r="CV155" s="12">
        <v>73.929000000000002</v>
      </c>
      <c r="CW155" s="12">
        <v>67.886215152375925</v>
      </c>
      <c r="CX155" s="12">
        <v>0</v>
      </c>
      <c r="CY155" s="12">
        <v>0</v>
      </c>
      <c r="CZ155" s="12">
        <v>0</v>
      </c>
      <c r="DA155" s="12">
        <v>0</v>
      </c>
      <c r="DB155" s="12">
        <v>419.85700000000003</v>
      </c>
      <c r="DC155" s="12">
        <v>294.97386014762168</v>
      </c>
      <c r="DD155" s="12">
        <v>0</v>
      </c>
      <c r="DE155" s="12">
        <v>0</v>
      </c>
      <c r="DF155" s="12">
        <v>0</v>
      </c>
      <c r="DG155" s="12">
        <v>0</v>
      </c>
      <c r="DH155" s="12">
        <v>0</v>
      </c>
      <c r="DI155" s="12">
        <v>0</v>
      </c>
      <c r="DJ155" s="12">
        <v>0</v>
      </c>
      <c r="DK155" s="12">
        <v>0</v>
      </c>
      <c r="DL155" s="12">
        <v>0</v>
      </c>
      <c r="DM155" s="12">
        <v>0</v>
      </c>
      <c r="DN155" s="12">
        <v>0</v>
      </c>
      <c r="DO155" s="12">
        <v>0</v>
      </c>
      <c r="DP155" s="12">
        <v>0</v>
      </c>
      <c r="DQ155" s="12">
        <v>0</v>
      </c>
      <c r="DR155" s="12">
        <v>0</v>
      </c>
      <c r="DS155" s="12">
        <v>0</v>
      </c>
      <c r="DT155" s="12">
        <v>28.902000000000001</v>
      </c>
      <c r="DU155" s="12">
        <v>620.82624039858831</v>
      </c>
      <c r="DV155" s="12">
        <v>0</v>
      </c>
      <c r="DW155" s="12">
        <v>0</v>
      </c>
      <c r="DX155" s="12">
        <v>0</v>
      </c>
      <c r="DY155" s="12">
        <v>0</v>
      </c>
      <c r="DZ155" s="12">
        <v>0</v>
      </c>
      <c r="EA155" s="12">
        <v>0</v>
      </c>
      <c r="EB155" s="12">
        <v>0</v>
      </c>
      <c r="EC155" s="12">
        <v>0</v>
      </c>
      <c r="ED155" s="12">
        <v>0</v>
      </c>
      <c r="EE155" s="12">
        <v>0</v>
      </c>
      <c r="EF155" s="12">
        <v>0</v>
      </c>
      <c r="EG155" s="12">
        <v>0</v>
      </c>
      <c r="EH155" s="12">
        <v>0</v>
      </c>
      <c r="EI155" s="12">
        <v>0</v>
      </c>
      <c r="EJ155" s="12">
        <v>0</v>
      </c>
      <c r="EK155" s="12">
        <v>0</v>
      </c>
      <c r="EL155" s="12">
        <v>0</v>
      </c>
      <c r="EM155" s="12">
        <v>0</v>
      </c>
      <c r="EN155" s="12">
        <v>0</v>
      </c>
      <c r="EO155" s="12">
        <v>0</v>
      </c>
      <c r="EP155" s="12">
        <v>0</v>
      </c>
      <c r="EQ155" s="12">
        <v>0</v>
      </c>
      <c r="ER155" s="12">
        <v>0</v>
      </c>
      <c r="ES155" s="12">
        <v>0</v>
      </c>
      <c r="ET155" s="12">
        <v>37.555</v>
      </c>
      <c r="EU155" s="12">
        <v>388.66196245506592</v>
      </c>
      <c r="EV155" s="12">
        <v>0</v>
      </c>
      <c r="EW155" s="12">
        <v>0</v>
      </c>
      <c r="EX155" s="12">
        <v>0</v>
      </c>
      <c r="EY155" s="12">
        <v>0</v>
      </c>
      <c r="EZ155" s="12">
        <v>0.33600000000000002</v>
      </c>
      <c r="FA155" s="12">
        <v>2741.7857142857142</v>
      </c>
      <c r="FB155" s="12">
        <v>0</v>
      </c>
      <c r="FC155" s="12">
        <v>0</v>
      </c>
      <c r="FD155" s="12">
        <v>0</v>
      </c>
      <c r="FE155" s="12">
        <v>0</v>
      </c>
      <c r="FF155" s="12">
        <v>0</v>
      </c>
      <c r="FG155" s="12">
        <v>0</v>
      </c>
      <c r="FH155" s="12">
        <v>0</v>
      </c>
      <c r="FI155" s="12">
        <v>0</v>
      </c>
      <c r="FJ155" s="12">
        <v>1.4999999999999999E-2</v>
      </c>
      <c r="FK155" s="12">
        <v>1008</v>
      </c>
      <c r="FL155" s="12">
        <v>11.095000000000001</v>
      </c>
      <c r="FM155" s="12">
        <v>553.87111311401532</v>
      </c>
      <c r="FN155" s="12">
        <v>0</v>
      </c>
      <c r="FO155" s="12">
        <v>0</v>
      </c>
      <c r="FP155" s="12">
        <v>0</v>
      </c>
      <c r="FQ155" s="12">
        <v>0</v>
      </c>
      <c r="FR155" s="12">
        <v>0</v>
      </c>
      <c r="FS155" s="12">
        <v>0</v>
      </c>
      <c r="FT155" s="12">
        <v>0</v>
      </c>
      <c r="FU155" s="12">
        <v>0</v>
      </c>
      <c r="FV155" s="12">
        <v>0</v>
      </c>
      <c r="FW155" s="12">
        <v>0</v>
      </c>
      <c r="FX155" s="12">
        <v>277.94400000000002</v>
      </c>
      <c r="FY155" s="12">
        <v>1002.9703825230984</v>
      </c>
      <c r="FZ155" s="12">
        <v>0</v>
      </c>
      <c r="GA155" s="12">
        <v>0</v>
      </c>
      <c r="GB155" s="12">
        <v>20.838999999999999</v>
      </c>
      <c r="GC155" s="12">
        <v>470.99380968376596</v>
      </c>
      <c r="GD155" s="12">
        <v>3.0000000000000001E-3</v>
      </c>
      <c r="GE155" s="12">
        <v>324</v>
      </c>
      <c r="GF155" s="12">
        <v>0</v>
      </c>
      <c r="GG155" s="12">
        <v>0</v>
      </c>
      <c r="GH155" s="12">
        <v>0.252</v>
      </c>
      <c r="GI155" s="12">
        <v>1037.1428571428571</v>
      </c>
      <c r="GJ155" s="12">
        <v>0</v>
      </c>
      <c r="GK155" s="12">
        <v>0</v>
      </c>
      <c r="GL155" s="12">
        <v>0</v>
      </c>
      <c r="GM155" s="12">
        <v>0</v>
      </c>
      <c r="GN155" s="12">
        <v>0</v>
      </c>
      <c r="GO155" s="12">
        <v>0</v>
      </c>
      <c r="GP155" s="12">
        <v>0</v>
      </c>
      <c r="GQ155" s="12">
        <v>0</v>
      </c>
      <c r="GR155" s="12">
        <v>0.106</v>
      </c>
      <c r="GS155" s="12">
        <v>5298.1132075471696</v>
      </c>
      <c r="GT155" s="12">
        <v>0</v>
      </c>
      <c r="GU155" s="12">
        <v>0</v>
      </c>
      <c r="GV155" s="12">
        <v>9.2999999999999999E-2</v>
      </c>
      <c r="GW155" s="12">
        <v>5899.3548387096771</v>
      </c>
      <c r="GX155" s="12">
        <v>1.2999999999999999E-2</v>
      </c>
      <c r="GY155" s="12">
        <v>996.92307692307702</v>
      </c>
      <c r="GZ155" s="12">
        <v>0</v>
      </c>
      <c r="HA155" s="12">
        <v>0</v>
      </c>
      <c r="HB155" s="12">
        <v>0</v>
      </c>
      <c r="HC155" s="12">
        <v>0</v>
      </c>
      <c r="HD155" s="12">
        <v>0</v>
      </c>
      <c r="HE155" s="12">
        <v>0</v>
      </c>
      <c r="HF155" s="12">
        <v>0</v>
      </c>
      <c r="HG155" s="12">
        <v>0</v>
      </c>
      <c r="HH155" s="12">
        <v>0</v>
      </c>
      <c r="HI155" s="12">
        <v>0</v>
      </c>
      <c r="HJ155" s="12">
        <v>0</v>
      </c>
      <c r="HK155" s="12">
        <v>0</v>
      </c>
      <c r="HL155" s="12">
        <v>0</v>
      </c>
      <c r="HM155" s="12">
        <v>0</v>
      </c>
      <c r="HN155" s="12">
        <v>0</v>
      </c>
      <c r="HO155" s="12">
        <v>0</v>
      </c>
      <c r="HP155" s="12">
        <v>0</v>
      </c>
      <c r="HQ155" s="12">
        <v>0</v>
      </c>
      <c r="HR155" s="12">
        <v>0</v>
      </c>
      <c r="HS155" s="12">
        <v>0</v>
      </c>
      <c r="HT155" s="12">
        <v>1.5669999999999999</v>
      </c>
      <c r="HU155" s="12">
        <v>929.75111678366306</v>
      </c>
      <c r="HV155" s="12">
        <v>0</v>
      </c>
      <c r="HW155" s="12">
        <v>0</v>
      </c>
      <c r="HX155" s="12">
        <v>0</v>
      </c>
      <c r="HY155" s="12">
        <v>0</v>
      </c>
      <c r="HZ155" s="12">
        <v>0.38700000000000001</v>
      </c>
      <c r="IA155" s="12">
        <v>200.93023255813955</v>
      </c>
      <c r="IB155" s="12">
        <v>0</v>
      </c>
      <c r="IC155" s="12">
        <v>0</v>
      </c>
      <c r="ID155" s="12">
        <v>1.18</v>
      </c>
      <c r="IE155" s="12">
        <v>1168.7796610169491</v>
      </c>
      <c r="IF155" s="12">
        <v>0</v>
      </c>
      <c r="IG155" s="12">
        <v>0</v>
      </c>
    </row>
    <row r="156" spans="1:241" ht="12.75" customHeight="1">
      <c r="A156" s="25"/>
      <c r="B156" s="26"/>
      <c r="C156" s="27" t="s">
        <v>265</v>
      </c>
      <c r="D156" s="28" t="s">
        <v>132</v>
      </c>
      <c r="E156" s="11">
        <v>122</v>
      </c>
      <c r="F156" s="12">
        <f t="shared" si="8"/>
        <v>3900.6959999999999</v>
      </c>
      <c r="G156" s="12">
        <f t="shared" si="9"/>
        <v>421.54579592975205</v>
      </c>
      <c r="H156" s="12">
        <f t="shared" si="10"/>
        <v>3714.11</v>
      </c>
      <c r="I156" s="12">
        <f t="shared" si="11"/>
        <v>413.06773358893514</v>
      </c>
      <c r="J156" s="12">
        <v>3714.11</v>
      </c>
      <c r="K156" s="12">
        <v>413.06773358893514</v>
      </c>
      <c r="L156" s="12">
        <v>0</v>
      </c>
      <c r="M156" s="12">
        <v>0</v>
      </c>
      <c r="N156" s="12">
        <v>0</v>
      </c>
      <c r="O156" s="12">
        <v>0</v>
      </c>
      <c r="P156" s="12">
        <v>121.73</v>
      </c>
      <c r="Q156" s="12">
        <v>1569.1119691119691</v>
      </c>
      <c r="R156" s="12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12">
        <v>0</v>
      </c>
      <c r="AJ156" s="12">
        <v>0</v>
      </c>
      <c r="AK156" s="12">
        <v>0</v>
      </c>
      <c r="AL156" s="12">
        <v>0</v>
      </c>
      <c r="AM156" s="12">
        <v>0</v>
      </c>
      <c r="AN156" s="12">
        <v>0</v>
      </c>
      <c r="AO156" s="12">
        <v>0</v>
      </c>
      <c r="AP156" s="12">
        <v>0</v>
      </c>
      <c r="AQ156" s="12">
        <v>0</v>
      </c>
      <c r="AR156" s="12">
        <v>0</v>
      </c>
      <c r="AS156" s="12">
        <v>0</v>
      </c>
      <c r="AT156" s="12">
        <v>0</v>
      </c>
      <c r="AU156" s="12">
        <v>0</v>
      </c>
      <c r="AV156" s="12">
        <v>0</v>
      </c>
      <c r="AW156" s="12">
        <v>0</v>
      </c>
      <c r="AX156" s="12">
        <v>0</v>
      </c>
      <c r="AY156" s="12">
        <v>0</v>
      </c>
      <c r="AZ156" s="12">
        <v>0</v>
      </c>
      <c r="BA156" s="12">
        <v>0</v>
      </c>
      <c r="BB156" s="12">
        <v>17.63</v>
      </c>
      <c r="BC156" s="12">
        <v>42.654566080544527</v>
      </c>
      <c r="BD156" s="12">
        <v>29.382999999999999</v>
      </c>
      <c r="BE156" s="12">
        <v>79.603852567811316</v>
      </c>
      <c r="BF156" s="12">
        <v>152.94200000000001</v>
      </c>
      <c r="BG156" s="12">
        <v>509.89263903963598</v>
      </c>
      <c r="BH156" s="12">
        <v>0</v>
      </c>
      <c r="BI156" s="12">
        <v>0</v>
      </c>
      <c r="BJ156" s="12">
        <v>36.21</v>
      </c>
      <c r="BK156" s="12">
        <v>926.34631317315666</v>
      </c>
      <c r="BL156" s="12">
        <v>0</v>
      </c>
      <c r="BM156" s="12">
        <v>0</v>
      </c>
      <c r="BN156" s="12">
        <v>0</v>
      </c>
      <c r="BO156" s="12">
        <v>0</v>
      </c>
      <c r="BP156" s="12">
        <v>16.616</v>
      </c>
      <c r="BQ156" s="12">
        <v>124.39817043813191</v>
      </c>
      <c r="BR156" s="12">
        <v>0</v>
      </c>
      <c r="BS156" s="12">
        <v>0</v>
      </c>
      <c r="BT156" s="12">
        <v>0</v>
      </c>
      <c r="BU156" s="12">
        <v>0</v>
      </c>
      <c r="BV156" s="12">
        <v>0</v>
      </c>
      <c r="BW156" s="12">
        <v>0</v>
      </c>
      <c r="BX156" s="12">
        <v>11.135</v>
      </c>
      <c r="BY156" s="12">
        <v>238.70678042209249</v>
      </c>
      <c r="BZ156" s="12">
        <v>0</v>
      </c>
      <c r="CA156" s="12">
        <v>0</v>
      </c>
      <c r="CB156" s="12">
        <v>20.515999999999998</v>
      </c>
      <c r="CC156" s="12">
        <v>121.4661727432248</v>
      </c>
      <c r="CD156" s="12">
        <v>0</v>
      </c>
      <c r="CE156" s="12">
        <v>0</v>
      </c>
      <c r="CF156" s="12">
        <v>1019.298</v>
      </c>
      <c r="CG156" s="12">
        <v>173.16133260341923</v>
      </c>
      <c r="CH156" s="12">
        <v>100.75700000000001</v>
      </c>
      <c r="CI156" s="12">
        <v>1034.3400458528936</v>
      </c>
      <c r="CJ156" s="12">
        <v>133.08600000000001</v>
      </c>
      <c r="CK156" s="12">
        <v>359.48183881099436</v>
      </c>
      <c r="CL156" s="12">
        <v>0</v>
      </c>
      <c r="CM156" s="12">
        <v>0</v>
      </c>
      <c r="CN156" s="12">
        <v>138.048</v>
      </c>
      <c r="CO156" s="12">
        <v>302.92362076958739</v>
      </c>
      <c r="CP156" s="12">
        <v>0</v>
      </c>
      <c r="CQ156" s="12">
        <v>0</v>
      </c>
      <c r="CR156" s="12">
        <v>1.004</v>
      </c>
      <c r="CS156" s="12">
        <v>107.56972111553785</v>
      </c>
      <c r="CT156" s="12">
        <v>0</v>
      </c>
      <c r="CU156" s="12">
        <v>0</v>
      </c>
      <c r="CV156" s="12">
        <v>497.99400000000003</v>
      </c>
      <c r="CW156" s="12">
        <v>44.576842291272591</v>
      </c>
      <c r="CX156" s="12">
        <v>0</v>
      </c>
      <c r="CY156" s="12">
        <v>0</v>
      </c>
      <c r="CZ156" s="12">
        <v>0</v>
      </c>
      <c r="DA156" s="12">
        <v>0</v>
      </c>
      <c r="DB156" s="12">
        <v>234.84</v>
      </c>
      <c r="DC156" s="12">
        <v>272.30880599557145</v>
      </c>
      <c r="DD156" s="12">
        <v>0</v>
      </c>
      <c r="DE156" s="12">
        <v>0</v>
      </c>
      <c r="DF156" s="12">
        <v>0</v>
      </c>
      <c r="DG156" s="12">
        <v>0</v>
      </c>
      <c r="DH156" s="12">
        <v>0</v>
      </c>
      <c r="DI156" s="12">
        <v>0</v>
      </c>
      <c r="DJ156" s="12">
        <v>0</v>
      </c>
      <c r="DK156" s="12">
        <v>0</v>
      </c>
      <c r="DL156" s="12">
        <v>0</v>
      </c>
      <c r="DM156" s="12">
        <v>0</v>
      </c>
      <c r="DN156" s="12">
        <v>0</v>
      </c>
      <c r="DO156" s="12">
        <v>0</v>
      </c>
      <c r="DP156" s="12">
        <v>0</v>
      </c>
      <c r="DQ156" s="12">
        <v>0</v>
      </c>
      <c r="DR156" s="12">
        <v>0</v>
      </c>
      <c r="DS156" s="12">
        <v>0</v>
      </c>
      <c r="DT156" s="12">
        <v>147.584</v>
      </c>
      <c r="DU156" s="12">
        <v>573.47002385082396</v>
      </c>
      <c r="DV156" s="12">
        <v>0</v>
      </c>
      <c r="DW156" s="12">
        <v>0</v>
      </c>
      <c r="DX156" s="12">
        <v>0</v>
      </c>
      <c r="DY156" s="12">
        <v>0</v>
      </c>
      <c r="DZ156" s="12">
        <v>0</v>
      </c>
      <c r="EA156" s="12">
        <v>0</v>
      </c>
      <c r="EB156" s="12">
        <v>57.77</v>
      </c>
      <c r="EC156" s="12">
        <v>806.71628873117527</v>
      </c>
      <c r="ED156" s="12">
        <v>0</v>
      </c>
      <c r="EE156" s="12">
        <v>0</v>
      </c>
      <c r="EF156" s="12">
        <v>0</v>
      </c>
      <c r="EG156" s="12">
        <v>0</v>
      </c>
      <c r="EH156" s="12">
        <v>0</v>
      </c>
      <c r="EI156" s="12">
        <v>0</v>
      </c>
      <c r="EJ156" s="12">
        <v>0</v>
      </c>
      <c r="EK156" s="12">
        <v>0</v>
      </c>
      <c r="EL156" s="12">
        <v>0</v>
      </c>
      <c r="EM156" s="12">
        <v>0</v>
      </c>
      <c r="EN156" s="12">
        <v>0</v>
      </c>
      <c r="EO156" s="12">
        <v>0</v>
      </c>
      <c r="EP156" s="12">
        <v>0</v>
      </c>
      <c r="EQ156" s="12">
        <v>0</v>
      </c>
      <c r="ER156" s="12">
        <v>0</v>
      </c>
      <c r="ES156" s="12">
        <v>0</v>
      </c>
      <c r="ET156" s="12">
        <v>145.03299999999999</v>
      </c>
      <c r="EU156" s="12">
        <v>686.64372935814606</v>
      </c>
      <c r="EV156" s="12">
        <v>0</v>
      </c>
      <c r="EW156" s="12">
        <v>0</v>
      </c>
      <c r="EX156" s="12">
        <v>0.11899999999999999</v>
      </c>
      <c r="EY156" s="12">
        <v>6899.1596638655465</v>
      </c>
      <c r="EZ156" s="12">
        <v>6.306</v>
      </c>
      <c r="FA156" s="12">
        <v>2126.3875673961306</v>
      </c>
      <c r="FB156" s="12">
        <v>0</v>
      </c>
      <c r="FC156" s="12">
        <v>0</v>
      </c>
      <c r="FD156" s="12">
        <v>0</v>
      </c>
      <c r="FE156" s="12">
        <v>0</v>
      </c>
      <c r="FF156" s="12">
        <v>0</v>
      </c>
      <c r="FG156" s="12">
        <v>0</v>
      </c>
      <c r="FH156" s="12">
        <v>0</v>
      </c>
      <c r="FI156" s="12">
        <v>0</v>
      </c>
      <c r="FJ156" s="12">
        <v>227.35300000000001</v>
      </c>
      <c r="FK156" s="12">
        <v>133.6116083799202</v>
      </c>
      <c r="FL156" s="12">
        <v>108.35</v>
      </c>
      <c r="FM156" s="12">
        <v>547.31887401938161</v>
      </c>
      <c r="FN156" s="12">
        <v>0</v>
      </c>
      <c r="FO156" s="12">
        <v>0</v>
      </c>
      <c r="FP156" s="12">
        <v>0</v>
      </c>
      <c r="FQ156" s="12">
        <v>0</v>
      </c>
      <c r="FR156" s="12">
        <v>0</v>
      </c>
      <c r="FS156" s="12">
        <v>0</v>
      </c>
      <c r="FT156" s="12">
        <v>0</v>
      </c>
      <c r="FU156" s="12">
        <v>0</v>
      </c>
      <c r="FV156" s="12">
        <v>0</v>
      </c>
      <c r="FW156" s="12">
        <v>0</v>
      </c>
      <c r="FX156" s="12">
        <v>377.39499999999998</v>
      </c>
      <c r="FY156" s="12">
        <v>976.16555598245873</v>
      </c>
      <c r="FZ156" s="12">
        <v>0</v>
      </c>
      <c r="GA156" s="12">
        <v>0</v>
      </c>
      <c r="GB156" s="12">
        <v>105.774</v>
      </c>
      <c r="GC156" s="12">
        <v>466.84440410686938</v>
      </c>
      <c r="GD156" s="12">
        <v>3.7309999999999999</v>
      </c>
      <c r="GE156" s="12">
        <v>2228.6250335030822</v>
      </c>
      <c r="GF156" s="12">
        <v>0</v>
      </c>
      <c r="GG156" s="12">
        <v>0</v>
      </c>
      <c r="GH156" s="12">
        <v>3.5059999999999998</v>
      </c>
      <c r="GI156" s="12">
        <v>1104.1072447233314</v>
      </c>
      <c r="GJ156" s="12">
        <v>0</v>
      </c>
      <c r="GK156" s="12">
        <v>0</v>
      </c>
      <c r="GL156" s="12">
        <v>0</v>
      </c>
      <c r="GM156" s="12">
        <v>0</v>
      </c>
      <c r="GN156" s="12">
        <v>0</v>
      </c>
      <c r="GO156" s="12">
        <v>0</v>
      </c>
      <c r="GP156" s="12">
        <v>0</v>
      </c>
      <c r="GQ156" s="12">
        <v>0</v>
      </c>
      <c r="GR156" s="12">
        <v>23.771999999999998</v>
      </c>
      <c r="GS156" s="12">
        <v>2172.2194178024565</v>
      </c>
      <c r="GT156" s="12">
        <v>0</v>
      </c>
      <c r="GU156" s="12">
        <v>0</v>
      </c>
      <c r="GV156" s="12">
        <v>5.758</v>
      </c>
      <c r="GW156" s="12">
        <v>6407.6068079194165</v>
      </c>
      <c r="GX156" s="12">
        <v>16.044</v>
      </c>
      <c r="GY156" s="12">
        <v>870.23186237845925</v>
      </c>
      <c r="GZ156" s="12">
        <v>0</v>
      </c>
      <c r="HA156" s="12">
        <v>0</v>
      </c>
      <c r="HB156" s="12">
        <v>0</v>
      </c>
      <c r="HC156" s="12">
        <v>0</v>
      </c>
      <c r="HD156" s="12">
        <v>0</v>
      </c>
      <c r="HE156" s="12">
        <v>0</v>
      </c>
      <c r="HF156" s="12">
        <v>0</v>
      </c>
      <c r="HG156" s="12">
        <v>0</v>
      </c>
      <c r="HH156" s="12">
        <v>0</v>
      </c>
      <c r="HI156" s="12">
        <v>0</v>
      </c>
      <c r="HJ156" s="12">
        <v>0</v>
      </c>
      <c r="HK156" s="12">
        <v>0</v>
      </c>
      <c r="HL156" s="12">
        <v>0</v>
      </c>
      <c r="HM156" s="12">
        <v>0</v>
      </c>
      <c r="HN156" s="12">
        <v>0</v>
      </c>
      <c r="HO156" s="12">
        <v>0</v>
      </c>
      <c r="HP156" s="12">
        <v>1.97</v>
      </c>
      <c r="HQ156" s="12">
        <v>396.4467005076142</v>
      </c>
      <c r="HR156" s="12">
        <v>0</v>
      </c>
      <c r="HS156" s="12">
        <v>0</v>
      </c>
      <c r="HT156" s="12">
        <v>162.81399999999999</v>
      </c>
      <c r="HU156" s="12">
        <v>359.33642070092253</v>
      </c>
      <c r="HV156" s="12">
        <v>0</v>
      </c>
      <c r="HW156" s="12">
        <v>0</v>
      </c>
      <c r="HX156" s="12">
        <v>0</v>
      </c>
      <c r="HY156" s="12">
        <v>0</v>
      </c>
      <c r="HZ156" s="12">
        <v>27.373999999999999</v>
      </c>
      <c r="IA156" s="12">
        <v>99.181705267772344</v>
      </c>
      <c r="IB156" s="12">
        <v>0</v>
      </c>
      <c r="IC156" s="12">
        <v>0</v>
      </c>
      <c r="ID156" s="12">
        <v>135.44</v>
      </c>
      <c r="IE156" s="12">
        <v>411.91671588895451</v>
      </c>
      <c r="IF156" s="12">
        <v>0</v>
      </c>
      <c r="IG156" s="12">
        <v>0</v>
      </c>
    </row>
    <row r="157" spans="1:241" ht="12.75" customHeight="1">
      <c r="A157" s="25"/>
      <c r="B157" s="26"/>
      <c r="C157" s="27" t="s">
        <v>266</v>
      </c>
      <c r="D157" s="28" t="s">
        <v>267</v>
      </c>
      <c r="E157" s="11">
        <v>123</v>
      </c>
      <c r="F157" s="12">
        <f t="shared" si="8"/>
        <v>376.82400000000007</v>
      </c>
      <c r="G157" s="12">
        <f t="shared" si="9"/>
        <v>646.32189563297436</v>
      </c>
      <c r="H157" s="12">
        <f t="shared" si="10"/>
        <v>357.96800000000002</v>
      </c>
      <c r="I157" s="12">
        <f t="shared" si="11"/>
        <v>597.829794841997</v>
      </c>
      <c r="J157" s="12">
        <v>357.96800000000002</v>
      </c>
      <c r="K157" s="12">
        <v>597.829794841997</v>
      </c>
      <c r="L157" s="12">
        <v>0</v>
      </c>
      <c r="M157" s="12">
        <v>0</v>
      </c>
      <c r="N157" s="12">
        <v>0</v>
      </c>
      <c r="O157" s="12">
        <v>0</v>
      </c>
      <c r="P157" s="12">
        <v>8.0030000000000001</v>
      </c>
      <c r="Q157" s="12">
        <v>1633.7345995251781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3.766</v>
      </c>
      <c r="AG157" s="12">
        <v>1269.4468932554435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2">
        <v>0</v>
      </c>
      <c r="AQ157" s="12">
        <v>0</v>
      </c>
      <c r="AR157" s="12">
        <v>0</v>
      </c>
      <c r="AS157" s="12">
        <v>0</v>
      </c>
      <c r="AT157" s="12">
        <v>0</v>
      </c>
      <c r="AU157" s="12">
        <v>0</v>
      </c>
      <c r="AV157" s="12">
        <v>0</v>
      </c>
      <c r="AW157" s="12">
        <v>0</v>
      </c>
      <c r="AX157" s="12">
        <v>0</v>
      </c>
      <c r="AY157" s="12">
        <v>0</v>
      </c>
      <c r="AZ157" s="12">
        <v>0</v>
      </c>
      <c r="BA157" s="12">
        <v>0</v>
      </c>
      <c r="BB157" s="12">
        <v>4.0000000000000001E-3</v>
      </c>
      <c r="BC157" s="12">
        <v>59.5</v>
      </c>
      <c r="BD157" s="12">
        <v>0.23200000000000001</v>
      </c>
      <c r="BE157" s="12">
        <v>276.48706896551727</v>
      </c>
      <c r="BF157" s="12">
        <v>0</v>
      </c>
      <c r="BG157" s="12">
        <v>0</v>
      </c>
      <c r="BH157" s="12">
        <v>0</v>
      </c>
      <c r="BI157" s="12">
        <v>0</v>
      </c>
      <c r="BJ157" s="12">
        <v>1.26</v>
      </c>
      <c r="BK157" s="12">
        <v>874.20714285714291</v>
      </c>
      <c r="BL157" s="12">
        <v>0</v>
      </c>
      <c r="BM157" s="12">
        <v>0</v>
      </c>
      <c r="BN157" s="12">
        <v>0</v>
      </c>
      <c r="BO157" s="12">
        <v>0</v>
      </c>
      <c r="BP157" s="12">
        <v>2.1000000000000001E-2</v>
      </c>
      <c r="BQ157" s="12">
        <v>347.14285714285717</v>
      </c>
      <c r="BR157" s="12">
        <v>0</v>
      </c>
      <c r="BS157" s="12">
        <v>0</v>
      </c>
      <c r="BT157" s="12">
        <v>0</v>
      </c>
      <c r="BU157" s="12">
        <v>0</v>
      </c>
      <c r="BV157" s="12">
        <v>0</v>
      </c>
      <c r="BW157" s="12">
        <v>0</v>
      </c>
      <c r="BX157" s="12">
        <v>5.3999999999999999E-2</v>
      </c>
      <c r="BY157" s="12">
        <v>306.7962962962963</v>
      </c>
      <c r="BZ157" s="12">
        <v>0</v>
      </c>
      <c r="CA157" s="12">
        <v>0</v>
      </c>
      <c r="CB157" s="12">
        <v>0.20399999999999999</v>
      </c>
      <c r="CC157" s="12">
        <v>213.08823529411765</v>
      </c>
      <c r="CD157" s="12">
        <v>0</v>
      </c>
      <c r="CE157" s="12">
        <v>0</v>
      </c>
      <c r="CF157" s="12">
        <v>2.6629999999999998</v>
      </c>
      <c r="CG157" s="12">
        <v>219.75891851295532</v>
      </c>
      <c r="CH157" s="12">
        <v>3.5209999999999999</v>
      </c>
      <c r="CI157" s="12">
        <v>1099.3587049133769</v>
      </c>
      <c r="CJ157" s="12">
        <v>22.867999999999999</v>
      </c>
      <c r="CK157" s="12">
        <v>418.10958544691272</v>
      </c>
      <c r="CL157" s="12">
        <v>0</v>
      </c>
      <c r="CM157" s="12">
        <v>0</v>
      </c>
      <c r="CN157" s="12">
        <v>50.661000000000001</v>
      </c>
      <c r="CO157" s="12">
        <v>297.59669173525987</v>
      </c>
      <c r="CP157" s="12">
        <v>0</v>
      </c>
      <c r="CQ157" s="12">
        <v>0</v>
      </c>
      <c r="CR157" s="12">
        <v>5.2480000000000002</v>
      </c>
      <c r="CS157" s="12">
        <v>156.61642530487805</v>
      </c>
      <c r="CT157" s="12">
        <v>0</v>
      </c>
      <c r="CU157" s="12">
        <v>0</v>
      </c>
      <c r="CV157" s="12">
        <v>27.940999999999999</v>
      </c>
      <c r="CW157" s="12">
        <v>39.41047206613937</v>
      </c>
      <c r="CX157" s="12">
        <v>0</v>
      </c>
      <c r="CY157" s="12">
        <v>0</v>
      </c>
      <c r="CZ157" s="12">
        <v>0</v>
      </c>
      <c r="DA157" s="12">
        <v>0</v>
      </c>
      <c r="DB157" s="12">
        <v>66.573999999999998</v>
      </c>
      <c r="DC157" s="12">
        <v>627.80366209030558</v>
      </c>
      <c r="DD157" s="12">
        <v>2.9969999999999999</v>
      </c>
      <c r="DE157" s="12">
        <v>465.93526860193526</v>
      </c>
      <c r="DF157" s="12">
        <v>0</v>
      </c>
      <c r="DG157" s="12">
        <v>0</v>
      </c>
      <c r="DH157" s="12">
        <v>0</v>
      </c>
      <c r="DI157" s="12">
        <v>0</v>
      </c>
      <c r="DJ157" s="12">
        <v>0</v>
      </c>
      <c r="DK157" s="12">
        <v>0</v>
      </c>
      <c r="DL157" s="12">
        <v>2E-3</v>
      </c>
      <c r="DM157" s="12">
        <v>648</v>
      </c>
      <c r="DN157" s="12">
        <v>1.6E-2</v>
      </c>
      <c r="DO157" s="12">
        <v>482.3125</v>
      </c>
      <c r="DP157" s="12">
        <v>0</v>
      </c>
      <c r="DQ157" s="12">
        <v>0</v>
      </c>
      <c r="DR157" s="12">
        <v>1.1299999999999999</v>
      </c>
      <c r="DS157" s="12">
        <v>237.09469026548675</v>
      </c>
      <c r="DT157" s="12">
        <v>15.227</v>
      </c>
      <c r="DU157" s="12">
        <v>781.4503185131673</v>
      </c>
      <c r="DV157" s="12">
        <v>0.80600000000000005</v>
      </c>
      <c r="DW157" s="12">
        <v>229.3424317617866</v>
      </c>
      <c r="DX157" s="12">
        <v>0.03</v>
      </c>
      <c r="DY157" s="12">
        <v>577.0333333333333</v>
      </c>
      <c r="DZ157" s="12">
        <v>0</v>
      </c>
      <c r="EA157" s="12">
        <v>0</v>
      </c>
      <c r="EB157" s="12">
        <v>5.0110000000000001</v>
      </c>
      <c r="EC157" s="12">
        <v>756.98443424466177</v>
      </c>
      <c r="ED157" s="12">
        <v>0.10100000000000001</v>
      </c>
      <c r="EE157" s="12">
        <v>218.70297029702971</v>
      </c>
      <c r="EF157" s="12">
        <v>0</v>
      </c>
      <c r="EG157" s="12">
        <v>0</v>
      </c>
      <c r="EH157" s="12">
        <v>0</v>
      </c>
      <c r="EI157" s="12">
        <v>0</v>
      </c>
      <c r="EJ157" s="12">
        <v>0.52500000000000002</v>
      </c>
      <c r="EK157" s="12">
        <v>1029.0628571428572</v>
      </c>
      <c r="EL157" s="12">
        <v>0</v>
      </c>
      <c r="EM157" s="12">
        <v>0</v>
      </c>
      <c r="EN157" s="12">
        <v>0.22600000000000001</v>
      </c>
      <c r="EO157" s="12">
        <v>1101.0575221238937</v>
      </c>
      <c r="EP157" s="12">
        <v>1.2999999999999999E-2</v>
      </c>
      <c r="EQ157" s="12">
        <v>2748.1538461538462</v>
      </c>
      <c r="ER157" s="12">
        <v>20.606999999999999</v>
      </c>
      <c r="ES157" s="12">
        <v>236.96006211481534</v>
      </c>
      <c r="ET157" s="12">
        <v>62.415999999999997</v>
      </c>
      <c r="EU157" s="12">
        <v>986.29402717251992</v>
      </c>
      <c r="EV157" s="12">
        <v>0</v>
      </c>
      <c r="EW157" s="12">
        <v>0</v>
      </c>
      <c r="EX157" s="12">
        <v>0</v>
      </c>
      <c r="EY157" s="12">
        <v>0</v>
      </c>
      <c r="EZ157" s="12">
        <v>3.1760000000000002</v>
      </c>
      <c r="FA157" s="12">
        <v>1932.9471032745591</v>
      </c>
      <c r="FB157" s="12">
        <v>0</v>
      </c>
      <c r="FC157" s="12">
        <v>0</v>
      </c>
      <c r="FD157" s="12">
        <v>0.65</v>
      </c>
      <c r="FE157" s="12">
        <v>2175.5061538461541</v>
      </c>
      <c r="FF157" s="12">
        <v>0</v>
      </c>
      <c r="FG157" s="12">
        <v>0</v>
      </c>
      <c r="FH157" s="12">
        <v>0</v>
      </c>
      <c r="FI157" s="12">
        <v>0</v>
      </c>
      <c r="FJ157" s="12">
        <v>0.151</v>
      </c>
      <c r="FK157" s="12">
        <v>1246.2119205298013</v>
      </c>
      <c r="FL157" s="12">
        <v>24.681999999999999</v>
      </c>
      <c r="FM157" s="12">
        <v>450.72696702050081</v>
      </c>
      <c r="FN157" s="12">
        <v>0</v>
      </c>
      <c r="FO157" s="12">
        <v>0</v>
      </c>
      <c r="FP157" s="12">
        <v>0</v>
      </c>
      <c r="FQ157" s="12">
        <v>0</v>
      </c>
      <c r="FR157" s="12">
        <v>0.30499999999999999</v>
      </c>
      <c r="FS157" s="12">
        <v>487.59344262295082</v>
      </c>
      <c r="FT157" s="12">
        <v>0</v>
      </c>
      <c r="FU157" s="12">
        <v>0</v>
      </c>
      <c r="FV157" s="12">
        <v>0</v>
      </c>
      <c r="FW157" s="12">
        <v>0</v>
      </c>
      <c r="FX157" s="12">
        <v>9.8149999999999995</v>
      </c>
      <c r="FY157" s="12">
        <v>787.72103922567499</v>
      </c>
      <c r="FZ157" s="12">
        <v>0</v>
      </c>
      <c r="GA157" s="12">
        <v>0</v>
      </c>
      <c r="GB157" s="12">
        <v>16.056999999999999</v>
      </c>
      <c r="GC157" s="12">
        <v>583.097340723672</v>
      </c>
      <c r="GD157" s="12">
        <v>0</v>
      </c>
      <c r="GE157" s="12">
        <v>0</v>
      </c>
      <c r="GF157" s="12">
        <v>0</v>
      </c>
      <c r="GG157" s="12">
        <v>0</v>
      </c>
      <c r="GH157" s="12">
        <v>1.0049999999999999</v>
      </c>
      <c r="GI157" s="12">
        <v>1129.6338308457712</v>
      </c>
      <c r="GJ157" s="12">
        <v>0</v>
      </c>
      <c r="GK157" s="12">
        <v>0</v>
      </c>
      <c r="GL157" s="12">
        <v>0</v>
      </c>
      <c r="GM157" s="12">
        <v>0</v>
      </c>
      <c r="GN157" s="12">
        <v>0</v>
      </c>
      <c r="GO157" s="12">
        <v>0</v>
      </c>
      <c r="GP157" s="12">
        <v>0</v>
      </c>
      <c r="GQ157" s="12">
        <v>0</v>
      </c>
      <c r="GR157" s="12">
        <v>11.523</v>
      </c>
      <c r="GS157" s="12">
        <v>2426.6303913911306</v>
      </c>
      <c r="GT157" s="12">
        <v>0</v>
      </c>
      <c r="GU157" s="12">
        <v>0</v>
      </c>
      <c r="GV157" s="12">
        <v>2.0619999999999998</v>
      </c>
      <c r="GW157" s="12">
        <v>9991.8341416100866</v>
      </c>
      <c r="GX157" s="12">
        <v>3.0000000000000001E-3</v>
      </c>
      <c r="GY157" s="12">
        <v>892.66666666666674</v>
      </c>
      <c r="GZ157" s="12">
        <v>0</v>
      </c>
      <c r="HA157" s="12">
        <v>0</v>
      </c>
      <c r="HB157" s="12">
        <v>0</v>
      </c>
      <c r="HC157" s="12">
        <v>0</v>
      </c>
      <c r="HD157" s="12">
        <v>0</v>
      </c>
      <c r="HE157" s="12">
        <v>0</v>
      </c>
      <c r="HF157" s="12">
        <v>0</v>
      </c>
      <c r="HG157" s="12">
        <v>0</v>
      </c>
      <c r="HH157" s="12">
        <v>0</v>
      </c>
      <c r="HI157" s="12">
        <v>0</v>
      </c>
      <c r="HJ157" s="12">
        <v>0</v>
      </c>
      <c r="HK157" s="12">
        <v>0</v>
      </c>
      <c r="HL157" s="12">
        <v>9.4</v>
      </c>
      <c r="HM157" s="12">
        <v>777.57500000000005</v>
      </c>
      <c r="HN157" s="12">
        <v>0</v>
      </c>
      <c r="HO157" s="12">
        <v>0</v>
      </c>
      <c r="HP157" s="12">
        <v>5.8000000000000003E-2</v>
      </c>
      <c r="HQ157" s="12">
        <v>810.63793103448279</v>
      </c>
      <c r="HR157" s="12">
        <v>0</v>
      </c>
      <c r="HS157" s="12">
        <v>0</v>
      </c>
      <c r="HT157" s="12">
        <v>7.3330000000000002</v>
      </c>
      <c r="HU157" s="12">
        <v>215.95581617346244</v>
      </c>
      <c r="HV157" s="12">
        <v>0</v>
      </c>
      <c r="HW157" s="12">
        <v>0</v>
      </c>
      <c r="HX157" s="12">
        <v>0</v>
      </c>
      <c r="HY157" s="12">
        <v>0</v>
      </c>
      <c r="HZ157" s="12">
        <v>0</v>
      </c>
      <c r="IA157" s="12">
        <v>0</v>
      </c>
      <c r="IB157" s="12">
        <v>0</v>
      </c>
      <c r="IC157" s="12">
        <v>0</v>
      </c>
      <c r="ID157" s="12">
        <v>7.3330000000000002</v>
      </c>
      <c r="IE157" s="12">
        <v>215.95581617346244</v>
      </c>
      <c r="IF157" s="12">
        <v>0</v>
      </c>
      <c r="IG157" s="12">
        <v>0</v>
      </c>
    </row>
    <row r="158" spans="1:241" ht="12.75" customHeight="1">
      <c r="A158" s="25"/>
      <c r="B158" s="26"/>
      <c r="C158" s="27" t="s">
        <v>268</v>
      </c>
      <c r="D158" s="28" t="s">
        <v>132</v>
      </c>
      <c r="E158" s="11">
        <v>124</v>
      </c>
      <c r="F158" s="12">
        <f t="shared" si="8"/>
        <v>485.714</v>
      </c>
      <c r="G158" s="12">
        <f t="shared" si="9"/>
        <v>669.2891228171311</v>
      </c>
      <c r="H158" s="12">
        <f t="shared" si="10"/>
        <v>456.697</v>
      </c>
      <c r="I158" s="12">
        <f t="shared" si="11"/>
        <v>618.76593452551685</v>
      </c>
      <c r="J158" s="12">
        <v>456.697</v>
      </c>
      <c r="K158" s="12">
        <v>618.76593452551685</v>
      </c>
      <c r="L158" s="12">
        <v>0</v>
      </c>
      <c r="M158" s="12">
        <v>0</v>
      </c>
      <c r="N158" s="12">
        <v>0</v>
      </c>
      <c r="O158" s="12">
        <v>0</v>
      </c>
      <c r="P158" s="12">
        <v>14.507999999999999</v>
      </c>
      <c r="Q158" s="12">
        <v>1685.7957678522193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4.2569999999999997</v>
      </c>
      <c r="AG158" s="12">
        <v>1505.0474512567537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2">
        <v>0</v>
      </c>
      <c r="AQ158" s="12">
        <v>0</v>
      </c>
      <c r="AR158" s="12">
        <v>0</v>
      </c>
      <c r="AS158" s="12">
        <v>0</v>
      </c>
      <c r="AT158" s="12">
        <v>0</v>
      </c>
      <c r="AU158" s="12">
        <v>0</v>
      </c>
      <c r="AV158" s="12">
        <v>0</v>
      </c>
      <c r="AW158" s="12">
        <v>0</v>
      </c>
      <c r="AX158" s="12">
        <v>0</v>
      </c>
      <c r="AY158" s="12">
        <v>0</v>
      </c>
      <c r="AZ158" s="12">
        <v>0</v>
      </c>
      <c r="BA158" s="12">
        <v>0</v>
      </c>
      <c r="BB158" s="12">
        <v>0</v>
      </c>
      <c r="BC158" s="12">
        <v>0</v>
      </c>
      <c r="BD158" s="12">
        <v>2.5259999999999998</v>
      </c>
      <c r="BE158" s="12">
        <v>115.40775930324624</v>
      </c>
      <c r="BF158" s="12">
        <v>1.97</v>
      </c>
      <c r="BG158" s="12">
        <v>163.68020304568526</v>
      </c>
      <c r="BH158" s="12">
        <v>0</v>
      </c>
      <c r="BI158" s="12">
        <v>0</v>
      </c>
      <c r="BJ158" s="12">
        <v>1.53</v>
      </c>
      <c r="BK158" s="12">
        <v>782.37450980392157</v>
      </c>
      <c r="BL158" s="12">
        <v>0</v>
      </c>
      <c r="BM158" s="12">
        <v>0</v>
      </c>
      <c r="BN158" s="12">
        <v>0</v>
      </c>
      <c r="BO158" s="12">
        <v>0</v>
      </c>
      <c r="BP158" s="12">
        <v>5.2999999999999999E-2</v>
      </c>
      <c r="BQ158" s="12">
        <v>105.75471698113208</v>
      </c>
      <c r="BR158" s="12">
        <v>0</v>
      </c>
      <c r="BS158" s="12">
        <v>0</v>
      </c>
      <c r="BT158" s="12">
        <v>0</v>
      </c>
      <c r="BU158" s="12">
        <v>0</v>
      </c>
      <c r="BV158" s="12">
        <v>0</v>
      </c>
      <c r="BW158" s="12">
        <v>0</v>
      </c>
      <c r="BX158" s="12">
        <v>0.13</v>
      </c>
      <c r="BY158" s="12">
        <v>361.92307692307691</v>
      </c>
      <c r="BZ158" s="12">
        <v>0</v>
      </c>
      <c r="CA158" s="12">
        <v>0</v>
      </c>
      <c r="CB158" s="12">
        <v>0.64900000000000002</v>
      </c>
      <c r="CC158" s="12">
        <v>80.916795069337439</v>
      </c>
      <c r="CD158" s="12">
        <v>0</v>
      </c>
      <c r="CE158" s="12">
        <v>0</v>
      </c>
      <c r="CF158" s="12">
        <v>1.204</v>
      </c>
      <c r="CG158" s="12">
        <v>400.12873754152821</v>
      </c>
      <c r="CH158" s="12">
        <v>5.2229999999999999</v>
      </c>
      <c r="CI158" s="12">
        <v>1065.8117939881295</v>
      </c>
      <c r="CJ158" s="12">
        <v>29.222999999999999</v>
      </c>
      <c r="CK158" s="12">
        <v>528.0849673202614</v>
      </c>
      <c r="CL158" s="12">
        <v>0</v>
      </c>
      <c r="CM158" s="12">
        <v>0</v>
      </c>
      <c r="CN158" s="12">
        <v>70.605999999999995</v>
      </c>
      <c r="CO158" s="12">
        <v>296.29918137268788</v>
      </c>
      <c r="CP158" s="12">
        <v>0</v>
      </c>
      <c r="CQ158" s="12">
        <v>0</v>
      </c>
      <c r="CR158" s="12">
        <v>12.538</v>
      </c>
      <c r="CS158" s="12">
        <v>181.69708087414261</v>
      </c>
      <c r="CT158" s="12">
        <v>0</v>
      </c>
      <c r="CU158" s="12">
        <v>0</v>
      </c>
      <c r="CV158" s="12">
        <v>51.692</v>
      </c>
      <c r="CW158" s="12">
        <v>36.494815445330026</v>
      </c>
      <c r="CX158" s="12">
        <v>0</v>
      </c>
      <c r="CY158" s="12">
        <v>0</v>
      </c>
      <c r="CZ158" s="12">
        <v>0</v>
      </c>
      <c r="DA158" s="12">
        <v>0</v>
      </c>
      <c r="DB158" s="12">
        <v>72.585999999999999</v>
      </c>
      <c r="DC158" s="12">
        <v>632.28629487780017</v>
      </c>
      <c r="DD158" s="12">
        <v>2.089</v>
      </c>
      <c r="DE158" s="12">
        <v>549.93154619435143</v>
      </c>
      <c r="DF158" s="12">
        <v>0</v>
      </c>
      <c r="DG158" s="12">
        <v>0</v>
      </c>
      <c r="DH158" s="12">
        <v>0</v>
      </c>
      <c r="DI158" s="12">
        <v>0</v>
      </c>
      <c r="DJ158" s="12">
        <v>0</v>
      </c>
      <c r="DK158" s="12">
        <v>0</v>
      </c>
      <c r="DL158" s="12">
        <v>2E-3</v>
      </c>
      <c r="DM158" s="12">
        <v>486</v>
      </c>
      <c r="DN158" s="12">
        <v>1E-3</v>
      </c>
      <c r="DO158" s="12">
        <v>842</v>
      </c>
      <c r="DP158" s="12">
        <v>0</v>
      </c>
      <c r="DQ158" s="12">
        <v>0</v>
      </c>
      <c r="DR158" s="12">
        <v>2.762</v>
      </c>
      <c r="DS158" s="12">
        <v>643.60789283128167</v>
      </c>
      <c r="DT158" s="12">
        <v>6.5640000000000001</v>
      </c>
      <c r="DU158" s="12">
        <v>680.2659963436929</v>
      </c>
      <c r="DV158" s="12">
        <v>0.63</v>
      </c>
      <c r="DW158" s="12">
        <v>346.94603174603179</v>
      </c>
      <c r="DX158" s="12">
        <v>0.28399999999999997</v>
      </c>
      <c r="DY158" s="12">
        <v>556.2640845070423</v>
      </c>
      <c r="DZ158" s="12">
        <v>0</v>
      </c>
      <c r="EA158" s="12">
        <v>0</v>
      </c>
      <c r="EB158" s="12">
        <v>0.44400000000000001</v>
      </c>
      <c r="EC158" s="12">
        <v>762.2117117117117</v>
      </c>
      <c r="ED158" s="12">
        <v>8.5999999999999993E-2</v>
      </c>
      <c r="EE158" s="12">
        <v>117.82558139534883</v>
      </c>
      <c r="EF158" s="12">
        <v>0</v>
      </c>
      <c r="EG158" s="12">
        <v>0</v>
      </c>
      <c r="EH158" s="12">
        <v>0</v>
      </c>
      <c r="EI158" s="12">
        <v>0</v>
      </c>
      <c r="EJ158" s="12">
        <v>1.07</v>
      </c>
      <c r="EK158" s="12">
        <v>949.20654205607491</v>
      </c>
      <c r="EL158" s="12">
        <v>0</v>
      </c>
      <c r="EM158" s="12">
        <v>0</v>
      </c>
      <c r="EN158" s="12">
        <v>7.66</v>
      </c>
      <c r="EO158" s="12">
        <v>1508.9864229765014</v>
      </c>
      <c r="EP158" s="12">
        <v>1.0999999999999999E-2</v>
      </c>
      <c r="EQ158" s="12">
        <v>2051.090909090909</v>
      </c>
      <c r="ER158" s="12">
        <v>19.763999999999999</v>
      </c>
      <c r="ES158" s="12">
        <v>238.25804493017611</v>
      </c>
      <c r="ET158" s="12">
        <v>71.215000000000003</v>
      </c>
      <c r="EU158" s="12">
        <v>950.96608860492881</v>
      </c>
      <c r="EV158" s="12">
        <v>0</v>
      </c>
      <c r="EW158" s="12">
        <v>0</v>
      </c>
      <c r="EX158" s="12">
        <v>1E-3</v>
      </c>
      <c r="EY158" s="12">
        <v>2430</v>
      </c>
      <c r="EZ158" s="12">
        <v>5.8620000000000001</v>
      </c>
      <c r="FA158" s="12">
        <v>2633.4431934493346</v>
      </c>
      <c r="FB158" s="12">
        <v>0</v>
      </c>
      <c r="FC158" s="12">
        <v>0</v>
      </c>
      <c r="FD158" s="12">
        <v>0.70099999999999996</v>
      </c>
      <c r="FE158" s="12">
        <v>2348.9857346647645</v>
      </c>
      <c r="FF158" s="12">
        <v>0</v>
      </c>
      <c r="FG158" s="12">
        <v>0</v>
      </c>
      <c r="FH158" s="12">
        <v>0.26</v>
      </c>
      <c r="FI158" s="12">
        <v>956.01538461538473</v>
      </c>
      <c r="FJ158" s="12">
        <v>0.108</v>
      </c>
      <c r="FK158" s="12">
        <v>1690.2592592592594</v>
      </c>
      <c r="FL158" s="12">
        <v>35.631</v>
      </c>
      <c r="FM158" s="12">
        <v>464.97103645701776</v>
      </c>
      <c r="FN158" s="12">
        <v>0</v>
      </c>
      <c r="FO158" s="12">
        <v>0</v>
      </c>
      <c r="FP158" s="12">
        <v>0</v>
      </c>
      <c r="FQ158" s="12">
        <v>0</v>
      </c>
      <c r="FR158" s="12">
        <v>0.158</v>
      </c>
      <c r="FS158" s="12">
        <v>689.62658227848101</v>
      </c>
      <c r="FT158" s="12">
        <v>0</v>
      </c>
      <c r="FU158" s="12">
        <v>0</v>
      </c>
      <c r="FV158" s="12">
        <v>0</v>
      </c>
      <c r="FW158" s="12">
        <v>0</v>
      </c>
      <c r="FX158" s="12">
        <v>7.5839999999999996</v>
      </c>
      <c r="FY158" s="12">
        <v>851.96532172995774</v>
      </c>
      <c r="FZ158" s="12">
        <v>0</v>
      </c>
      <c r="GA158" s="12">
        <v>0</v>
      </c>
      <c r="GB158" s="12">
        <v>12.504</v>
      </c>
      <c r="GC158" s="12">
        <v>696.290147152911</v>
      </c>
      <c r="GD158" s="12">
        <v>0</v>
      </c>
      <c r="GE158" s="12">
        <v>0</v>
      </c>
      <c r="GF158" s="12">
        <v>0</v>
      </c>
      <c r="GG158" s="12">
        <v>0</v>
      </c>
      <c r="GH158" s="12">
        <v>12.611000000000001</v>
      </c>
      <c r="GI158" s="12">
        <v>1176.5715645071762</v>
      </c>
      <c r="GJ158" s="12">
        <v>0</v>
      </c>
      <c r="GK158" s="12">
        <v>0</v>
      </c>
      <c r="GL158" s="12">
        <v>0</v>
      </c>
      <c r="GM158" s="12">
        <v>0</v>
      </c>
      <c r="GN158" s="12">
        <v>0</v>
      </c>
      <c r="GO158" s="12">
        <v>0</v>
      </c>
      <c r="GP158" s="12">
        <v>0</v>
      </c>
      <c r="GQ158" s="12">
        <v>0</v>
      </c>
      <c r="GR158" s="12">
        <v>26.454000000000001</v>
      </c>
      <c r="GS158" s="12">
        <v>1522.2680502003479</v>
      </c>
      <c r="GT158" s="12">
        <v>0</v>
      </c>
      <c r="GU158" s="12">
        <v>0</v>
      </c>
      <c r="GV158" s="12">
        <v>2.653</v>
      </c>
      <c r="GW158" s="12">
        <v>9380.7282321899729</v>
      </c>
      <c r="GX158" s="12">
        <v>5.0529999999999999</v>
      </c>
      <c r="GY158" s="12">
        <v>924.03661191371452</v>
      </c>
      <c r="GZ158" s="12">
        <v>0</v>
      </c>
      <c r="HA158" s="12">
        <v>0</v>
      </c>
      <c r="HB158" s="12">
        <v>0</v>
      </c>
      <c r="HC158" s="12">
        <v>0</v>
      </c>
      <c r="HD158" s="12">
        <v>0</v>
      </c>
      <c r="HE158" s="12">
        <v>0</v>
      </c>
      <c r="HF158" s="12">
        <v>0</v>
      </c>
      <c r="HG158" s="12">
        <v>0</v>
      </c>
      <c r="HH158" s="12">
        <v>0</v>
      </c>
      <c r="HI158" s="12">
        <v>0</v>
      </c>
      <c r="HJ158" s="12">
        <v>0</v>
      </c>
      <c r="HK158" s="12">
        <v>0</v>
      </c>
      <c r="HL158" s="12">
        <v>10.769</v>
      </c>
      <c r="HM158" s="12">
        <v>675.46791716965367</v>
      </c>
      <c r="HN158" s="12">
        <v>0</v>
      </c>
      <c r="HO158" s="12">
        <v>0</v>
      </c>
      <c r="HP158" s="12">
        <v>7.9790000000000001</v>
      </c>
      <c r="HQ158" s="12">
        <v>431.09863391402428</v>
      </c>
      <c r="HR158" s="12">
        <v>0</v>
      </c>
      <c r="HS158" s="12">
        <v>0</v>
      </c>
      <c r="HT158" s="12">
        <v>2.5630000000000002</v>
      </c>
      <c r="HU158" s="12">
        <v>867.91728443230591</v>
      </c>
      <c r="HV158" s="12">
        <v>0</v>
      </c>
      <c r="HW158" s="12">
        <v>0</v>
      </c>
      <c r="HX158" s="12">
        <v>0</v>
      </c>
      <c r="HY158" s="12">
        <v>0</v>
      </c>
      <c r="HZ158" s="12">
        <v>0</v>
      </c>
      <c r="IA158" s="12">
        <v>0</v>
      </c>
      <c r="IB158" s="12">
        <v>0</v>
      </c>
      <c r="IC158" s="12">
        <v>0</v>
      </c>
      <c r="ID158" s="12">
        <v>2.5630000000000002</v>
      </c>
      <c r="IE158" s="12">
        <v>867.91728443230591</v>
      </c>
      <c r="IF158" s="12">
        <v>0</v>
      </c>
      <c r="IG158" s="12">
        <v>0</v>
      </c>
    </row>
    <row r="159" spans="1:241" ht="12.75" customHeight="1">
      <c r="A159" s="25"/>
      <c r="B159" s="26"/>
      <c r="C159" s="27" t="s">
        <v>269</v>
      </c>
      <c r="D159" s="28" t="s">
        <v>132</v>
      </c>
      <c r="E159" s="11">
        <v>125</v>
      </c>
      <c r="F159" s="12">
        <f t="shared" si="8"/>
        <v>38.216999999999999</v>
      </c>
      <c r="G159" s="12">
        <f t="shared" si="9"/>
        <v>960.56265536279659</v>
      </c>
      <c r="H159" s="12">
        <f t="shared" si="10"/>
        <v>32.683</v>
      </c>
      <c r="I159" s="12">
        <f t="shared" si="11"/>
        <v>1050.1450295260533</v>
      </c>
      <c r="J159" s="12">
        <v>32.683</v>
      </c>
      <c r="K159" s="12">
        <v>1050.1450295260533</v>
      </c>
      <c r="L159" s="12">
        <v>0</v>
      </c>
      <c r="M159" s="12">
        <v>0</v>
      </c>
      <c r="N159" s="12">
        <v>0</v>
      </c>
      <c r="O159" s="12">
        <v>0</v>
      </c>
      <c r="P159" s="12">
        <v>0.11</v>
      </c>
      <c r="Q159" s="12">
        <v>1635.7090909090909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0.86699999999999999</v>
      </c>
      <c r="AG159" s="12">
        <v>1399.8581314878893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0</v>
      </c>
      <c r="AQ159" s="12">
        <v>0</v>
      </c>
      <c r="AR159" s="12">
        <v>0</v>
      </c>
      <c r="AS159" s="12">
        <v>0</v>
      </c>
      <c r="AT159" s="12">
        <v>0</v>
      </c>
      <c r="AU159" s="12">
        <v>0</v>
      </c>
      <c r="AV159" s="12">
        <v>0</v>
      </c>
      <c r="AW159" s="12">
        <v>0</v>
      </c>
      <c r="AX159" s="12">
        <v>0</v>
      </c>
      <c r="AY159" s="12">
        <v>0</v>
      </c>
      <c r="AZ159" s="12">
        <v>0</v>
      </c>
      <c r="BA159" s="12">
        <v>0</v>
      </c>
      <c r="BB159" s="12">
        <v>0</v>
      </c>
      <c r="BC159" s="12">
        <v>0</v>
      </c>
      <c r="BD159" s="12">
        <v>0</v>
      </c>
      <c r="BE159" s="12">
        <v>0</v>
      </c>
      <c r="BF159" s="12">
        <v>0.71099999999999997</v>
      </c>
      <c r="BG159" s="12">
        <v>172.70042194092829</v>
      </c>
      <c r="BH159" s="12">
        <v>0</v>
      </c>
      <c r="BI159" s="12">
        <v>0</v>
      </c>
      <c r="BJ159" s="12">
        <v>1.2230000000000001</v>
      </c>
      <c r="BK159" s="12">
        <v>1166.9501226492232</v>
      </c>
      <c r="BL159" s="12">
        <v>0</v>
      </c>
      <c r="BM159" s="12">
        <v>0</v>
      </c>
      <c r="BN159" s="12">
        <v>0</v>
      </c>
      <c r="BO159" s="12">
        <v>0</v>
      </c>
      <c r="BP159" s="12">
        <v>0</v>
      </c>
      <c r="BQ159" s="12">
        <v>0</v>
      </c>
      <c r="BR159" s="12">
        <v>0</v>
      </c>
      <c r="BS159" s="12">
        <v>0</v>
      </c>
      <c r="BT159" s="12">
        <v>0</v>
      </c>
      <c r="BU159" s="12">
        <v>0</v>
      </c>
      <c r="BV159" s="12">
        <v>0</v>
      </c>
      <c r="BW159" s="12">
        <v>0</v>
      </c>
      <c r="BX159" s="12">
        <v>3.0000000000000001E-3</v>
      </c>
      <c r="BY159" s="12">
        <v>270</v>
      </c>
      <c r="BZ159" s="12">
        <v>0</v>
      </c>
      <c r="CA159" s="12">
        <v>0</v>
      </c>
      <c r="CB159" s="12">
        <v>2.7E-2</v>
      </c>
      <c r="CC159" s="12">
        <v>192</v>
      </c>
      <c r="CD159" s="12">
        <v>0</v>
      </c>
      <c r="CE159" s="12">
        <v>0</v>
      </c>
      <c r="CF159" s="12">
        <v>0.107</v>
      </c>
      <c r="CG159" s="12">
        <v>251.54205607476635</v>
      </c>
      <c r="CH159" s="12">
        <v>0.627</v>
      </c>
      <c r="CI159" s="12">
        <v>793.18500797448166</v>
      </c>
      <c r="CJ159" s="12">
        <v>0.33900000000000002</v>
      </c>
      <c r="CK159" s="12">
        <v>638.9970501474927</v>
      </c>
      <c r="CL159" s="12">
        <v>0</v>
      </c>
      <c r="CM159" s="12">
        <v>0</v>
      </c>
      <c r="CN159" s="12">
        <v>0.19800000000000001</v>
      </c>
      <c r="CO159" s="12">
        <v>301.89393939393938</v>
      </c>
      <c r="CP159" s="12">
        <v>0</v>
      </c>
      <c r="CQ159" s="12">
        <v>0</v>
      </c>
      <c r="CR159" s="12">
        <v>0</v>
      </c>
      <c r="CS159" s="12">
        <v>0</v>
      </c>
      <c r="CT159" s="12">
        <v>0</v>
      </c>
      <c r="CU159" s="12">
        <v>0</v>
      </c>
      <c r="CV159" s="12">
        <v>8.6999999999999994E-2</v>
      </c>
      <c r="CW159" s="12">
        <v>351.31034482758622</v>
      </c>
      <c r="CX159" s="12">
        <v>0</v>
      </c>
      <c r="CY159" s="12">
        <v>0</v>
      </c>
      <c r="CZ159" s="12">
        <v>0</v>
      </c>
      <c r="DA159" s="12">
        <v>0</v>
      </c>
      <c r="DB159" s="12">
        <v>4.7279999999999998</v>
      </c>
      <c r="DC159" s="12">
        <v>929.68866328257184</v>
      </c>
      <c r="DD159" s="12">
        <v>0</v>
      </c>
      <c r="DE159" s="12">
        <v>0</v>
      </c>
      <c r="DF159" s="12">
        <v>0</v>
      </c>
      <c r="DG159" s="12">
        <v>0</v>
      </c>
      <c r="DH159" s="12">
        <v>0</v>
      </c>
      <c r="DI159" s="12">
        <v>0</v>
      </c>
      <c r="DJ159" s="12">
        <v>0</v>
      </c>
      <c r="DK159" s="12">
        <v>0</v>
      </c>
      <c r="DL159" s="12">
        <v>0</v>
      </c>
      <c r="DM159" s="12">
        <v>0</v>
      </c>
      <c r="DN159" s="12">
        <v>0</v>
      </c>
      <c r="DO159" s="12">
        <v>0</v>
      </c>
      <c r="DP159" s="12">
        <v>0</v>
      </c>
      <c r="DQ159" s="12">
        <v>0</v>
      </c>
      <c r="DR159" s="12">
        <v>0</v>
      </c>
      <c r="DS159" s="12">
        <v>0</v>
      </c>
      <c r="DT159" s="12">
        <v>0.873</v>
      </c>
      <c r="DU159" s="12">
        <v>685.06071019473086</v>
      </c>
      <c r="DV159" s="12">
        <v>1.7999999999999999E-2</v>
      </c>
      <c r="DW159" s="12">
        <v>330.94444444444446</v>
      </c>
      <c r="DX159" s="12">
        <v>0.08</v>
      </c>
      <c r="DY159" s="12">
        <v>640.02499999999998</v>
      </c>
      <c r="DZ159" s="12">
        <v>0</v>
      </c>
      <c r="EA159" s="12">
        <v>0</v>
      </c>
      <c r="EB159" s="12">
        <v>0.89200000000000002</v>
      </c>
      <c r="EC159" s="12">
        <v>964.88452914798199</v>
      </c>
      <c r="ED159" s="12">
        <v>0</v>
      </c>
      <c r="EE159" s="12">
        <v>0</v>
      </c>
      <c r="EF159" s="12">
        <v>0</v>
      </c>
      <c r="EG159" s="12">
        <v>0</v>
      </c>
      <c r="EH159" s="12">
        <v>1.7999999999999999E-2</v>
      </c>
      <c r="EI159" s="12">
        <v>209.66666666666669</v>
      </c>
      <c r="EJ159" s="12">
        <v>4.7839999999999998</v>
      </c>
      <c r="EK159" s="12">
        <v>1146.0424331103679</v>
      </c>
      <c r="EL159" s="12">
        <v>0</v>
      </c>
      <c r="EM159" s="12">
        <v>0</v>
      </c>
      <c r="EN159" s="12">
        <v>2.1549999999999998</v>
      </c>
      <c r="EO159" s="12">
        <v>1369.414849187935</v>
      </c>
      <c r="EP159" s="12">
        <v>2E-3</v>
      </c>
      <c r="EQ159" s="12">
        <v>1263.5</v>
      </c>
      <c r="ER159" s="12">
        <v>5.0000000000000001E-3</v>
      </c>
      <c r="ES159" s="12">
        <v>61.4</v>
      </c>
      <c r="ET159" s="12">
        <v>12.637</v>
      </c>
      <c r="EU159" s="12">
        <v>1145.3224657751048</v>
      </c>
      <c r="EV159" s="12">
        <v>0</v>
      </c>
      <c r="EW159" s="12">
        <v>0</v>
      </c>
      <c r="EX159" s="12">
        <v>0</v>
      </c>
      <c r="EY159" s="12">
        <v>0</v>
      </c>
      <c r="EZ159" s="12">
        <v>0</v>
      </c>
      <c r="FA159" s="12">
        <v>0</v>
      </c>
      <c r="FB159" s="12">
        <v>0</v>
      </c>
      <c r="FC159" s="12">
        <v>0</v>
      </c>
      <c r="FD159" s="12">
        <v>0</v>
      </c>
      <c r="FE159" s="12">
        <v>0</v>
      </c>
      <c r="FF159" s="12">
        <v>0</v>
      </c>
      <c r="FG159" s="12">
        <v>0</v>
      </c>
      <c r="FH159" s="12">
        <v>0.17199999999999999</v>
      </c>
      <c r="FI159" s="12">
        <v>1073.3546511627908</v>
      </c>
      <c r="FJ159" s="12">
        <v>3.9E-2</v>
      </c>
      <c r="FK159" s="12">
        <v>485.71794871794873</v>
      </c>
      <c r="FL159" s="12">
        <v>0</v>
      </c>
      <c r="FM159" s="12">
        <v>0</v>
      </c>
      <c r="FN159" s="12">
        <v>0</v>
      </c>
      <c r="FO159" s="12">
        <v>0</v>
      </c>
      <c r="FP159" s="12">
        <v>0</v>
      </c>
      <c r="FQ159" s="12">
        <v>0</v>
      </c>
      <c r="FR159" s="12">
        <v>0</v>
      </c>
      <c r="FS159" s="12">
        <v>0</v>
      </c>
      <c r="FT159" s="12">
        <v>0</v>
      </c>
      <c r="FU159" s="12">
        <v>0</v>
      </c>
      <c r="FV159" s="12">
        <v>0</v>
      </c>
      <c r="FW159" s="12">
        <v>0</v>
      </c>
      <c r="FX159" s="12">
        <v>1E-3</v>
      </c>
      <c r="FY159" s="12">
        <v>1188</v>
      </c>
      <c r="FZ159" s="12">
        <v>0</v>
      </c>
      <c r="GA159" s="12">
        <v>0</v>
      </c>
      <c r="GB159" s="12">
        <v>1.98</v>
      </c>
      <c r="GC159" s="12">
        <v>763.18484848484843</v>
      </c>
      <c r="GD159" s="12">
        <v>0</v>
      </c>
      <c r="GE159" s="12">
        <v>0</v>
      </c>
      <c r="GF159" s="12">
        <v>0</v>
      </c>
      <c r="GG159" s="12">
        <v>0</v>
      </c>
      <c r="GH159" s="12">
        <v>0</v>
      </c>
      <c r="GI159" s="12">
        <v>0</v>
      </c>
      <c r="GJ159" s="12">
        <v>0</v>
      </c>
      <c r="GK159" s="12">
        <v>0</v>
      </c>
      <c r="GL159" s="12">
        <v>0</v>
      </c>
      <c r="GM159" s="12">
        <v>0</v>
      </c>
      <c r="GN159" s="12">
        <v>0</v>
      </c>
      <c r="GO159" s="12">
        <v>0</v>
      </c>
      <c r="GP159" s="12">
        <v>0</v>
      </c>
      <c r="GQ159" s="12">
        <v>0</v>
      </c>
      <c r="GR159" s="12">
        <v>5.5339999999999998</v>
      </c>
      <c r="GS159" s="12">
        <v>431.50216841344417</v>
      </c>
      <c r="GT159" s="12">
        <v>0</v>
      </c>
      <c r="GU159" s="12">
        <v>0</v>
      </c>
      <c r="GV159" s="12">
        <v>0</v>
      </c>
      <c r="GW159" s="12">
        <v>0</v>
      </c>
      <c r="GX159" s="12">
        <v>0</v>
      </c>
      <c r="GY159" s="12">
        <v>0</v>
      </c>
      <c r="GZ159" s="12">
        <v>0</v>
      </c>
      <c r="HA159" s="12">
        <v>0</v>
      </c>
      <c r="HB159" s="12">
        <v>0</v>
      </c>
      <c r="HC159" s="12">
        <v>0</v>
      </c>
      <c r="HD159" s="12">
        <v>0</v>
      </c>
      <c r="HE159" s="12">
        <v>0</v>
      </c>
      <c r="HF159" s="12">
        <v>0</v>
      </c>
      <c r="HG159" s="12">
        <v>0</v>
      </c>
      <c r="HH159" s="12">
        <v>0</v>
      </c>
      <c r="HI159" s="12">
        <v>0</v>
      </c>
      <c r="HJ159" s="12">
        <v>0</v>
      </c>
      <c r="HK159" s="12">
        <v>0</v>
      </c>
      <c r="HL159" s="12">
        <v>0</v>
      </c>
      <c r="HM159" s="12">
        <v>0</v>
      </c>
      <c r="HN159" s="12">
        <v>0</v>
      </c>
      <c r="HO159" s="12">
        <v>0</v>
      </c>
      <c r="HP159" s="12">
        <v>5.5339999999999998</v>
      </c>
      <c r="HQ159" s="12">
        <v>431.50216841344417</v>
      </c>
      <c r="HR159" s="12">
        <v>0</v>
      </c>
      <c r="HS159" s="12">
        <v>0</v>
      </c>
      <c r="HT159" s="12">
        <v>0</v>
      </c>
      <c r="HU159" s="12">
        <v>0</v>
      </c>
      <c r="HV159" s="12">
        <v>0</v>
      </c>
      <c r="HW159" s="12">
        <v>0</v>
      </c>
      <c r="HX159" s="12">
        <v>0</v>
      </c>
      <c r="HY159" s="12">
        <v>0</v>
      </c>
      <c r="HZ159" s="12">
        <v>0</v>
      </c>
      <c r="IA159" s="12">
        <v>0</v>
      </c>
      <c r="IB159" s="12">
        <v>0</v>
      </c>
      <c r="IC159" s="12">
        <v>0</v>
      </c>
      <c r="ID159" s="12">
        <v>0</v>
      </c>
      <c r="IE159" s="12">
        <v>0</v>
      </c>
      <c r="IF159" s="12">
        <v>0</v>
      </c>
      <c r="IG159" s="12">
        <v>0</v>
      </c>
    </row>
    <row r="160" spans="1:241" ht="12.75" customHeight="1">
      <c r="A160" s="25"/>
      <c r="B160" s="26"/>
      <c r="C160" s="27"/>
      <c r="D160" s="28"/>
      <c r="E160" s="11"/>
      <c r="F160" s="12" t="str">
        <f t="shared" si="8"/>
        <v/>
      </c>
      <c r="G160" s="12" t="str">
        <f t="shared" si="9"/>
        <v/>
      </c>
      <c r="H160" s="12" t="str">
        <f t="shared" si="10"/>
        <v/>
      </c>
      <c r="I160" s="12" t="str">
        <f t="shared" si="11"/>
        <v/>
      </c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  <c r="EY160" s="12"/>
      <c r="EZ160" s="12"/>
      <c r="FA160" s="12"/>
      <c r="FB160" s="12"/>
      <c r="FC160" s="12"/>
      <c r="FD160" s="12"/>
      <c r="FE160" s="12"/>
      <c r="FF160" s="12"/>
      <c r="FG160" s="12"/>
      <c r="FH160" s="12"/>
      <c r="FI160" s="12"/>
      <c r="FJ160" s="12"/>
      <c r="FK160" s="12"/>
      <c r="FL160" s="12"/>
      <c r="FM160" s="12"/>
      <c r="FN160" s="12"/>
      <c r="FO160" s="12"/>
      <c r="FP160" s="12"/>
      <c r="FQ160" s="12"/>
      <c r="FR160" s="12"/>
      <c r="FS160" s="12"/>
      <c r="FT160" s="12"/>
      <c r="FU160" s="12"/>
      <c r="FV160" s="12"/>
      <c r="FW160" s="12"/>
      <c r="FX160" s="12"/>
      <c r="FY160" s="12"/>
      <c r="FZ160" s="12"/>
      <c r="GA160" s="12"/>
      <c r="GB160" s="12"/>
      <c r="GC160" s="12"/>
      <c r="GD160" s="12"/>
      <c r="GE160" s="12"/>
      <c r="GF160" s="12"/>
      <c r="GG160" s="12"/>
      <c r="GH160" s="12"/>
      <c r="GI160" s="12"/>
      <c r="GJ160" s="12"/>
      <c r="GK160" s="12"/>
      <c r="GL160" s="12"/>
      <c r="GM160" s="12"/>
      <c r="GN160" s="12"/>
      <c r="GO160" s="12"/>
      <c r="GP160" s="12"/>
      <c r="GQ160" s="12"/>
      <c r="GR160" s="12"/>
      <c r="GS160" s="12"/>
      <c r="GT160" s="12"/>
      <c r="GU160" s="12"/>
      <c r="GV160" s="12"/>
      <c r="GW160" s="12"/>
      <c r="GX160" s="12"/>
      <c r="GY160" s="12"/>
      <c r="GZ160" s="12"/>
      <c r="HA160" s="12"/>
      <c r="HB160" s="12"/>
      <c r="HC160" s="12"/>
      <c r="HD160" s="12"/>
      <c r="HE160" s="12"/>
      <c r="HF160" s="12"/>
      <c r="HG160" s="12"/>
      <c r="HH160" s="12"/>
      <c r="HI160" s="12"/>
      <c r="HJ160" s="12"/>
      <c r="HK160" s="12"/>
      <c r="HL160" s="12"/>
      <c r="HM160" s="12"/>
      <c r="HN160" s="12"/>
      <c r="HO160" s="12"/>
      <c r="HP160" s="12"/>
      <c r="HQ160" s="12"/>
      <c r="HR160" s="12"/>
      <c r="HS160" s="12"/>
      <c r="HT160" s="12"/>
      <c r="HU160" s="12"/>
      <c r="HV160" s="12"/>
      <c r="HW160" s="12"/>
      <c r="HX160" s="12"/>
      <c r="HY160" s="12"/>
      <c r="HZ160" s="12"/>
      <c r="IA160" s="12"/>
      <c r="IB160" s="12"/>
      <c r="IC160" s="12"/>
      <c r="ID160" s="12"/>
      <c r="IE160" s="12"/>
      <c r="IF160" s="12"/>
      <c r="IG160" s="12"/>
    </row>
    <row r="161" spans="1:241" ht="12.75" customHeight="1">
      <c r="A161" s="25"/>
      <c r="B161" s="26"/>
      <c r="C161" s="27" t="s">
        <v>270</v>
      </c>
      <c r="D161" s="28" t="s">
        <v>132</v>
      </c>
      <c r="E161" s="11">
        <v>126</v>
      </c>
      <c r="F161" s="12">
        <f t="shared" si="8"/>
        <v>47.303000000000004</v>
      </c>
      <c r="G161" s="12">
        <f t="shared" si="9"/>
        <v>636.55068388897098</v>
      </c>
      <c r="H161" s="12">
        <f t="shared" si="10"/>
        <v>43.451000000000001</v>
      </c>
      <c r="I161" s="12">
        <f t="shared" si="11"/>
        <v>563.24326252560354</v>
      </c>
      <c r="J161" s="12">
        <v>43.451000000000001</v>
      </c>
      <c r="K161" s="12">
        <v>563.24326252560354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12">
        <v>0</v>
      </c>
      <c r="AR161" s="12">
        <v>0</v>
      </c>
      <c r="AS161" s="12">
        <v>0</v>
      </c>
      <c r="AT161" s="12">
        <v>0</v>
      </c>
      <c r="AU161" s="12">
        <v>0</v>
      </c>
      <c r="AV161" s="12">
        <v>0</v>
      </c>
      <c r="AW161" s="12">
        <v>0</v>
      </c>
      <c r="AX161" s="12">
        <v>0</v>
      </c>
      <c r="AY161" s="12">
        <v>0</v>
      </c>
      <c r="AZ161" s="12">
        <v>0</v>
      </c>
      <c r="BA161" s="12">
        <v>0</v>
      </c>
      <c r="BB161" s="12">
        <v>0</v>
      </c>
      <c r="BC161" s="12">
        <v>0</v>
      </c>
      <c r="BD161" s="12">
        <v>0</v>
      </c>
      <c r="BE161" s="12">
        <v>0</v>
      </c>
      <c r="BF161" s="12">
        <v>36.533999999999999</v>
      </c>
      <c r="BG161" s="12">
        <v>502.22431160015327</v>
      </c>
      <c r="BH161" s="12">
        <v>0</v>
      </c>
      <c r="BI161" s="12">
        <v>0</v>
      </c>
      <c r="BJ161" s="12">
        <v>3.2</v>
      </c>
      <c r="BK161" s="12">
        <v>979.88874999999996</v>
      </c>
      <c r="BL161" s="12">
        <v>0</v>
      </c>
      <c r="BM161" s="12">
        <v>0</v>
      </c>
      <c r="BN161" s="12">
        <v>0</v>
      </c>
      <c r="BO161" s="12">
        <v>0</v>
      </c>
      <c r="BP161" s="12">
        <v>0</v>
      </c>
      <c r="BQ161" s="12">
        <v>0</v>
      </c>
      <c r="BR161" s="12">
        <v>0</v>
      </c>
      <c r="BS161" s="12">
        <v>0</v>
      </c>
      <c r="BT161" s="12">
        <v>0</v>
      </c>
      <c r="BU161" s="12">
        <v>0</v>
      </c>
      <c r="BV161" s="12">
        <v>0</v>
      </c>
      <c r="BW161" s="12">
        <v>0</v>
      </c>
      <c r="BX161" s="12">
        <v>6.0000000000000001E-3</v>
      </c>
      <c r="BY161" s="12">
        <v>251</v>
      </c>
      <c r="BZ161" s="12">
        <v>0</v>
      </c>
      <c r="CA161" s="12">
        <v>0</v>
      </c>
      <c r="CB161" s="12">
        <v>1.2E-2</v>
      </c>
      <c r="CC161" s="12">
        <v>108</v>
      </c>
      <c r="CD161" s="12">
        <v>0</v>
      </c>
      <c r="CE161" s="12">
        <v>0</v>
      </c>
      <c r="CF161" s="12">
        <v>0.17100000000000001</v>
      </c>
      <c r="CG161" s="12">
        <v>184.12280701754386</v>
      </c>
      <c r="CH161" s="12">
        <v>0.44900000000000001</v>
      </c>
      <c r="CI161" s="12">
        <v>707.84409799554567</v>
      </c>
      <c r="CJ161" s="12">
        <v>0.307</v>
      </c>
      <c r="CK161" s="12">
        <v>742.33550488599349</v>
      </c>
      <c r="CL161" s="12">
        <v>0</v>
      </c>
      <c r="CM161" s="12">
        <v>0</v>
      </c>
      <c r="CN161" s="12">
        <v>0</v>
      </c>
      <c r="CO161" s="12">
        <v>0</v>
      </c>
      <c r="CP161" s="12">
        <v>0</v>
      </c>
      <c r="CQ161" s="12">
        <v>0</v>
      </c>
      <c r="CR161" s="12">
        <v>0</v>
      </c>
      <c r="CS161" s="12">
        <v>0</v>
      </c>
      <c r="CT161" s="12">
        <v>0</v>
      </c>
      <c r="CU161" s="12">
        <v>0</v>
      </c>
      <c r="CV161" s="12">
        <v>0</v>
      </c>
      <c r="CW161" s="12">
        <v>0</v>
      </c>
      <c r="CX161" s="12">
        <v>0</v>
      </c>
      <c r="CY161" s="12">
        <v>0</v>
      </c>
      <c r="CZ161" s="12">
        <v>0</v>
      </c>
      <c r="DA161" s="12">
        <v>0</v>
      </c>
      <c r="DB161" s="12">
        <v>0.38</v>
      </c>
      <c r="DC161" s="12">
        <v>1401.3868421052632</v>
      </c>
      <c r="DD161" s="12">
        <v>0</v>
      </c>
      <c r="DE161" s="12">
        <v>0</v>
      </c>
      <c r="DF161" s="12">
        <v>0</v>
      </c>
      <c r="DG161" s="12">
        <v>0</v>
      </c>
      <c r="DH161" s="12">
        <v>0</v>
      </c>
      <c r="DI161" s="12">
        <v>0</v>
      </c>
      <c r="DJ161" s="12">
        <v>0</v>
      </c>
      <c r="DK161" s="12">
        <v>0</v>
      </c>
      <c r="DL161" s="12">
        <v>0</v>
      </c>
      <c r="DM161" s="12">
        <v>0</v>
      </c>
      <c r="DN161" s="12">
        <v>0</v>
      </c>
      <c r="DO161" s="12">
        <v>0</v>
      </c>
      <c r="DP161" s="12">
        <v>0</v>
      </c>
      <c r="DQ161" s="12">
        <v>0</v>
      </c>
      <c r="DR161" s="12">
        <v>0</v>
      </c>
      <c r="DS161" s="12">
        <v>0</v>
      </c>
      <c r="DT161" s="12">
        <v>0.16800000000000001</v>
      </c>
      <c r="DU161" s="12">
        <v>617.43452380952385</v>
      </c>
      <c r="DV161" s="12">
        <v>0</v>
      </c>
      <c r="DW161" s="12">
        <v>0</v>
      </c>
      <c r="DX161" s="12">
        <v>5.5E-2</v>
      </c>
      <c r="DY161" s="12">
        <v>395.21818181818185</v>
      </c>
      <c r="DZ161" s="12">
        <v>0</v>
      </c>
      <c r="EA161" s="12">
        <v>0</v>
      </c>
      <c r="EB161" s="12">
        <v>1.4999999999999999E-2</v>
      </c>
      <c r="EC161" s="12">
        <v>640.06666666666672</v>
      </c>
      <c r="ED161" s="12">
        <v>0</v>
      </c>
      <c r="EE161" s="12">
        <v>0</v>
      </c>
      <c r="EF161" s="12">
        <v>0</v>
      </c>
      <c r="EG161" s="12">
        <v>0</v>
      </c>
      <c r="EH161" s="12">
        <v>0</v>
      </c>
      <c r="EI161" s="12">
        <v>0</v>
      </c>
      <c r="EJ161" s="12">
        <v>5.3999999999999999E-2</v>
      </c>
      <c r="EK161" s="12">
        <v>806.38888888888891</v>
      </c>
      <c r="EL161" s="12">
        <v>0</v>
      </c>
      <c r="EM161" s="12">
        <v>0</v>
      </c>
      <c r="EN161" s="12">
        <v>0</v>
      </c>
      <c r="EO161" s="12">
        <v>0</v>
      </c>
      <c r="EP161" s="12">
        <v>2.7E-2</v>
      </c>
      <c r="EQ161" s="12">
        <v>1384.5555555555554</v>
      </c>
      <c r="ER161" s="12">
        <v>0.122</v>
      </c>
      <c r="ES161" s="12">
        <v>130.58196721311475</v>
      </c>
      <c r="ET161" s="12">
        <v>0.82799999999999996</v>
      </c>
      <c r="EU161" s="12">
        <v>710.14371980676333</v>
      </c>
      <c r="EV161" s="12">
        <v>0</v>
      </c>
      <c r="EW161" s="12">
        <v>0</v>
      </c>
      <c r="EX161" s="12">
        <v>0</v>
      </c>
      <c r="EY161" s="12">
        <v>0</v>
      </c>
      <c r="EZ161" s="12">
        <v>0</v>
      </c>
      <c r="FA161" s="12">
        <v>0</v>
      </c>
      <c r="FB161" s="12">
        <v>0</v>
      </c>
      <c r="FC161" s="12">
        <v>0</v>
      </c>
      <c r="FD161" s="12">
        <v>0</v>
      </c>
      <c r="FE161" s="12">
        <v>0</v>
      </c>
      <c r="FF161" s="12">
        <v>0</v>
      </c>
      <c r="FG161" s="12">
        <v>0</v>
      </c>
      <c r="FH161" s="12">
        <v>0.58399999999999996</v>
      </c>
      <c r="FI161" s="12">
        <v>750.45376712328766</v>
      </c>
      <c r="FJ161" s="12">
        <v>0</v>
      </c>
      <c r="FK161" s="12">
        <v>0</v>
      </c>
      <c r="FL161" s="12">
        <v>0</v>
      </c>
      <c r="FM161" s="12">
        <v>0</v>
      </c>
      <c r="FN161" s="12">
        <v>0</v>
      </c>
      <c r="FO161" s="12">
        <v>0</v>
      </c>
      <c r="FP161" s="12">
        <v>0</v>
      </c>
      <c r="FQ161" s="12">
        <v>0</v>
      </c>
      <c r="FR161" s="12">
        <v>0</v>
      </c>
      <c r="FS161" s="12">
        <v>0</v>
      </c>
      <c r="FT161" s="12">
        <v>0</v>
      </c>
      <c r="FU161" s="12">
        <v>0</v>
      </c>
      <c r="FV161" s="12">
        <v>0</v>
      </c>
      <c r="FW161" s="12">
        <v>0</v>
      </c>
      <c r="FX161" s="12">
        <v>0.11600000000000001</v>
      </c>
      <c r="FY161" s="12">
        <v>1569.1724137931035</v>
      </c>
      <c r="FZ161" s="12">
        <v>0</v>
      </c>
      <c r="GA161" s="12">
        <v>0</v>
      </c>
      <c r="GB161" s="12">
        <v>0.42299999999999999</v>
      </c>
      <c r="GC161" s="12">
        <v>1032.6926713947992</v>
      </c>
      <c r="GD161" s="12">
        <v>0</v>
      </c>
      <c r="GE161" s="12">
        <v>0</v>
      </c>
      <c r="GF161" s="12">
        <v>0</v>
      </c>
      <c r="GG161" s="12">
        <v>0</v>
      </c>
      <c r="GH161" s="12">
        <v>0</v>
      </c>
      <c r="GI161" s="12">
        <v>0</v>
      </c>
      <c r="GJ161" s="12">
        <v>0</v>
      </c>
      <c r="GK161" s="12">
        <v>0</v>
      </c>
      <c r="GL161" s="12">
        <v>0</v>
      </c>
      <c r="GM161" s="12">
        <v>0</v>
      </c>
      <c r="GN161" s="12">
        <v>0</v>
      </c>
      <c r="GO161" s="12">
        <v>0</v>
      </c>
      <c r="GP161" s="12">
        <v>0</v>
      </c>
      <c r="GQ161" s="12">
        <v>0</v>
      </c>
      <c r="GR161" s="12">
        <v>2.3290000000000002</v>
      </c>
      <c r="GS161" s="12">
        <v>716.53799914126239</v>
      </c>
      <c r="GT161" s="12">
        <v>0</v>
      </c>
      <c r="GU161" s="12">
        <v>0</v>
      </c>
      <c r="GV161" s="12">
        <v>0</v>
      </c>
      <c r="GW161" s="12">
        <v>0</v>
      </c>
      <c r="GX161" s="12">
        <v>0</v>
      </c>
      <c r="GY161" s="12">
        <v>0</v>
      </c>
      <c r="GZ161" s="12">
        <v>0</v>
      </c>
      <c r="HA161" s="12">
        <v>0</v>
      </c>
      <c r="HB161" s="12">
        <v>0</v>
      </c>
      <c r="HC161" s="12">
        <v>0</v>
      </c>
      <c r="HD161" s="12">
        <v>0</v>
      </c>
      <c r="HE161" s="12">
        <v>0</v>
      </c>
      <c r="HF161" s="12">
        <v>0</v>
      </c>
      <c r="HG161" s="12">
        <v>0</v>
      </c>
      <c r="HH161" s="12">
        <v>0</v>
      </c>
      <c r="HI161" s="12">
        <v>0</v>
      </c>
      <c r="HJ161" s="12">
        <v>0</v>
      </c>
      <c r="HK161" s="12">
        <v>0</v>
      </c>
      <c r="HL161" s="12">
        <v>2.2989999999999999</v>
      </c>
      <c r="HM161" s="12">
        <v>721.00260983036094</v>
      </c>
      <c r="HN161" s="12">
        <v>0</v>
      </c>
      <c r="HO161" s="12">
        <v>0</v>
      </c>
      <c r="HP161" s="12">
        <v>0.03</v>
      </c>
      <c r="HQ161" s="12">
        <v>374.4</v>
      </c>
      <c r="HR161" s="12">
        <v>0</v>
      </c>
      <c r="HS161" s="12">
        <v>0</v>
      </c>
      <c r="HT161" s="12">
        <v>1.5229999999999999</v>
      </c>
      <c r="HU161" s="12">
        <v>2605.6841759684835</v>
      </c>
      <c r="HV161" s="12">
        <v>0</v>
      </c>
      <c r="HW161" s="12">
        <v>0</v>
      </c>
      <c r="HX161" s="12">
        <v>0</v>
      </c>
      <c r="HY161" s="12">
        <v>0</v>
      </c>
      <c r="HZ161" s="12">
        <v>0</v>
      </c>
      <c r="IA161" s="12">
        <v>0</v>
      </c>
      <c r="IB161" s="12">
        <v>0</v>
      </c>
      <c r="IC161" s="12">
        <v>0</v>
      </c>
      <c r="ID161" s="12">
        <v>1.5229999999999999</v>
      </c>
      <c r="IE161" s="12">
        <v>2605.6841759684835</v>
      </c>
      <c r="IF161" s="12">
        <v>0</v>
      </c>
      <c r="IG161" s="12">
        <v>0</v>
      </c>
    </row>
    <row r="162" spans="1:241" ht="12.75" customHeight="1">
      <c r="A162" s="25"/>
      <c r="B162" s="26"/>
      <c r="C162" s="27" t="s">
        <v>235</v>
      </c>
      <c r="D162" s="28" t="s">
        <v>132</v>
      </c>
      <c r="E162" s="11">
        <v>127</v>
      </c>
      <c r="F162" s="12">
        <f t="shared" si="8"/>
        <v>541.75</v>
      </c>
      <c r="G162" s="12">
        <f t="shared" si="9"/>
        <v>345.72695708352563</v>
      </c>
      <c r="H162" s="12">
        <f t="shared" si="10"/>
        <v>526.95100000000002</v>
      </c>
      <c r="I162" s="12">
        <f t="shared" si="11"/>
        <v>322.93242825234228</v>
      </c>
      <c r="J162" s="12">
        <v>526.95100000000002</v>
      </c>
      <c r="K162" s="12">
        <v>322.93242825234228</v>
      </c>
      <c r="L162" s="12">
        <v>0</v>
      </c>
      <c r="M162" s="12">
        <v>0</v>
      </c>
      <c r="N162" s="12">
        <v>0</v>
      </c>
      <c r="O162" s="12">
        <v>0</v>
      </c>
      <c r="P162" s="12">
        <v>2.9000000000000001E-2</v>
      </c>
      <c r="Q162" s="12">
        <v>1791.6206896551726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1.6E-2</v>
      </c>
      <c r="AG162" s="12">
        <v>1771.5</v>
      </c>
      <c r="AH162" s="12">
        <v>0</v>
      </c>
      <c r="AI162" s="12">
        <v>0</v>
      </c>
      <c r="AJ162" s="12">
        <v>0</v>
      </c>
      <c r="AK162" s="12">
        <v>0</v>
      </c>
      <c r="AL162" s="12">
        <v>0</v>
      </c>
      <c r="AM162" s="12">
        <v>0</v>
      </c>
      <c r="AN162" s="12">
        <v>0</v>
      </c>
      <c r="AO162" s="12">
        <v>0</v>
      </c>
      <c r="AP162" s="12">
        <v>0</v>
      </c>
      <c r="AQ162" s="12">
        <v>0</v>
      </c>
      <c r="AR162" s="12">
        <v>0</v>
      </c>
      <c r="AS162" s="12">
        <v>0</v>
      </c>
      <c r="AT162" s="12">
        <v>0</v>
      </c>
      <c r="AU162" s="12">
        <v>0</v>
      </c>
      <c r="AV162" s="12">
        <v>1E-3</v>
      </c>
      <c r="AW162" s="12">
        <v>154</v>
      </c>
      <c r="AX162" s="12">
        <v>0</v>
      </c>
      <c r="AY162" s="12">
        <v>0</v>
      </c>
      <c r="AZ162" s="12">
        <v>0</v>
      </c>
      <c r="BA162" s="12">
        <v>0</v>
      </c>
      <c r="BB162" s="12">
        <v>2.3140000000000001</v>
      </c>
      <c r="BC162" s="12">
        <v>31.264909248055314</v>
      </c>
      <c r="BD162" s="12">
        <v>0.42599999999999999</v>
      </c>
      <c r="BE162" s="12">
        <v>67.215962441314559</v>
      </c>
      <c r="BF162" s="12">
        <v>52.923000000000002</v>
      </c>
      <c r="BG162" s="12">
        <v>425.66538178107817</v>
      </c>
      <c r="BH162" s="12">
        <v>0</v>
      </c>
      <c r="BI162" s="12">
        <v>0</v>
      </c>
      <c r="BJ162" s="12">
        <v>13.789</v>
      </c>
      <c r="BK162" s="12">
        <v>750.71404742911022</v>
      </c>
      <c r="BL162" s="12">
        <v>0.44600000000000001</v>
      </c>
      <c r="BM162" s="12">
        <v>25.755605381165921</v>
      </c>
      <c r="BN162" s="12">
        <v>2E-3</v>
      </c>
      <c r="BO162" s="12">
        <v>862</v>
      </c>
      <c r="BP162" s="12">
        <v>0.50700000000000001</v>
      </c>
      <c r="BQ162" s="12">
        <v>121.16765285996055</v>
      </c>
      <c r="BR162" s="12">
        <v>0</v>
      </c>
      <c r="BS162" s="12">
        <v>0</v>
      </c>
      <c r="BT162" s="12">
        <v>0</v>
      </c>
      <c r="BU162" s="12">
        <v>0</v>
      </c>
      <c r="BV162" s="12">
        <v>0</v>
      </c>
      <c r="BW162" s="12">
        <v>0</v>
      </c>
      <c r="BX162" s="12">
        <v>57.427</v>
      </c>
      <c r="BY162" s="12">
        <v>48.480923607362392</v>
      </c>
      <c r="BZ162" s="12">
        <v>0</v>
      </c>
      <c r="CA162" s="12">
        <v>0</v>
      </c>
      <c r="CB162" s="12">
        <v>10.983000000000001</v>
      </c>
      <c r="CC162" s="12">
        <v>59.863334243831375</v>
      </c>
      <c r="CD162" s="12">
        <v>0</v>
      </c>
      <c r="CE162" s="12">
        <v>0</v>
      </c>
      <c r="CF162" s="12">
        <v>48.000999999999998</v>
      </c>
      <c r="CG162" s="12">
        <v>213.87094018874606</v>
      </c>
      <c r="CH162" s="12">
        <v>12.103</v>
      </c>
      <c r="CI162" s="12">
        <v>706.56275303643724</v>
      </c>
      <c r="CJ162" s="12">
        <v>30.146999999999998</v>
      </c>
      <c r="CK162" s="12">
        <v>296.16684910604704</v>
      </c>
      <c r="CL162" s="12">
        <v>0</v>
      </c>
      <c r="CM162" s="12">
        <v>0</v>
      </c>
      <c r="CN162" s="12">
        <v>28.2</v>
      </c>
      <c r="CO162" s="12">
        <v>183.47890070921986</v>
      </c>
      <c r="CP162" s="12">
        <v>0</v>
      </c>
      <c r="CQ162" s="12">
        <v>0</v>
      </c>
      <c r="CR162" s="12">
        <v>3.0000000000000001E-3</v>
      </c>
      <c r="CS162" s="12">
        <v>265</v>
      </c>
      <c r="CT162" s="12">
        <v>0</v>
      </c>
      <c r="CU162" s="12">
        <v>0</v>
      </c>
      <c r="CV162" s="12">
        <v>43.067999999999998</v>
      </c>
      <c r="CW162" s="12">
        <v>28.747678090461598</v>
      </c>
      <c r="CX162" s="12">
        <v>0</v>
      </c>
      <c r="CY162" s="12">
        <v>0</v>
      </c>
      <c r="CZ162" s="12">
        <v>0</v>
      </c>
      <c r="DA162" s="12">
        <v>0</v>
      </c>
      <c r="DB162" s="12">
        <v>77.150000000000006</v>
      </c>
      <c r="DC162" s="12">
        <v>252.73621516526248</v>
      </c>
      <c r="DD162" s="12">
        <v>0</v>
      </c>
      <c r="DE162" s="12">
        <v>0</v>
      </c>
      <c r="DF162" s="12">
        <v>2E-3</v>
      </c>
      <c r="DG162" s="12">
        <v>336.5</v>
      </c>
      <c r="DH162" s="12">
        <v>0</v>
      </c>
      <c r="DI162" s="12">
        <v>0</v>
      </c>
      <c r="DJ162" s="12">
        <v>0</v>
      </c>
      <c r="DK162" s="12">
        <v>0</v>
      </c>
      <c r="DL162" s="12">
        <v>9.6000000000000002E-2</v>
      </c>
      <c r="DM162" s="12">
        <v>233.15625</v>
      </c>
      <c r="DN162" s="12">
        <v>0.04</v>
      </c>
      <c r="DO162" s="12">
        <v>233.125</v>
      </c>
      <c r="DP162" s="12">
        <v>1E-3</v>
      </c>
      <c r="DQ162" s="12">
        <v>279</v>
      </c>
      <c r="DR162" s="12">
        <v>0.753</v>
      </c>
      <c r="DS162" s="12">
        <v>87.450199203187253</v>
      </c>
      <c r="DT162" s="12">
        <v>24.437000000000001</v>
      </c>
      <c r="DU162" s="12">
        <v>567.39980357654372</v>
      </c>
      <c r="DV162" s="12">
        <v>0.94399999999999995</v>
      </c>
      <c r="DW162" s="12">
        <v>269.75105932203394</v>
      </c>
      <c r="DX162" s="12">
        <v>2.2719999999999998</v>
      </c>
      <c r="DY162" s="12">
        <v>364.58230633802816</v>
      </c>
      <c r="DZ162" s="12">
        <v>0</v>
      </c>
      <c r="EA162" s="12">
        <v>0</v>
      </c>
      <c r="EB162" s="12">
        <v>1.7789999999999999</v>
      </c>
      <c r="EC162" s="12">
        <v>514.76166385609895</v>
      </c>
      <c r="ED162" s="12">
        <v>0.254</v>
      </c>
      <c r="EE162" s="12">
        <v>106.47637795275591</v>
      </c>
      <c r="EF162" s="12">
        <v>0.17299999999999999</v>
      </c>
      <c r="EG162" s="12">
        <v>284.43352601156073</v>
      </c>
      <c r="EH162" s="12">
        <v>8.6999999999999994E-2</v>
      </c>
      <c r="EI162" s="12">
        <v>186.70114942528735</v>
      </c>
      <c r="EJ162" s="12">
        <v>3.7989999999999999</v>
      </c>
      <c r="EK162" s="12">
        <v>502.49249802579629</v>
      </c>
      <c r="EL162" s="12">
        <v>0</v>
      </c>
      <c r="EM162" s="12">
        <v>0</v>
      </c>
      <c r="EN162" s="12">
        <v>5.9770000000000003</v>
      </c>
      <c r="EO162" s="12">
        <v>1388.3095198259996</v>
      </c>
      <c r="EP162" s="12">
        <v>1.3380000000000001</v>
      </c>
      <c r="EQ162" s="12">
        <v>1272.7922272047833</v>
      </c>
      <c r="ER162" s="12">
        <v>15.88</v>
      </c>
      <c r="ES162" s="12">
        <v>120.07298488664988</v>
      </c>
      <c r="ET162" s="12">
        <v>24.896999999999998</v>
      </c>
      <c r="EU162" s="12">
        <v>396.47716592360524</v>
      </c>
      <c r="EV162" s="12">
        <v>0</v>
      </c>
      <c r="EW162" s="12">
        <v>0</v>
      </c>
      <c r="EX162" s="12">
        <v>0.01</v>
      </c>
      <c r="EY162" s="12">
        <v>5745.5</v>
      </c>
      <c r="EZ162" s="12">
        <v>0</v>
      </c>
      <c r="FA162" s="12">
        <v>0</v>
      </c>
      <c r="FB162" s="12">
        <v>0</v>
      </c>
      <c r="FC162" s="12">
        <v>0</v>
      </c>
      <c r="FD162" s="12">
        <v>0</v>
      </c>
      <c r="FE162" s="12">
        <v>0</v>
      </c>
      <c r="FF162" s="12">
        <v>0</v>
      </c>
      <c r="FG162" s="12">
        <v>0</v>
      </c>
      <c r="FH162" s="12">
        <v>1.6E-2</v>
      </c>
      <c r="FI162" s="12">
        <v>647.8125</v>
      </c>
      <c r="FJ162" s="12">
        <v>0</v>
      </c>
      <c r="FK162" s="12">
        <v>0</v>
      </c>
      <c r="FL162" s="12">
        <v>0.03</v>
      </c>
      <c r="FM162" s="12">
        <v>670.33333333333326</v>
      </c>
      <c r="FN162" s="12">
        <v>0</v>
      </c>
      <c r="FO162" s="12">
        <v>0</v>
      </c>
      <c r="FP162" s="12">
        <v>0</v>
      </c>
      <c r="FQ162" s="12">
        <v>0</v>
      </c>
      <c r="FR162" s="12">
        <v>0</v>
      </c>
      <c r="FS162" s="12">
        <v>0</v>
      </c>
      <c r="FT162" s="12">
        <v>0</v>
      </c>
      <c r="FU162" s="12">
        <v>0</v>
      </c>
      <c r="FV162" s="12">
        <v>0</v>
      </c>
      <c r="FW162" s="12">
        <v>0</v>
      </c>
      <c r="FX162" s="12">
        <v>2.1549999999999998</v>
      </c>
      <c r="FY162" s="12">
        <v>867.95266821345706</v>
      </c>
      <c r="FZ162" s="12">
        <v>0</v>
      </c>
      <c r="GA162" s="12">
        <v>0</v>
      </c>
      <c r="GB162" s="12">
        <v>64.373000000000005</v>
      </c>
      <c r="GC162" s="12">
        <v>592.96816988488956</v>
      </c>
      <c r="GD162" s="12">
        <v>0</v>
      </c>
      <c r="GE162" s="12">
        <v>0</v>
      </c>
      <c r="GF162" s="12">
        <v>0</v>
      </c>
      <c r="GG162" s="12">
        <v>0</v>
      </c>
      <c r="GH162" s="12">
        <v>8.5000000000000006E-2</v>
      </c>
      <c r="GI162" s="12">
        <v>676.34117647058827</v>
      </c>
      <c r="GJ162" s="12">
        <v>1.7999999999999999E-2</v>
      </c>
      <c r="GK162" s="12">
        <v>282.5</v>
      </c>
      <c r="GL162" s="12">
        <v>0</v>
      </c>
      <c r="GM162" s="12">
        <v>0</v>
      </c>
      <c r="GN162" s="12">
        <v>0</v>
      </c>
      <c r="GO162" s="12">
        <v>0</v>
      </c>
      <c r="GP162" s="12">
        <v>0</v>
      </c>
      <c r="GQ162" s="12">
        <v>0</v>
      </c>
      <c r="GR162" s="12">
        <v>6.7709999999999999</v>
      </c>
      <c r="GS162" s="12">
        <v>760.86117264805785</v>
      </c>
      <c r="GT162" s="12">
        <v>0</v>
      </c>
      <c r="GU162" s="12">
        <v>0</v>
      </c>
      <c r="GV162" s="12">
        <v>0</v>
      </c>
      <c r="GW162" s="12">
        <v>0</v>
      </c>
      <c r="GX162" s="12">
        <v>6.7709999999999999</v>
      </c>
      <c r="GY162" s="12">
        <v>760.29419583517938</v>
      </c>
      <c r="GZ162" s="12">
        <v>0</v>
      </c>
      <c r="HA162" s="12">
        <v>0</v>
      </c>
      <c r="HB162" s="12">
        <v>0</v>
      </c>
      <c r="HC162" s="12">
        <v>0</v>
      </c>
      <c r="HD162" s="12">
        <v>0</v>
      </c>
      <c r="HE162" s="12">
        <v>0</v>
      </c>
      <c r="HF162" s="12">
        <v>0</v>
      </c>
      <c r="HG162" s="12">
        <v>0</v>
      </c>
      <c r="HH162" s="12">
        <v>0</v>
      </c>
      <c r="HI162" s="12">
        <v>0</v>
      </c>
      <c r="HJ162" s="12">
        <v>0</v>
      </c>
      <c r="HK162" s="12">
        <v>0</v>
      </c>
      <c r="HL162" s="12">
        <v>0</v>
      </c>
      <c r="HM162" s="12">
        <v>0</v>
      </c>
      <c r="HN162" s="12">
        <v>0</v>
      </c>
      <c r="HO162" s="12">
        <v>0</v>
      </c>
      <c r="HP162" s="12">
        <v>0</v>
      </c>
      <c r="HQ162" s="12">
        <v>0</v>
      </c>
      <c r="HR162" s="12">
        <v>0</v>
      </c>
      <c r="HS162" s="12">
        <v>0</v>
      </c>
      <c r="HT162" s="12">
        <v>8.0280000000000005</v>
      </c>
      <c r="HU162" s="12">
        <v>1491.8064275037368</v>
      </c>
      <c r="HV162" s="12">
        <v>0</v>
      </c>
      <c r="HW162" s="12">
        <v>0</v>
      </c>
      <c r="HX162" s="12">
        <v>0</v>
      </c>
      <c r="HY162" s="12">
        <v>0</v>
      </c>
      <c r="HZ162" s="12">
        <v>1.1619999999999999</v>
      </c>
      <c r="IA162" s="12">
        <v>138.90361445783131</v>
      </c>
      <c r="IB162" s="12">
        <v>0</v>
      </c>
      <c r="IC162" s="12">
        <v>0</v>
      </c>
      <c r="ID162" s="12">
        <v>6.8659999999999997</v>
      </c>
      <c r="IE162" s="12">
        <v>1720.7713370230119</v>
      </c>
      <c r="IF162" s="12">
        <v>0</v>
      </c>
      <c r="IG162" s="12">
        <v>0</v>
      </c>
    </row>
    <row r="163" spans="1:241" ht="12.75" customHeight="1">
      <c r="A163" s="25"/>
      <c r="B163" s="26"/>
      <c r="C163" s="27" t="s">
        <v>271</v>
      </c>
      <c r="D163" s="28" t="s">
        <v>132</v>
      </c>
      <c r="E163" s="11">
        <v>128</v>
      </c>
      <c r="F163" s="12">
        <f t="shared" si="8"/>
        <v>19.922999999999998</v>
      </c>
      <c r="G163" s="12">
        <f t="shared" si="9"/>
        <v>403.7874818049491</v>
      </c>
      <c r="H163" s="12">
        <f t="shared" si="10"/>
        <v>19.492999999999999</v>
      </c>
      <c r="I163" s="12">
        <f t="shared" si="11"/>
        <v>403.21294823782898</v>
      </c>
      <c r="J163" s="12">
        <v>19.492999999999999</v>
      </c>
      <c r="K163" s="12">
        <v>403.21294823782898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2">
        <v>0</v>
      </c>
      <c r="AP163" s="12">
        <v>0</v>
      </c>
      <c r="AQ163" s="12">
        <v>0</v>
      </c>
      <c r="AR163" s="12">
        <v>0</v>
      </c>
      <c r="AS163" s="12">
        <v>0</v>
      </c>
      <c r="AT163" s="12">
        <v>0</v>
      </c>
      <c r="AU163" s="12">
        <v>0</v>
      </c>
      <c r="AV163" s="12">
        <v>0</v>
      </c>
      <c r="AW163" s="12">
        <v>0</v>
      </c>
      <c r="AX163" s="12">
        <v>0</v>
      </c>
      <c r="AY163" s="12">
        <v>0</v>
      </c>
      <c r="AZ163" s="12">
        <v>0</v>
      </c>
      <c r="BA163" s="12">
        <v>0</v>
      </c>
      <c r="BB163" s="12">
        <v>0</v>
      </c>
      <c r="BC163" s="12">
        <v>0</v>
      </c>
      <c r="BD163" s="12">
        <v>7.8E-2</v>
      </c>
      <c r="BE163" s="12">
        <v>18.307692307692307</v>
      </c>
      <c r="BF163" s="12">
        <v>8.9039999999999999</v>
      </c>
      <c r="BG163" s="12">
        <v>529.72675202156336</v>
      </c>
      <c r="BH163" s="12">
        <v>0</v>
      </c>
      <c r="BI163" s="12">
        <v>0</v>
      </c>
      <c r="BJ163" s="12">
        <v>0.54200000000000004</v>
      </c>
      <c r="BK163" s="12">
        <v>1029.020295202952</v>
      </c>
      <c r="BL163" s="12">
        <v>0</v>
      </c>
      <c r="BM163" s="12">
        <v>0</v>
      </c>
      <c r="BN163" s="12">
        <v>0</v>
      </c>
      <c r="BO163" s="12">
        <v>0</v>
      </c>
      <c r="BP163" s="12">
        <v>0</v>
      </c>
      <c r="BQ163" s="12">
        <v>0</v>
      </c>
      <c r="BR163" s="12">
        <v>0</v>
      </c>
      <c r="BS163" s="12">
        <v>0</v>
      </c>
      <c r="BT163" s="12">
        <v>0</v>
      </c>
      <c r="BU163" s="12">
        <v>0</v>
      </c>
      <c r="BV163" s="12">
        <v>0</v>
      </c>
      <c r="BW163" s="12">
        <v>0</v>
      </c>
      <c r="BX163" s="12">
        <v>0.23200000000000001</v>
      </c>
      <c r="BY163" s="12">
        <v>132.43965517241381</v>
      </c>
      <c r="BZ163" s="12">
        <v>0</v>
      </c>
      <c r="CA163" s="12">
        <v>0</v>
      </c>
      <c r="CB163" s="12">
        <v>0.30099999999999999</v>
      </c>
      <c r="CC163" s="12">
        <v>63.877076411960125</v>
      </c>
      <c r="CD163" s="12">
        <v>0</v>
      </c>
      <c r="CE163" s="12">
        <v>0</v>
      </c>
      <c r="CF163" s="12">
        <v>9.0999999999999998E-2</v>
      </c>
      <c r="CG163" s="12">
        <v>148.50549450549451</v>
      </c>
      <c r="CH163" s="12">
        <v>0.23499999999999999</v>
      </c>
      <c r="CI163" s="12">
        <v>586.35319148936173</v>
      </c>
      <c r="CJ163" s="12">
        <v>1.155</v>
      </c>
      <c r="CK163" s="12">
        <v>431.83116883116884</v>
      </c>
      <c r="CL163" s="12">
        <v>0</v>
      </c>
      <c r="CM163" s="12">
        <v>0</v>
      </c>
      <c r="CN163" s="12">
        <v>0</v>
      </c>
      <c r="CO163" s="12">
        <v>0</v>
      </c>
      <c r="CP163" s="12">
        <v>0</v>
      </c>
      <c r="CQ163" s="12">
        <v>0</v>
      </c>
      <c r="CR163" s="12">
        <v>0</v>
      </c>
      <c r="CS163" s="12">
        <v>0</v>
      </c>
      <c r="CT163" s="12">
        <v>0</v>
      </c>
      <c r="CU163" s="12">
        <v>0</v>
      </c>
      <c r="CV163" s="12">
        <v>5.1719999999999997</v>
      </c>
      <c r="CW163" s="12">
        <v>24.91183294663573</v>
      </c>
      <c r="CX163" s="12">
        <v>0</v>
      </c>
      <c r="CY163" s="12">
        <v>0</v>
      </c>
      <c r="CZ163" s="12">
        <v>0</v>
      </c>
      <c r="DA163" s="12">
        <v>0</v>
      </c>
      <c r="DB163" s="12">
        <v>0</v>
      </c>
      <c r="DC163" s="12">
        <v>0</v>
      </c>
      <c r="DD163" s="12">
        <v>0</v>
      </c>
      <c r="DE163" s="12">
        <v>0</v>
      </c>
      <c r="DF163" s="12">
        <v>0</v>
      </c>
      <c r="DG163" s="12">
        <v>0</v>
      </c>
      <c r="DH163" s="12">
        <v>0</v>
      </c>
      <c r="DI163" s="12">
        <v>0</v>
      </c>
      <c r="DJ163" s="12">
        <v>0</v>
      </c>
      <c r="DK163" s="12">
        <v>0</v>
      </c>
      <c r="DL163" s="12">
        <v>0</v>
      </c>
      <c r="DM163" s="12">
        <v>0</v>
      </c>
      <c r="DN163" s="12">
        <v>0</v>
      </c>
      <c r="DO163" s="12">
        <v>0</v>
      </c>
      <c r="DP163" s="12">
        <v>0</v>
      </c>
      <c r="DQ163" s="12">
        <v>0</v>
      </c>
      <c r="DR163" s="12">
        <v>4.1000000000000002E-2</v>
      </c>
      <c r="DS163" s="12">
        <v>98.682926829268283</v>
      </c>
      <c r="DT163" s="12">
        <v>0.152</v>
      </c>
      <c r="DU163" s="12">
        <v>468.9013157894737</v>
      </c>
      <c r="DV163" s="12">
        <v>1.6E-2</v>
      </c>
      <c r="DW163" s="12">
        <v>162.0625</v>
      </c>
      <c r="DX163" s="12">
        <v>4.2999999999999997E-2</v>
      </c>
      <c r="DY163" s="12">
        <v>325.55813953488376</v>
      </c>
      <c r="DZ163" s="12">
        <v>0</v>
      </c>
      <c r="EA163" s="12">
        <v>0</v>
      </c>
      <c r="EB163" s="12">
        <v>0</v>
      </c>
      <c r="EC163" s="12">
        <v>0</v>
      </c>
      <c r="ED163" s="12">
        <v>0</v>
      </c>
      <c r="EE163" s="12">
        <v>0</v>
      </c>
      <c r="EF163" s="12">
        <v>0</v>
      </c>
      <c r="EG163" s="12">
        <v>0</v>
      </c>
      <c r="EH163" s="12">
        <v>4.0000000000000001E-3</v>
      </c>
      <c r="EI163" s="12">
        <v>267</v>
      </c>
      <c r="EJ163" s="12">
        <v>3.1E-2</v>
      </c>
      <c r="EK163" s="12">
        <v>671.64516129032256</v>
      </c>
      <c r="EL163" s="12">
        <v>0</v>
      </c>
      <c r="EM163" s="12">
        <v>0</v>
      </c>
      <c r="EN163" s="12">
        <v>0</v>
      </c>
      <c r="EO163" s="12">
        <v>0</v>
      </c>
      <c r="EP163" s="12">
        <v>6.0000000000000001E-3</v>
      </c>
      <c r="EQ163" s="12">
        <v>1165.5</v>
      </c>
      <c r="ER163" s="12">
        <v>5.6000000000000001E-2</v>
      </c>
      <c r="ES163" s="12">
        <v>102.5</v>
      </c>
      <c r="ET163" s="12">
        <v>1.502</v>
      </c>
      <c r="EU163" s="12">
        <v>525.87549933422099</v>
      </c>
      <c r="EV163" s="12">
        <v>0</v>
      </c>
      <c r="EW163" s="12">
        <v>0</v>
      </c>
      <c r="EX163" s="12">
        <v>1.6E-2</v>
      </c>
      <c r="EY163" s="12">
        <v>8789.375</v>
      </c>
      <c r="EZ163" s="12">
        <v>0</v>
      </c>
      <c r="FA163" s="12">
        <v>0</v>
      </c>
      <c r="FB163" s="12">
        <v>0</v>
      </c>
      <c r="FC163" s="12">
        <v>0</v>
      </c>
      <c r="FD163" s="12">
        <v>0</v>
      </c>
      <c r="FE163" s="12">
        <v>0</v>
      </c>
      <c r="FF163" s="12">
        <v>0</v>
      </c>
      <c r="FG163" s="12">
        <v>0</v>
      </c>
      <c r="FH163" s="12">
        <v>0.218</v>
      </c>
      <c r="FI163" s="12">
        <v>609.17889908256882</v>
      </c>
      <c r="FJ163" s="12">
        <v>0</v>
      </c>
      <c r="FK163" s="12">
        <v>0</v>
      </c>
      <c r="FL163" s="12">
        <v>0</v>
      </c>
      <c r="FM163" s="12">
        <v>0</v>
      </c>
      <c r="FN163" s="12">
        <v>0</v>
      </c>
      <c r="FO163" s="12">
        <v>0</v>
      </c>
      <c r="FP163" s="12">
        <v>0</v>
      </c>
      <c r="FQ163" s="12">
        <v>0</v>
      </c>
      <c r="FR163" s="12">
        <v>0</v>
      </c>
      <c r="FS163" s="12">
        <v>0</v>
      </c>
      <c r="FT163" s="12">
        <v>0</v>
      </c>
      <c r="FU163" s="12">
        <v>0</v>
      </c>
      <c r="FV163" s="12">
        <v>0</v>
      </c>
      <c r="FW163" s="12">
        <v>0</v>
      </c>
      <c r="FX163" s="12">
        <v>4.2000000000000003E-2</v>
      </c>
      <c r="FY163" s="12">
        <v>1105.5952380952381</v>
      </c>
      <c r="FZ163" s="12">
        <v>0</v>
      </c>
      <c r="GA163" s="12">
        <v>0</v>
      </c>
      <c r="GB163" s="12">
        <v>0.64</v>
      </c>
      <c r="GC163" s="12">
        <v>802.82656249999991</v>
      </c>
      <c r="GD163" s="12">
        <v>0</v>
      </c>
      <c r="GE163" s="12">
        <v>0</v>
      </c>
      <c r="GF163" s="12">
        <v>0</v>
      </c>
      <c r="GG163" s="12">
        <v>0</v>
      </c>
      <c r="GH163" s="12">
        <v>1.6E-2</v>
      </c>
      <c r="GI163" s="12">
        <v>315.25</v>
      </c>
      <c r="GJ163" s="12">
        <v>0</v>
      </c>
      <c r="GK163" s="12">
        <v>0</v>
      </c>
      <c r="GL163" s="12">
        <v>0</v>
      </c>
      <c r="GM163" s="12">
        <v>0</v>
      </c>
      <c r="GN163" s="12">
        <v>0</v>
      </c>
      <c r="GO163" s="12">
        <v>0</v>
      </c>
      <c r="GP163" s="12">
        <v>0</v>
      </c>
      <c r="GQ163" s="12">
        <v>0</v>
      </c>
      <c r="GR163" s="12">
        <v>0.43</v>
      </c>
      <c r="GS163" s="12">
        <v>429.83255813953491</v>
      </c>
      <c r="GT163" s="12">
        <v>0</v>
      </c>
      <c r="GU163" s="12">
        <v>0</v>
      </c>
      <c r="GV163" s="12">
        <v>0</v>
      </c>
      <c r="GW163" s="12">
        <v>0</v>
      </c>
      <c r="GX163" s="12">
        <v>0</v>
      </c>
      <c r="GY163" s="12">
        <v>0</v>
      </c>
      <c r="GZ163" s="12">
        <v>0</v>
      </c>
      <c r="HA163" s="12">
        <v>0</v>
      </c>
      <c r="HB163" s="12">
        <v>0</v>
      </c>
      <c r="HC163" s="12">
        <v>0</v>
      </c>
      <c r="HD163" s="12">
        <v>0</v>
      </c>
      <c r="HE163" s="12">
        <v>0</v>
      </c>
      <c r="HF163" s="12">
        <v>0</v>
      </c>
      <c r="HG163" s="12">
        <v>0</v>
      </c>
      <c r="HH163" s="12">
        <v>0</v>
      </c>
      <c r="HI163" s="12">
        <v>0</v>
      </c>
      <c r="HJ163" s="12">
        <v>0</v>
      </c>
      <c r="HK163" s="12">
        <v>0</v>
      </c>
      <c r="HL163" s="12">
        <v>0</v>
      </c>
      <c r="HM163" s="12">
        <v>0</v>
      </c>
      <c r="HN163" s="12">
        <v>0</v>
      </c>
      <c r="HO163" s="12">
        <v>0</v>
      </c>
      <c r="HP163" s="12">
        <v>0.43</v>
      </c>
      <c r="HQ163" s="12">
        <v>429.83255813953491</v>
      </c>
      <c r="HR163" s="12">
        <v>0</v>
      </c>
      <c r="HS163" s="12">
        <v>0</v>
      </c>
      <c r="HT163" s="12">
        <v>0</v>
      </c>
      <c r="HU163" s="12">
        <v>0</v>
      </c>
      <c r="HV163" s="12">
        <v>0</v>
      </c>
      <c r="HW163" s="12">
        <v>0</v>
      </c>
      <c r="HX163" s="12">
        <v>0</v>
      </c>
      <c r="HY163" s="12">
        <v>0</v>
      </c>
      <c r="HZ163" s="12">
        <v>0</v>
      </c>
      <c r="IA163" s="12">
        <v>0</v>
      </c>
      <c r="IB163" s="12">
        <v>0</v>
      </c>
      <c r="IC163" s="12">
        <v>0</v>
      </c>
      <c r="ID163" s="12">
        <v>0</v>
      </c>
      <c r="IE163" s="12">
        <v>0</v>
      </c>
      <c r="IF163" s="12">
        <v>0</v>
      </c>
      <c r="IG163" s="12">
        <v>0</v>
      </c>
    </row>
    <row r="164" spans="1:241" ht="12.75" customHeight="1">
      <c r="A164" s="25"/>
      <c r="B164" s="26"/>
      <c r="C164" s="27" t="s">
        <v>272</v>
      </c>
      <c r="D164" s="28" t="s">
        <v>132</v>
      </c>
      <c r="E164" s="11">
        <v>129</v>
      </c>
      <c r="F164" s="12">
        <f t="shared" si="8"/>
        <v>573.35599999999999</v>
      </c>
      <c r="G164" s="12">
        <f t="shared" si="9"/>
        <v>307.32904513077392</v>
      </c>
      <c r="H164" s="12">
        <f t="shared" si="10"/>
        <v>558.57399999999996</v>
      </c>
      <c r="I164" s="12">
        <f t="shared" si="11"/>
        <v>290.43126246477641</v>
      </c>
      <c r="J164" s="12">
        <v>558.57399999999996</v>
      </c>
      <c r="K164" s="12">
        <v>290.43126246477641</v>
      </c>
      <c r="L164" s="12">
        <v>0</v>
      </c>
      <c r="M164" s="12">
        <v>0</v>
      </c>
      <c r="N164" s="12">
        <v>0</v>
      </c>
      <c r="O164" s="12">
        <v>0</v>
      </c>
      <c r="P164" s="12">
        <v>2.5999999999999999E-2</v>
      </c>
      <c r="Q164" s="12">
        <v>1696.8846153846152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1.4E-2</v>
      </c>
      <c r="AC164" s="12">
        <v>924.78571428571422</v>
      </c>
      <c r="AD164" s="12">
        <v>0</v>
      </c>
      <c r="AE164" s="12">
        <v>0</v>
      </c>
      <c r="AF164" s="12">
        <v>9.4E-2</v>
      </c>
      <c r="AG164" s="12">
        <v>1489.1170212765958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2">
        <v>0</v>
      </c>
      <c r="AP164" s="12">
        <v>0</v>
      </c>
      <c r="AQ164" s="12">
        <v>0</v>
      </c>
      <c r="AR164" s="12">
        <v>0</v>
      </c>
      <c r="AS164" s="12">
        <v>0</v>
      </c>
      <c r="AT164" s="12">
        <v>0</v>
      </c>
      <c r="AU164" s="12">
        <v>0</v>
      </c>
      <c r="AV164" s="12">
        <v>0</v>
      </c>
      <c r="AW164" s="12">
        <v>0</v>
      </c>
      <c r="AX164" s="12">
        <v>0</v>
      </c>
      <c r="AY164" s="12">
        <v>0</v>
      </c>
      <c r="AZ164" s="12">
        <v>0</v>
      </c>
      <c r="BA164" s="12">
        <v>0</v>
      </c>
      <c r="BB164" s="12">
        <v>0.79500000000000004</v>
      </c>
      <c r="BC164" s="12">
        <v>41.371069182389938</v>
      </c>
      <c r="BD164" s="12">
        <v>0.879</v>
      </c>
      <c r="BE164" s="12">
        <v>10.803185437997724</v>
      </c>
      <c r="BF164" s="12">
        <v>68.186000000000007</v>
      </c>
      <c r="BG164" s="12">
        <v>460.90718035960464</v>
      </c>
      <c r="BH164" s="12">
        <v>0</v>
      </c>
      <c r="BI164" s="12">
        <v>0</v>
      </c>
      <c r="BJ164" s="12">
        <v>2.7360000000000002</v>
      </c>
      <c r="BK164" s="12">
        <v>1043.4009502923977</v>
      </c>
      <c r="BL164" s="12">
        <v>0</v>
      </c>
      <c r="BM164" s="12">
        <v>0</v>
      </c>
      <c r="BN164" s="12">
        <v>0</v>
      </c>
      <c r="BO164" s="12">
        <v>0</v>
      </c>
      <c r="BP164" s="12">
        <v>0.436</v>
      </c>
      <c r="BQ164" s="12">
        <v>151.56422018348624</v>
      </c>
      <c r="BR164" s="12">
        <v>0</v>
      </c>
      <c r="BS164" s="12">
        <v>0</v>
      </c>
      <c r="BT164" s="12">
        <v>0</v>
      </c>
      <c r="BU164" s="12">
        <v>0</v>
      </c>
      <c r="BV164" s="12">
        <v>0</v>
      </c>
      <c r="BW164" s="12">
        <v>0</v>
      </c>
      <c r="BX164" s="12">
        <v>50.296999999999997</v>
      </c>
      <c r="BY164" s="12">
        <v>49.863888502296355</v>
      </c>
      <c r="BZ164" s="12">
        <v>0</v>
      </c>
      <c r="CA164" s="12">
        <v>0</v>
      </c>
      <c r="CB164" s="12">
        <v>8.3889999999999993</v>
      </c>
      <c r="CC164" s="12">
        <v>128.65466682560498</v>
      </c>
      <c r="CD164" s="12">
        <v>0</v>
      </c>
      <c r="CE164" s="12">
        <v>0</v>
      </c>
      <c r="CF164" s="12">
        <v>185.96700000000001</v>
      </c>
      <c r="CG164" s="12">
        <v>128.36351610769654</v>
      </c>
      <c r="CH164" s="12">
        <v>24.312000000000001</v>
      </c>
      <c r="CI164" s="12">
        <v>820.13602336294832</v>
      </c>
      <c r="CJ164" s="12">
        <v>26.946000000000002</v>
      </c>
      <c r="CK164" s="12">
        <v>389.78278779781783</v>
      </c>
      <c r="CL164" s="12">
        <v>0</v>
      </c>
      <c r="CM164" s="12">
        <v>0</v>
      </c>
      <c r="CN164" s="12">
        <v>22.492999999999999</v>
      </c>
      <c r="CO164" s="12">
        <v>197.14119948428402</v>
      </c>
      <c r="CP164" s="12">
        <v>0</v>
      </c>
      <c r="CQ164" s="12">
        <v>0</v>
      </c>
      <c r="CR164" s="12">
        <v>0</v>
      </c>
      <c r="CS164" s="12">
        <v>0</v>
      </c>
      <c r="CT164" s="12">
        <v>0</v>
      </c>
      <c r="CU164" s="12">
        <v>0</v>
      </c>
      <c r="CV164" s="12">
        <v>23.542000000000002</v>
      </c>
      <c r="CW164" s="12">
        <v>34.716549146206781</v>
      </c>
      <c r="CX164" s="12">
        <v>0</v>
      </c>
      <c r="CY164" s="12">
        <v>0</v>
      </c>
      <c r="CZ164" s="12">
        <v>0</v>
      </c>
      <c r="DA164" s="12">
        <v>0</v>
      </c>
      <c r="DB164" s="12">
        <v>0</v>
      </c>
      <c r="DC164" s="12">
        <v>0</v>
      </c>
      <c r="DD164" s="12">
        <v>2.5999999999999999E-2</v>
      </c>
      <c r="DE164" s="12">
        <v>398.23076923076923</v>
      </c>
      <c r="DF164" s="12">
        <v>0</v>
      </c>
      <c r="DG164" s="12">
        <v>0</v>
      </c>
      <c r="DH164" s="12">
        <v>0</v>
      </c>
      <c r="DI164" s="12">
        <v>0</v>
      </c>
      <c r="DJ164" s="12">
        <v>0</v>
      </c>
      <c r="DK164" s="12">
        <v>0</v>
      </c>
      <c r="DL164" s="12">
        <v>1E-3</v>
      </c>
      <c r="DM164" s="12">
        <v>54</v>
      </c>
      <c r="DN164" s="12">
        <v>0.01</v>
      </c>
      <c r="DO164" s="12">
        <v>82.6</v>
      </c>
      <c r="DP164" s="12">
        <v>0</v>
      </c>
      <c r="DQ164" s="12">
        <v>0</v>
      </c>
      <c r="DR164" s="12">
        <v>0.25600000000000001</v>
      </c>
      <c r="DS164" s="12">
        <v>112.43359375</v>
      </c>
      <c r="DT164" s="12">
        <v>16.262</v>
      </c>
      <c r="DU164" s="12">
        <v>575.51506579756483</v>
      </c>
      <c r="DV164" s="12">
        <v>1.276</v>
      </c>
      <c r="DW164" s="12">
        <v>325.77429467084642</v>
      </c>
      <c r="DX164" s="12">
        <v>0.35199999999999998</v>
      </c>
      <c r="DY164" s="12">
        <v>424.34090909090907</v>
      </c>
      <c r="DZ164" s="12">
        <v>0</v>
      </c>
      <c r="EA164" s="12">
        <v>0</v>
      </c>
      <c r="EB164" s="12">
        <v>0.432</v>
      </c>
      <c r="EC164" s="12">
        <v>184.95601851851853</v>
      </c>
      <c r="ED164" s="12">
        <v>0.48099999999999998</v>
      </c>
      <c r="EE164" s="12">
        <v>59.297297297297291</v>
      </c>
      <c r="EF164" s="12">
        <v>0.13</v>
      </c>
      <c r="EG164" s="12">
        <v>276.54615384615386</v>
      </c>
      <c r="EH164" s="12">
        <v>0.249</v>
      </c>
      <c r="EI164" s="12">
        <v>192.24899598393574</v>
      </c>
      <c r="EJ164" s="12">
        <v>2.2320000000000002</v>
      </c>
      <c r="EK164" s="12">
        <v>374.00582437275983</v>
      </c>
      <c r="EL164" s="12">
        <v>0</v>
      </c>
      <c r="EM164" s="12">
        <v>0</v>
      </c>
      <c r="EN164" s="12">
        <v>4.0730000000000004</v>
      </c>
      <c r="EO164" s="12">
        <v>1403.966363859563</v>
      </c>
      <c r="EP164" s="12">
        <v>0.13</v>
      </c>
      <c r="EQ164" s="12">
        <v>1436.3692307692306</v>
      </c>
      <c r="ER164" s="12">
        <v>22.363</v>
      </c>
      <c r="ES164" s="12">
        <v>105.21638420605464</v>
      </c>
      <c r="ET164" s="12">
        <v>38.079000000000001</v>
      </c>
      <c r="EU164" s="12">
        <v>385.67115733081226</v>
      </c>
      <c r="EV164" s="12">
        <v>0</v>
      </c>
      <c r="EW164" s="12">
        <v>0</v>
      </c>
      <c r="EX164" s="12">
        <v>0</v>
      </c>
      <c r="EY164" s="12">
        <v>0</v>
      </c>
      <c r="EZ164" s="12">
        <v>0</v>
      </c>
      <c r="FA164" s="12">
        <v>0</v>
      </c>
      <c r="FB164" s="12">
        <v>0</v>
      </c>
      <c r="FC164" s="12">
        <v>0</v>
      </c>
      <c r="FD164" s="12">
        <v>0</v>
      </c>
      <c r="FE164" s="12">
        <v>0</v>
      </c>
      <c r="FF164" s="12">
        <v>0</v>
      </c>
      <c r="FG164" s="12">
        <v>0</v>
      </c>
      <c r="FH164" s="12">
        <v>3.0000000000000001E-3</v>
      </c>
      <c r="FI164" s="12">
        <v>876.33333333333326</v>
      </c>
      <c r="FJ164" s="12">
        <v>0</v>
      </c>
      <c r="FK164" s="12">
        <v>0</v>
      </c>
      <c r="FL164" s="12">
        <v>0</v>
      </c>
      <c r="FM164" s="12">
        <v>0</v>
      </c>
      <c r="FN164" s="12">
        <v>0</v>
      </c>
      <c r="FO164" s="12">
        <v>0</v>
      </c>
      <c r="FP164" s="12">
        <v>0</v>
      </c>
      <c r="FQ164" s="12">
        <v>0</v>
      </c>
      <c r="FR164" s="12">
        <v>0</v>
      </c>
      <c r="FS164" s="12">
        <v>0</v>
      </c>
      <c r="FT164" s="12">
        <v>0</v>
      </c>
      <c r="FU164" s="12">
        <v>0</v>
      </c>
      <c r="FV164" s="12">
        <v>0</v>
      </c>
      <c r="FW164" s="12">
        <v>0</v>
      </c>
      <c r="FX164" s="12">
        <v>5.2809999999999997</v>
      </c>
      <c r="FY164" s="12">
        <v>1070.4432872562015</v>
      </c>
      <c r="FZ164" s="12">
        <v>0</v>
      </c>
      <c r="GA164" s="12">
        <v>0</v>
      </c>
      <c r="GB164" s="12">
        <v>51.826000000000001</v>
      </c>
      <c r="GC164" s="12">
        <v>480.38459460502446</v>
      </c>
      <c r="GD164" s="12">
        <v>0</v>
      </c>
      <c r="GE164" s="12">
        <v>0</v>
      </c>
      <c r="GF164" s="12">
        <v>0</v>
      </c>
      <c r="GG164" s="12">
        <v>0</v>
      </c>
      <c r="GH164" s="12">
        <v>0</v>
      </c>
      <c r="GI164" s="12">
        <v>0</v>
      </c>
      <c r="GJ164" s="12">
        <v>0</v>
      </c>
      <c r="GK164" s="12">
        <v>0</v>
      </c>
      <c r="GL164" s="12">
        <v>0</v>
      </c>
      <c r="GM164" s="12">
        <v>0</v>
      </c>
      <c r="GN164" s="12">
        <v>0</v>
      </c>
      <c r="GO164" s="12">
        <v>0</v>
      </c>
      <c r="GP164" s="12">
        <v>0</v>
      </c>
      <c r="GQ164" s="12">
        <v>0</v>
      </c>
      <c r="GR164" s="12">
        <v>10.130000000000001</v>
      </c>
      <c r="GS164" s="12">
        <v>1243.1679170779862</v>
      </c>
      <c r="GT164" s="12">
        <v>0</v>
      </c>
      <c r="GU164" s="12">
        <v>0</v>
      </c>
      <c r="GV164" s="12">
        <v>0.626</v>
      </c>
      <c r="GW164" s="12">
        <v>8264.9712460063893</v>
      </c>
      <c r="GX164" s="12">
        <v>9.4160000000000004</v>
      </c>
      <c r="GY164" s="12">
        <v>782.95327102803742</v>
      </c>
      <c r="GZ164" s="12">
        <v>0</v>
      </c>
      <c r="HA164" s="12">
        <v>0</v>
      </c>
      <c r="HB164" s="12">
        <v>0</v>
      </c>
      <c r="HC164" s="12">
        <v>0</v>
      </c>
      <c r="HD164" s="12">
        <v>0</v>
      </c>
      <c r="HE164" s="12">
        <v>0</v>
      </c>
      <c r="HF164" s="12">
        <v>0</v>
      </c>
      <c r="HG164" s="12">
        <v>0</v>
      </c>
      <c r="HH164" s="12">
        <v>0</v>
      </c>
      <c r="HI164" s="12">
        <v>0</v>
      </c>
      <c r="HJ164" s="12">
        <v>0</v>
      </c>
      <c r="HK164" s="12">
        <v>0</v>
      </c>
      <c r="HL164" s="12">
        <v>0</v>
      </c>
      <c r="HM164" s="12">
        <v>0</v>
      </c>
      <c r="HN164" s="12">
        <v>0</v>
      </c>
      <c r="HO164" s="12">
        <v>0</v>
      </c>
      <c r="HP164" s="12">
        <v>8.7999999999999995E-2</v>
      </c>
      <c r="HQ164" s="12">
        <v>535.57954545454538</v>
      </c>
      <c r="HR164" s="12">
        <v>0</v>
      </c>
      <c r="HS164" s="12">
        <v>0</v>
      </c>
      <c r="HT164" s="12">
        <v>4.6520000000000001</v>
      </c>
      <c r="HU164" s="12">
        <v>298.43271711092007</v>
      </c>
      <c r="HV164" s="12">
        <v>0</v>
      </c>
      <c r="HW164" s="12">
        <v>0</v>
      </c>
      <c r="HX164" s="12">
        <v>0</v>
      </c>
      <c r="HY164" s="12">
        <v>0</v>
      </c>
      <c r="HZ164" s="12">
        <v>3.593</v>
      </c>
      <c r="IA164" s="12">
        <v>282.33537433899249</v>
      </c>
      <c r="IB164" s="12">
        <v>0</v>
      </c>
      <c r="IC164" s="12">
        <v>0</v>
      </c>
      <c r="ID164" s="12">
        <v>1.0589999999999999</v>
      </c>
      <c r="IE164" s="12">
        <v>353.04815864022663</v>
      </c>
      <c r="IF164" s="12">
        <v>0</v>
      </c>
      <c r="IG164" s="12">
        <v>0</v>
      </c>
    </row>
    <row r="165" spans="1:241" ht="12.75" customHeight="1">
      <c r="A165" s="25"/>
      <c r="B165" s="26"/>
      <c r="C165" s="27" t="s">
        <v>273</v>
      </c>
      <c r="D165" s="28" t="s">
        <v>132</v>
      </c>
      <c r="E165" s="11">
        <v>130</v>
      </c>
      <c r="F165" s="12">
        <f t="shared" si="8"/>
        <v>289.29700000000003</v>
      </c>
      <c r="G165" s="12">
        <f t="shared" si="9"/>
        <v>259.6827965723806</v>
      </c>
      <c r="H165" s="12">
        <f t="shared" si="10"/>
        <v>252.684</v>
      </c>
      <c r="I165" s="12">
        <f t="shared" si="11"/>
        <v>232.10517484288675</v>
      </c>
      <c r="J165" s="12">
        <v>252.684</v>
      </c>
      <c r="K165" s="12">
        <v>232.10517484288675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0.16300000000000001</v>
      </c>
      <c r="AG165" s="12">
        <v>257.07975460122702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2">
        <v>0</v>
      </c>
      <c r="AP165" s="12">
        <v>0</v>
      </c>
      <c r="AQ165" s="12">
        <v>0</v>
      </c>
      <c r="AR165" s="12">
        <v>0</v>
      </c>
      <c r="AS165" s="12">
        <v>0</v>
      </c>
      <c r="AT165" s="12">
        <v>0</v>
      </c>
      <c r="AU165" s="12">
        <v>0</v>
      </c>
      <c r="AV165" s="12">
        <v>3.0000000000000001E-3</v>
      </c>
      <c r="AW165" s="12">
        <v>159</v>
      </c>
      <c r="AX165" s="12">
        <v>0</v>
      </c>
      <c r="AY165" s="12">
        <v>0</v>
      </c>
      <c r="AZ165" s="12">
        <v>0</v>
      </c>
      <c r="BA165" s="12">
        <v>0</v>
      </c>
      <c r="BB165" s="12">
        <v>0.16700000000000001</v>
      </c>
      <c r="BC165" s="12">
        <v>39.67065868263473</v>
      </c>
      <c r="BD165" s="12">
        <v>1.1220000000000001</v>
      </c>
      <c r="BE165" s="12">
        <v>10.655080213903744</v>
      </c>
      <c r="BF165" s="12">
        <v>7.0369999999999999</v>
      </c>
      <c r="BG165" s="12">
        <v>367.50447633934914</v>
      </c>
      <c r="BH165" s="12">
        <v>0</v>
      </c>
      <c r="BI165" s="12">
        <v>0</v>
      </c>
      <c r="BJ165" s="12">
        <v>3.0920000000000001</v>
      </c>
      <c r="BK165" s="12">
        <v>916.10931435963778</v>
      </c>
      <c r="BL165" s="12">
        <v>0</v>
      </c>
      <c r="BM165" s="12">
        <v>0</v>
      </c>
      <c r="BN165" s="12">
        <v>0</v>
      </c>
      <c r="BO165" s="12">
        <v>0</v>
      </c>
      <c r="BP165" s="12">
        <v>7.4999999999999997E-2</v>
      </c>
      <c r="BQ165" s="12">
        <v>113.06666666666666</v>
      </c>
      <c r="BR165" s="12">
        <v>0</v>
      </c>
      <c r="BS165" s="12">
        <v>0</v>
      </c>
      <c r="BT165" s="12">
        <v>0</v>
      </c>
      <c r="BU165" s="12">
        <v>0</v>
      </c>
      <c r="BV165" s="12">
        <v>0</v>
      </c>
      <c r="BW165" s="12">
        <v>0</v>
      </c>
      <c r="BX165" s="12">
        <v>61.603000000000002</v>
      </c>
      <c r="BY165" s="12">
        <v>45.305098777656937</v>
      </c>
      <c r="BZ165" s="12">
        <v>0</v>
      </c>
      <c r="CA165" s="12">
        <v>0</v>
      </c>
      <c r="CB165" s="12">
        <v>2.6629999999999998</v>
      </c>
      <c r="CC165" s="12">
        <v>75.204280886218541</v>
      </c>
      <c r="CD165" s="12">
        <v>0</v>
      </c>
      <c r="CE165" s="12">
        <v>0</v>
      </c>
      <c r="CF165" s="12">
        <v>74.814999999999998</v>
      </c>
      <c r="CG165" s="12">
        <v>109.42590389627748</v>
      </c>
      <c r="CH165" s="12">
        <v>4.093</v>
      </c>
      <c r="CI165" s="12">
        <v>629.41851942340577</v>
      </c>
      <c r="CJ165" s="12">
        <v>8.5079999999999991</v>
      </c>
      <c r="CK165" s="12">
        <v>260.34003291020218</v>
      </c>
      <c r="CL165" s="12">
        <v>0</v>
      </c>
      <c r="CM165" s="12">
        <v>0</v>
      </c>
      <c r="CN165" s="12">
        <v>34.213999999999999</v>
      </c>
      <c r="CO165" s="12">
        <v>130.66995966563394</v>
      </c>
      <c r="CP165" s="12">
        <v>0</v>
      </c>
      <c r="CQ165" s="12">
        <v>0</v>
      </c>
      <c r="CR165" s="12">
        <v>0</v>
      </c>
      <c r="CS165" s="12">
        <v>0</v>
      </c>
      <c r="CT165" s="12">
        <v>0</v>
      </c>
      <c r="CU165" s="12">
        <v>0</v>
      </c>
      <c r="CV165" s="12">
        <v>3.794</v>
      </c>
      <c r="CW165" s="12">
        <v>36.58882445967317</v>
      </c>
      <c r="CX165" s="12">
        <v>0</v>
      </c>
      <c r="CY165" s="12">
        <v>0</v>
      </c>
      <c r="CZ165" s="12">
        <v>0</v>
      </c>
      <c r="DA165" s="12">
        <v>0</v>
      </c>
      <c r="DB165" s="12">
        <v>2.9000000000000001E-2</v>
      </c>
      <c r="DC165" s="12">
        <v>1996.1379310344828</v>
      </c>
      <c r="DD165" s="12">
        <v>0</v>
      </c>
      <c r="DE165" s="12">
        <v>0</v>
      </c>
      <c r="DF165" s="12">
        <v>2.5999999999999999E-2</v>
      </c>
      <c r="DG165" s="12">
        <v>399.61538461538464</v>
      </c>
      <c r="DH165" s="12">
        <v>0</v>
      </c>
      <c r="DI165" s="12">
        <v>0</v>
      </c>
      <c r="DJ165" s="12">
        <v>0</v>
      </c>
      <c r="DK165" s="12">
        <v>0</v>
      </c>
      <c r="DL165" s="12">
        <v>0</v>
      </c>
      <c r="DM165" s="12">
        <v>0</v>
      </c>
      <c r="DN165" s="12">
        <v>2.5999999999999999E-2</v>
      </c>
      <c r="DO165" s="12">
        <v>113.19230769230769</v>
      </c>
      <c r="DP165" s="12">
        <v>0</v>
      </c>
      <c r="DQ165" s="12">
        <v>0</v>
      </c>
      <c r="DR165" s="12">
        <v>0.435</v>
      </c>
      <c r="DS165" s="12">
        <v>73.42068965517241</v>
      </c>
      <c r="DT165" s="12">
        <v>11.965999999999999</v>
      </c>
      <c r="DU165" s="12">
        <v>402.39954872137724</v>
      </c>
      <c r="DV165" s="12">
        <v>0.73399999999999999</v>
      </c>
      <c r="DW165" s="12">
        <v>244.92506811989099</v>
      </c>
      <c r="DX165" s="12">
        <v>0.17699999999999999</v>
      </c>
      <c r="DY165" s="12">
        <v>619.88700564971759</v>
      </c>
      <c r="DZ165" s="12">
        <v>0</v>
      </c>
      <c r="EA165" s="12">
        <v>0</v>
      </c>
      <c r="EB165" s="12">
        <v>0.47599999999999998</v>
      </c>
      <c r="EC165" s="12">
        <v>85.634453781512605</v>
      </c>
      <c r="ED165" s="12">
        <v>1.4999999999999999E-2</v>
      </c>
      <c r="EE165" s="12">
        <v>199.6</v>
      </c>
      <c r="EF165" s="12">
        <v>0</v>
      </c>
      <c r="EG165" s="12">
        <v>0</v>
      </c>
      <c r="EH165" s="12">
        <v>3.5000000000000003E-2</v>
      </c>
      <c r="EI165" s="12">
        <v>214.4</v>
      </c>
      <c r="EJ165" s="12">
        <v>1.2410000000000001</v>
      </c>
      <c r="EK165" s="12">
        <v>436.33843674456085</v>
      </c>
      <c r="EL165" s="12">
        <v>0</v>
      </c>
      <c r="EM165" s="12">
        <v>0</v>
      </c>
      <c r="EN165" s="12">
        <v>0.65500000000000003</v>
      </c>
      <c r="EO165" s="12">
        <v>1485.9786259541986</v>
      </c>
      <c r="EP165" s="12">
        <v>4.8000000000000001E-2</v>
      </c>
      <c r="EQ165" s="12">
        <v>1108.9791666666667</v>
      </c>
      <c r="ER165" s="12">
        <v>0.78900000000000003</v>
      </c>
      <c r="ES165" s="12">
        <v>90.551330798479086</v>
      </c>
      <c r="ET165" s="12">
        <v>19.881</v>
      </c>
      <c r="EU165" s="12">
        <v>716.79809868718883</v>
      </c>
      <c r="EV165" s="12">
        <v>0</v>
      </c>
      <c r="EW165" s="12">
        <v>0</v>
      </c>
      <c r="EX165" s="12">
        <v>0.107</v>
      </c>
      <c r="EY165" s="12">
        <v>9071.8037383177561</v>
      </c>
      <c r="EZ165" s="12">
        <v>0</v>
      </c>
      <c r="FA165" s="12">
        <v>0</v>
      </c>
      <c r="FB165" s="12">
        <v>0</v>
      </c>
      <c r="FC165" s="12">
        <v>0</v>
      </c>
      <c r="FD165" s="12">
        <v>0</v>
      </c>
      <c r="FE165" s="12">
        <v>0</v>
      </c>
      <c r="FF165" s="12">
        <v>0</v>
      </c>
      <c r="FG165" s="12">
        <v>0</v>
      </c>
      <c r="FH165" s="12">
        <v>3.0000000000000001E-3</v>
      </c>
      <c r="FI165" s="12">
        <v>770.66666666666674</v>
      </c>
      <c r="FJ165" s="12">
        <v>0</v>
      </c>
      <c r="FK165" s="12">
        <v>0</v>
      </c>
      <c r="FL165" s="12">
        <v>0</v>
      </c>
      <c r="FM165" s="12">
        <v>0</v>
      </c>
      <c r="FN165" s="12">
        <v>0</v>
      </c>
      <c r="FO165" s="12">
        <v>0</v>
      </c>
      <c r="FP165" s="12">
        <v>0</v>
      </c>
      <c r="FQ165" s="12">
        <v>0</v>
      </c>
      <c r="FR165" s="12">
        <v>0</v>
      </c>
      <c r="FS165" s="12">
        <v>0</v>
      </c>
      <c r="FT165" s="12">
        <v>0</v>
      </c>
      <c r="FU165" s="12">
        <v>0</v>
      </c>
      <c r="FV165" s="12">
        <v>0</v>
      </c>
      <c r="FW165" s="12">
        <v>0</v>
      </c>
      <c r="FX165" s="12">
        <v>2.5350000000000001</v>
      </c>
      <c r="FY165" s="12">
        <v>1116.5546351084813</v>
      </c>
      <c r="FZ165" s="12">
        <v>0</v>
      </c>
      <c r="GA165" s="12">
        <v>0</v>
      </c>
      <c r="GB165" s="12">
        <v>8.9819999999999993</v>
      </c>
      <c r="GC165" s="12">
        <v>564.86896014250726</v>
      </c>
      <c r="GD165" s="12">
        <v>0</v>
      </c>
      <c r="GE165" s="12">
        <v>0</v>
      </c>
      <c r="GF165" s="12">
        <v>0</v>
      </c>
      <c r="GG165" s="12">
        <v>0</v>
      </c>
      <c r="GH165" s="12">
        <v>3.1749999999999998</v>
      </c>
      <c r="GI165" s="12">
        <v>805.04944881889764</v>
      </c>
      <c r="GJ165" s="12">
        <v>0</v>
      </c>
      <c r="GK165" s="12">
        <v>0</v>
      </c>
      <c r="GL165" s="12">
        <v>0</v>
      </c>
      <c r="GM165" s="12">
        <v>0</v>
      </c>
      <c r="GN165" s="12">
        <v>0</v>
      </c>
      <c r="GO165" s="12">
        <v>0</v>
      </c>
      <c r="GP165" s="12">
        <v>0</v>
      </c>
      <c r="GQ165" s="12">
        <v>0</v>
      </c>
      <c r="GR165" s="12">
        <v>5.9889999999999999</v>
      </c>
      <c r="GS165" s="12">
        <v>1144.0682918684254</v>
      </c>
      <c r="GT165" s="12">
        <v>0</v>
      </c>
      <c r="GU165" s="12">
        <v>0</v>
      </c>
      <c r="GV165" s="12">
        <v>0.35099999999999998</v>
      </c>
      <c r="GW165" s="12">
        <v>8313.7777777777774</v>
      </c>
      <c r="GX165" s="12">
        <v>4.7439999999999998</v>
      </c>
      <c r="GY165" s="12">
        <v>744.28625632377748</v>
      </c>
      <c r="GZ165" s="12">
        <v>0</v>
      </c>
      <c r="HA165" s="12">
        <v>0</v>
      </c>
      <c r="HB165" s="12">
        <v>0</v>
      </c>
      <c r="HC165" s="12">
        <v>0</v>
      </c>
      <c r="HD165" s="12">
        <v>0</v>
      </c>
      <c r="HE165" s="12">
        <v>0</v>
      </c>
      <c r="HF165" s="12">
        <v>0</v>
      </c>
      <c r="HG165" s="12">
        <v>0</v>
      </c>
      <c r="HH165" s="12">
        <v>0</v>
      </c>
      <c r="HI165" s="12">
        <v>0</v>
      </c>
      <c r="HJ165" s="12">
        <v>0</v>
      </c>
      <c r="HK165" s="12">
        <v>0</v>
      </c>
      <c r="HL165" s="12">
        <v>0.14399999999999999</v>
      </c>
      <c r="HM165" s="12">
        <v>527.25</v>
      </c>
      <c r="HN165" s="12">
        <v>0</v>
      </c>
      <c r="HO165" s="12">
        <v>0</v>
      </c>
      <c r="HP165" s="12">
        <v>0.75</v>
      </c>
      <c r="HQ165" s="12">
        <v>435.82799999999997</v>
      </c>
      <c r="HR165" s="12">
        <v>0</v>
      </c>
      <c r="HS165" s="12">
        <v>0</v>
      </c>
      <c r="HT165" s="12">
        <v>30.623999999999999</v>
      </c>
      <c r="HU165" s="12">
        <v>314.27524164054341</v>
      </c>
      <c r="HV165" s="12">
        <v>0</v>
      </c>
      <c r="HW165" s="12">
        <v>0</v>
      </c>
      <c r="HX165" s="12">
        <v>0</v>
      </c>
      <c r="HY165" s="12">
        <v>0</v>
      </c>
      <c r="HZ165" s="12">
        <v>25.379000000000001</v>
      </c>
      <c r="IA165" s="12">
        <v>224.80590251782971</v>
      </c>
      <c r="IB165" s="12">
        <v>0</v>
      </c>
      <c r="IC165" s="12">
        <v>0</v>
      </c>
      <c r="ID165" s="12">
        <v>5.2450000000000001</v>
      </c>
      <c r="IE165" s="12">
        <v>747.19084842707343</v>
      </c>
      <c r="IF165" s="12">
        <v>0</v>
      </c>
      <c r="IG165" s="12">
        <v>0</v>
      </c>
    </row>
    <row r="166" spans="1:241" ht="12.75" customHeight="1">
      <c r="A166" s="25"/>
      <c r="B166" s="26"/>
      <c r="C166" s="27"/>
      <c r="D166" s="28"/>
      <c r="E166" s="11"/>
      <c r="F166" s="12" t="str">
        <f t="shared" si="8"/>
        <v/>
      </c>
      <c r="G166" s="12" t="str">
        <f t="shared" si="9"/>
        <v/>
      </c>
      <c r="H166" s="12" t="str">
        <f t="shared" si="10"/>
        <v/>
      </c>
      <c r="I166" s="12" t="str">
        <f t="shared" si="11"/>
        <v/>
      </c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2"/>
      <c r="EF166" s="12"/>
      <c r="EG166" s="12"/>
      <c r="EH166" s="12"/>
      <c r="EI166" s="12"/>
      <c r="EJ166" s="12"/>
      <c r="EK166" s="12"/>
      <c r="EL166" s="12"/>
      <c r="EM166" s="12"/>
      <c r="EN166" s="12"/>
      <c r="EO166" s="12"/>
      <c r="EP166" s="12"/>
      <c r="EQ166" s="12"/>
      <c r="ER166" s="12"/>
      <c r="ES166" s="12"/>
      <c r="ET166" s="12"/>
      <c r="EU166" s="12"/>
      <c r="EV166" s="12"/>
      <c r="EW166" s="12"/>
      <c r="EX166" s="12"/>
      <c r="EY166" s="12"/>
      <c r="EZ166" s="12"/>
      <c r="FA166" s="12"/>
      <c r="FB166" s="12"/>
      <c r="FC166" s="12"/>
      <c r="FD166" s="12"/>
      <c r="FE166" s="12"/>
      <c r="FF166" s="12"/>
      <c r="FG166" s="12"/>
      <c r="FH166" s="12"/>
      <c r="FI166" s="12"/>
      <c r="FJ166" s="12"/>
      <c r="FK166" s="12"/>
      <c r="FL166" s="12"/>
      <c r="FM166" s="12"/>
      <c r="FN166" s="12"/>
      <c r="FO166" s="12"/>
      <c r="FP166" s="12"/>
      <c r="FQ166" s="12"/>
      <c r="FR166" s="12"/>
      <c r="FS166" s="12"/>
      <c r="FT166" s="12"/>
      <c r="FU166" s="12"/>
      <c r="FV166" s="12"/>
      <c r="FW166" s="12"/>
      <c r="FX166" s="12"/>
      <c r="FY166" s="12"/>
      <c r="FZ166" s="12"/>
      <c r="GA166" s="12"/>
      <c r="GB166" s="12"/>
      <c r="GC166" s="12"/>
      <c r="GD166" s="12"/>
      <c r="GE166" s="12"/>
      <c r="GF166" s="12"/>
      <c r="GG166" s="12"/>
      <c r="GH166" s="12"/>
      <c r="GI166" s="12"/>
      <c r="GJ166" s="12"/>
      <c r="GK166" s="12"/>
      <c r="GL166" s="12"/>
      <c r="GM166" s="12"/>
      <c r="GN166" s="12"/>
      <c r="GO166" s="12"/>
      <c r="GP166" s="12"/>
      <c r="GQ166" s="12"/>
      <c r="GR166" s="12"/>
      <c r="GS166" s="12"/>
      <c r="GT166" s="12"/>
      <c r="GU166" s="12"/>
      <c r="GV166" s="12"/>
      <c r="GW166" s="12"/>
      <c r="GX166" s="12"/>
      <c r="GY166" s="12"/>
      <c r="GZ166" s="12"/>
      <c r="HA166" s="12"/>
      <c r="HB166" s="12"/>
      <c r="HC166" s="12"/>
      <c r="HD166" s="12"/>
      <c r="HE166" s="12"/>
      <c r="HF166" s="12"/>
      <c r="HG166" s="12"/>
      <c r="HH166" s="12"/>
      <c r="HI166" s="12"/>
      <c r="HJ166" s="12"/>
      <c r="HK166" s="12"/>
      <c r="HL166" s="12"/>
      <c r="HM166" s="12"/>
      <c r="HN166" s="12"/>
      <c r="HO166" s="12"/>
      <c r="HP166" s="12"/>
      <c r="HQ166" s="12"/>
      <c r="HR166" s="12"/>
      <c r="HS166" s="12"/>
      <c r="HT166" s="12"/>
      <c r="HU166" s="12"/>
      <c r="HV166" s="12"/>
      <c r="HW166" s="12"/>
      <c r="HX166" s="12"/>
      <c r="HY166" s="12"/>
      <c r="HZ166" s="12"/>
      <c r="IA166" s="12"/>
      <c r="IB166" s="12"/>
      <c r="IC166" s="12"/>
      <c r="ID166" s="12"/>
      <c r="IE166" s="12"/>
      <c r="IF166" s="12"/>
      <c r="IG166" s="12"/>
    </row>
    <row r="167" spans="1:241" ht="12.75" customHeight="1">
      <c r="A167" s="25"/>
      <c r="B167" s="26"/>
      <c r="C167" s="27" t="s">
        <v>274</v>
      </c>
      <c r="D167" s="28" t="s">
        <v>132</v>
      </c>
      <c r="E167" s="11">
        <v>131</v>
      </c>
      <c r="F167" s="12">
        <f t="shared" si="8"/>
        <v>908.84400000000005</v>
      </c>
      <c r="G167" s="12">
        <f t="shared" si="9"/>
        <v>303.30858101060238</v>
      </c>
      <c r="H167" s="12">
        <f t="shared" si="10"/>
        <v>899.274</v>
      </c>
      <c r="I167" s="12">
        <f t="shared" si="11"/>
        <v>297.76957634714222</v>
      </c>
      <c r="J167" s="12">
        <v>899.274</v>
      </c>
      <c r="K167" s="12">
        <v>297.76957634714222</v>
      </c>
      <c r="L167" s="12">
        <v>0</v>
      </c>
      <c r="M167" s="12">
        <v>0</v>
      </c>
      <c r="N167" s="12">
        <v>0</v>
      </c>
      <c r="O167" s="12">
        <v>0</v>
      </c>
      <c r="P167" s="12">
        <v>0.26500000000000001</v>
      </c>
      <c r="Q167" s="12">
        <v>2205.7924528301887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5.3999999999999999E-2</v>
      </c>
      <c r="AC167" s="12">
        <v>864</v>
      </c>
      <c r="AD167" s="12">
        <v>0</v>
      </c>
      <c r="AE167" s="12">
        <v>0</v>
      </c>
      <c r="AF167" s="12">
        <v>0.105</v>
      </c>
      <c r="AG167" s="12">
        <v>1588.152380952381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2">
        <v>0</v>
      </c>
      <c r="AP167" s="12">
        <v>0</v>
      </c>
      <c r="AQ167" s="12">
        <v>0</v>
      </c>
      <c r="AR167" s="12">
        <v>0</v>
      </c>
      <c r="AS167" s="12">
        <v>0</v>
      </c>
      <c r="AT167" s="12">
        <v>0</v>
      </c>
      <c r="AU167" s="12">
        <v>0</v>
      </c>
      <c r="AV167" s="12">
        <v>2.0329999999999999</v>
      </c>
      <c r="AW167" s="12">
        <v>230.45400885391047</v>
      </c>
      <c r="AX167" s="12">
        <v>0.21199999999999999</v>
      </c>
      <c r="AY167" s="12">
        <v>458.16981132075472</v>
      </c>
      <c r="AZ167" s="12">
        <v>0</v>
      </c>
      <c r="BA167" s="12">
        <v>0</v>
      </c>
      <c r="BB167" s="12">
        <v>46.756999999999998</v>
      </c>
      <c r="BC167" s="12">
        <v>45.231088393181771</v>
      </c>
      <c r="BD167" s="12">
        <v>12.252000000000001</v>
      </c>
      <c r="BE167" s="12">
        <v>70.020241593209263</v>
      </c>
      <c r="BF167" s="12">
        <v>7.2999999999999995E-2</v>
      </c>
      <c r="BG167" s="12">
        <v>539.15068493150693</v>
      </c>
      <c r="BH167" s="12">
        <v>0</v>
      </c>
      <c r="BI167" s="12">
        <v>0</v>
      </c>
      <c r="BJ167" s="12">
        <v>0.56699999999999995</v>
      </c>
      <c r="BK167" s="12">
        <v>872.5767195767196</v>
      </c>
      <c r="BL167" s="12">
        <v>8.0000000000000002E-3</v>
      </c>
      <c r="BM167" s="12">
        <v>115.125</v>
      </c>
      <c r="BN167" s="12">
        <v>0</v>
      </c>
      <c r="BO167" s="12">
        <v>0</v>
      </c>
      <c r="BP167" s="12">
        <v>35.393999999999998</v>
      </c>
      <c r="BQ167" s="12">
        <v>33.816296547437418</v>
      </c>
      <c r="BR167" s="12">
        <v>0.11</v>
      </c>
      <c r="BS167" s="12">
        <v>5.4</v>
      </c>
      <c r="BT167" s="12">
        <v>0</v>
      </c>
      <c r="BU167" s="12">
        <v>0</v>
      </c>
      <c r="BV167" s="12">
        <v>0</v>
      </c>
      <c r="BW167" s="12">
        <v>0</v>
      </c>
      <c r="BX167" s="12">
        <v>99.102999999999994</v>
      </c>
      <c r="BY167" s="12">
        <v>55.028949678617195</v>
      </c>
      <c r="BZ167" s="12">
        <v>0</v>
      </c>
      <c r="CA167" s="12">
        <v>0</v>
      </c>
      <c r="CB167" s="12">
        <v>25.111000000000001</v>
      </c>
      <c r="CC167" s="12">
        <v>41.084664091434036</v>
      </c>
      <c r="CD167" s="12">
        <v>0</v>
      </c>
      <c r="CE167" s="12">
        <v>0</v>
      </c>
      <c r="CF167" s="12">
        <v>99.200999999999993</v>
      </c>
      <c r="CG167" s="12">
        <v>125.09234785939658</v>
      </c>
      <c r="CH167" s="12">
        <v>20.645</v>
      </c>
      <c r="CI167" s="12">
        <v>862.74381206103169</v>
      </c>
      <c r="CJ167" s="12">
        <v>15.590999999999999</v>
      </c>
      <c r="CK167" s="12">
        <v>487.91879930729266</v>
      </c>
      <c r="CL167" s="12">
        <v>0</v>
      </c>
      <c r="CM167" s="12">
        <v>0</v>
      </c>
      <c r="CN167" s="12">
        <v>154.30600000000001</v>
      </c>
      <c r="CO167" s="12">
        <v>273.82618951952617</v>
      </c>
      <c r="CP167" s="12">
        <v>0</v>
      </c>
      <c r="CQ167" s="12">
        <v>0</v>
      </c>
      <c r="CR167" s="12">
        <v>0.30599999999999999</v>
      </c>
      <c r="CS167" s="12">
        <v>52.562091503267972</v>
      </c>
      <c r="CT167" s="12">
        <v>0</v>
      </c>
      <c r="CU167" s="12">
        <v>0</v>
      </c>
      <c r="CV167" s="12">
        <v>35.469000000000001</v>
      </c>
      <c r="CW167" s="12">
        <v>64.13922016408695</v>
      </c>
      <c r="CX167" s="12">
        <v>0</v>
      </c>
      <c r="CY167" s="12">
        <v>0</v>
      </c>
      <c r="CZ167" s="12">
        <v>0</v>
      </c>
      <c r="DA167" s="12">
        <v>0</v>
      </c>
      <c r="DB167" s="12">
        <v>61.335999999999999</v>
      </c>
      <c r="DC167" s="12">
        <v>788.77895526281463</v>
      </c>
      <c r="DD167" s="12">
        <v>2.2429999999999999</v>
      </c>
      <c r="DE167" s="12">
        <v>282.5724476148016</v>
      </c>
      <c r="DF167" s="12">
        <v>2.0870000000000002</v>
      </c>
      <c r="DG167" s="12">
        <v>256.99616674652611</v>
      </c>
      <c r="DH167" s="12">
        <v>0</v>
      </c>
      <c r="DI167" s="12">
        <v>0</v>
      </c>
      <c r="DJ167" s="12">
        <v>0</v>
      </c>
      <c r="DK167" s="12">
        <v>0</v>
      </c>
      <c r="DL167" s="12">
        <v>0</v>
      </c>
      <c r="DM167" s="12">
        <v>0</v>
      </c>
      <c r="DN167" s="12">
        <v>1.7999999999999999E-2</v>
      </c>
      <c r="DO167" s="12">
        <v>547.83333333333326</v>
      </c>
      <c r="DP167" s="12">
        <v>4.0000000000000001E-3</v>
      </c>
      <c r="DQ167" s="12">
        <v>324</v>
      </c>
      <c r="DR167" s="12">
        <v>0.72799999999999998</v>
      </c>
      <c r="DS167" s="12">
        <v>583.74175824175825</v>
      </c>
      <c r="DT167" s="12">
        <v>66.706999999999994</v>
      </c>
      <c r="DU167" s="12">
        <v>489.89028137976527</v>
      </c>
      <c r="DV167" s="12">
        <v>1.849</v>
      </c>
      <c r="DW167" s="12">
        <v>377.51703623580312</v>
      </c>
      <c r="DX167" s="12">
        <v>9.1999999999999998E-2</v>
      </c>
      <c r="DY167" s="12">
        <v>476.67391304347819</v>
      </c>
      <c r="DZ167" s="12">
        <v>0</v>
      </c>
      <c r="EA167" s="12">
        <v>0</v>
      </c>
      <c r="EB167" s="12">
        <v>55.683</v>
      </c>
      <c r="EC167" s="12">
        <v>181.42899987428839</v>
      </c>
      <c r="ED167" s="12">
        <v>29.318999999999999</v>
      </c>
      <c r="EE167" s="12">
        <v>43.067498891503803</v>
      </c>
      <c r="EF167" s="12">
        <v>0.73099999999999998</v>
      </c>
      <c r="EG167" s="12">
        <v>239.88508891928862</v>
      </c>
      <c r="EH167" s="12">
        <v>0</v>
      </c>
      <c r="EI167" s="12">
        <v>0</v>
      </c>
      <c r="EJ167" s="12">
        <v>2.234</v>
      </c>
      <c r="EK167" s="12">
        <v>690.33661593554166</v>
      </c>
      <c r="EL167" s="12">
        <v>0</v>
      </c>
      <c r="EM167" s="12">
        <v>0</v>
      </c>
      <c r="EN167" s="12">
        <v>13.417999999999999</v>
      </c>
      <c r="EO167" s="12">
        <v>954.74437322998949</v>
      </c>
      <c r="EP167" s="12">
        <v>0.65400000000000003</v>
      </c>
      <c r="EQ167" s="12">
        <v>1802.4525993883792</v>
      </c>
      <c r="ER167" s="12">
        <v>46.914000000000001</v>
      </c>
      <c r="ES167" s="12">
        <v>147.78539455173296</v>
      </c>
      <c r="ET167" s="12">
        <v>36.832000000000001</v>
      </c>
      <c r="EU167" s="12">
        <v>784.68109252823638</v>
      </c>
      <c r="EV167" s="12">
        <v>0</v>
      </c>
      <c r="EW167" s="12">
        <v>0</v>
      </c>
      <c r="EX167" s="12">
        <v>8.5999999999999993E-2</v>
      </c>
      <c r="EY167" s="12">
        <v>9192.6162790697672</v>
      </c>
      <c r="EZ167" s="12">
        <v>2.5640000000000001</v>
      </c>
      <c r="FA167" s="12">
        <v>1725.7765210608425</v>
      </c>
      <c r="FB167" s="12">
        <v>0</v>
      </c>
      <c r="FC167" s="12">
        <v>0</v>
      </c>
      <c r="FD167" s="12">
        <v>1.0009999999999999</v>
      </c>
      <c r="FE167" s="12">
        <v>3563.1008991008989</v>
      </c>
      <c r="FF167" s="12">
        <v>2.75</v>
      </c>
      <c r="FG167" s="12">
        <v>197.64</v>
      </c>
      <c r="FH167" s="12">
        <v>0</v>
      </c>
      <c r="FI167" s="12">
        <v>0</v>
      </c>
      <c r="FJ167" s="12">
        <v>0.33700000000000002</v>
      </c>
      <c r="FK167" s="12">
        <v>1942.827893175074</v>
      </c>
      <c r="FL167" s="12">
        <v>7.4189999999999996</v>
      </c>
      <c r="FM167" s="12">
        <v>621.12670171182106</v>
      </c>
      <c r="FN167" s="12">
        <v>0</v>
      </c>
      <c r="FO167" s="12">
        <v>0</v>
      </c>
      <c r="FP167" s="12">
        <v>0</v>
      </c>
      <c r="FQ167" s="12">
        <v>0</v>
      </c>
      <c r="FR167" s="12">
        <v>6.3E-2</v>
      </c>
      <c r="FS167" s="12">
        <v>627.06349206349205</v>
      </c>
      <c r="FT167" s="12">
        <v>0</v>
      </c>
      <c r="FU167" s="12">
        <v>0</v>
      </c>
      <c r="FV167" s="12">
        <v>0</v>
      </c>
      <c r="FW167" s="12">
        <v>0</v>
      </c>
      <c r="FX167" s="12">
        <v>7.3259999999999996</v>
      </c>
      <c r="FY167" s="12">
        <v>860.66612066612072</v>
      </c>
      <c r="FZ167" s="12">
        <v>0</v>
      </c>
      <c r="GA167" s="12">
        <v>0</v>
      </c>
      <c r="GB167" s="12">
        <v>7.5549999999999997</v>
      </c>
      <c r="GC167" s="12">
        <v>580.08074123097288</v>
      </c>
      <c r="GD167" s="12">
        <v>0</v>
      </c>
      <c r="GE167" s="12">
        <v>0</v>
      </c>
      <c r="GF167" s="12">
        <v>0</v>
      </c>
      <c r="GG167" s="12">
        <v>0</v>
      </c>
      <c r="GH167" s="12">
        <v>1.762</v>
      </c>
      <c r="GI167" s="12">
        <v>692.41032917139614</v>
      </c>
      <c r="GJ167" s="12">
        <v>0</v>
      </c>
      <c r="GK167" s="12">
        <v>0</v>
      </c>
      <c r="GL167" s="12">
        <v>0</v>
      </c>
      <c r="GM167" s="12">
        <v>0</v>
      </c>
      <c r="GN167" s="12">
        <v>0</v>
      </c>
      <c r="GO167" s="12">
        <v>0</v>
      </c>
      <c r="GP167" s="12">
        <v>0</v>
      </c>
      <c r="GQ167" s="12">
        <v>0</v>
      </c>
      <c r="GR167" s="12">
        <v>9.0719999999999992</v>
      </c>
      <c r="GS167" s="12">
        <v>829.84336419753083</v>
      </c>
      <c r="GT167" s="12">
        <v>0</v>
      </c>
      <c r="GU167" s="12">
        <v>0</v>
      </c>
      <c r="GV167" s="12">
        <v>9.7000000000000003E-2</v>
      </c>
      <c r="GW167" s="12">
        <v>9001.1958762886588</v>
      </c>
      <c r="GX167" s="12">
        <v>4.9969999999999999</v>
      </c>
      <c r="GY167" s="12">
        <v>781.52611566940163</v>
      </c>
      <c r="GZ167" s="12">
        <v>0</v>
      </c>
      <c r="HA167" s="12">
        <v>0</v>
      </c>
      <c r="HB167" s="12">
        <v>0</v>
      </c>
      <c r="HC167" s="12">
        <v>0</v>
      </c>
      <c r="HD167" s="12">
        <v>0</v>
      </c>
      <c r="HE167" s="12">
        <v>0</v>
      </c>
      <c r="HF167" s="12">
        <v>0</v>
      </c>
      <c r="HG167" s="12">
        <v>0</v>
      </c>
      <c r="HH167" s="12">
        <v>0</v>
      </c>
      <c r="HI167" s="12">
        <v>0</v>
      </c>
      <c r="HJ167" s="12">
        <v>0</v>
      </c>
      <c r="HK167" s="12">
        <v>0</v>
      </c>
      <c r="HL167" s="12">
        <v>0</v>
      </c>
      <c r="HM167" s="12">
        <v>0</v>
      </c>
      <c r="HN167" s="12">
        <v>0</v>
      </c>
      <c r="HO167" s="12">
        <v>0</v>
      </c>
      <c r="HP167" s="12">
        <v>3.9780000000000002</v>
      </c>
      <c r="HQ167" s="12">
        <v>691.28632478632483</v>
      </c>
      <c r="HR167" s="12">
        <v>0</v>
      </c>
      <c r="HS167" s="12">
        <v>0</v>
      </c>
      <c r="HT167" s="12">
        <v>0.498</v>
      </c>
      <c r="HU167" s="12">
        <v>713.66867469879526</v>
      </c>
      <c r="HV167" s="12">
        <v>0</v>
      </c>
      <c r="HW167" s="12">
        <v>0</v>
      </c>
      <c r="HX167" s="12">
        <v>0</v>
      </c>
      <c r="HY167" s="12">
        <v>0</v>
      </c>
      <c r="HZ167" s="12">
        <v>0.309</v>
      </c>
      <c r="IA167" s="12">
        <v>319.35598705501621</v>
      </c>
      <c r="IB167" s="12">
        <v>0</v>
      </c>
      <c r="IC167" s="12">
        <v>0</v>
      </c>
      <c r="ID167" s="12">
        <v>0.189</v>
      </c>
      <c r="IE167" s="12">
        <v>1358.3386243386244</v>
      </c>
      <c r="IF167" s="12">
        <v>0</v>
      </c>
      <c r="IG167" s="12">
        <v>0</v>
      </c>
    </row>
    <row r="168" spans="1:241" ht="12.75" customHeight="1">
      <c r="A168" s="25"/>
      <c r="B168" s="26"/>
      <c r="C168" s="27" t="s">
        <v>275</v>
      </c>
      <c r="D168" s="28" t="s">
        <v>132</v>
      </c>
      <c r="E168" s="11">
        <v>132</v>
      </c>
      <c r="F168" s="12">
        <f t="shared" si="8"/>
        <v>1156.8079999999998</v>
      </c>
      <c r="G168" s="12">
        <f t="shared" si="9"/>
        <v>421.69433129784721</v>
      </c>
      <c r="H168" s="12">
        <f t="shared" si="10"/>
        <v>1122.1679999999999</v>
      </c>
      <c r="I168" s="12">
        <f t="shared" si="11"/>
        <v>405.69138310841157</v>
      </c>
      <c r="J168" s="12">
        <v>1122.1679999999999</v>
      </c>
      <c r="K168" s="12">
        <v>405.69138310841157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0</v>
      </c>
      <c r="AM168" s="12">
        <v>0</v>
      </c>
      <c r="AN168" s="12">
        <v>0</v>
      </c>
      <c r="AO168" s="12">
        <v>0</v>
      </c>
      <c r="AP168" s="12">
        <v>0</v>
      </c>
      <c r="AQ168" s="12">
        <v>0</v>
      </c>
      <c r="AR168" s="12">
        <v>0</v>
      </c>
      <c r="AS168" s="12">
        <v>0</v>
      </c>
      <c r="AT168" s="12">
        <v>0</v>
      </c>
      <c r="AU168" s="12">
        <v>0</v>
      </c>
      <c r="AV168" s="12">
        <v>0</v>
      </c>
      <c r="AW168" s="12">
        <v>0</v>
      </c>
      <c r="AX168" s="12">
        <v>0</v>
      </c>
      <c r="AY168" s="12">
        <v>0</v>
      </c>
      <c r="AZ168" s="12">
        <v>0</v>
      </c>
      <c r="BA168" s="12">
        <v>0</v>
      </c>
      <c r="BB168" s="12">
        <v>0</v>
      </c>
      <c r="BC168" s="12">
        <v>0</v>
      </c>
      <c r="BD168" s="12">
        <v>3.8109999999999999</v>
      </c>
      <c r="BE168" s="12">
        <v>66.335869850432957</v>
      </c>
      <c r="BF168" s="12">
        <v>0</v>
      </c>
      <c r="BG168" s="12">
        <v>0</v>
      </c>
      <c r="BH168" s="12">
        <v>0</v>
      </c>
      <c r="BI168" s="12">
        <v>0</v>
      </c>
      <c r="BJ168" s="12">
        <v>0.182</v>
      </c>
      <c r="BK168" s="12">
        <v>840.82967032967031</v>
      </c>
      <c r="BL168" s="12">
        <v>1.0999999999999999E-2</v>
      </c>
      <c r="BM168" s="12">
        <v>139.90909090909091</v>
      </c>
      <c r="BN168" s="12">
        <v>0</v>
      </c>
      <c r="BO168" s="12">
        <v>0</v>
      </c>
      <c r="BP168" s="12">
        <v>0</v>
      </c>
      <c r="BQ168" s="12">
        <v>0</v>
      </c>
      <c r="BR168" s="12">
        <v>0</v>
      </c>
      <c r="BS168" s="12">
        <v>0</v>
      </c>
      <c r="BT168" s="12">
        <v>0</v>
      </c>
      <c r="BU168" s="12">
        <v>0</v>
      </c>
      <c r="BV168" s="12">
        <v>0</v>
      </c>
      <c r="BW168" s="12">
        <v>0</v>
      </c>
      <c r="BX168" s="12">
        <v>0.30599999999999999</v>
      </c>
      <c r="BY168" s="12">
        <v>593.43464052287584</v>
      </c>
      <c r="BZ168" s="12">
        <v>0</v>
      </c>
      <c r="CA168" s="12">
        <v>0</v>
      </c>
      <c r="CB168" s="12">
        <v>4.9000000000000002E-2</v>
      </c>
      <c r="CC168" s="12">
        <v>139.67346938775512</v>
      </c>
      <c r="CD168" s="12">
        <v>0</v>
      </c>
      <c r="CE168" s="12">
        <v>0</v>
      </c>
      <c r="CF168" s="12">
        <v>2.7E-2</v>
      </c>
      <c r="CG168" s="12">
        <v>552</v>
      </c>
      <c r="CH168" s="12">
        <v>5.31</v>
      </c>
      <c r="CI168" s="12">
        <v>1301.2355932203388</v>
      </c>
      <c r="CJ168" s="12">
        <v>3.081</v>
      </c>
      <c r="CK168" s="12">
        <v>615.74683544303798</v>
      </c>
      <c r="CL168" s="12">
        <v>0</v>
      </c>
      <c r="CM168" s="12">
        <v>0</v>
      </c>
      <c r="CN168" s="12">
        <v>79.603999999999999</v>
      </c>
      <c r="CO168" s="12">
        <v>347.56264760564795</v>
      </c>
      <c r="CP168" s="12">
        <v>0</v>
      </c>
      <c r="CQ168" s="12">
        <v>0</v>
      </c>
      <c r="CR168" s="12">
        <v>0.13500000000000001</v>
      </c>
      <c r="CS168" s="12">
        <v>82.762962962962959</v>
      </c>
      <c r="CT168" s="12">
        <v>0</v>
      </c>
      <c r="CU168" s="12">
        <v>0</v>
      </c>
      <c r="CV168" s="12">
        <v>3.355</v>
      </c>
      <c r="CW168" s="12">
        <v>71.440834575260794</v>
      </c>
      <c r="CX168" s="12">
        <v>0</v>
      </c>
      <c r="CY168" s="12">
        <v>0</v>
      </c>
      <c r="CZ168" s="12">
        <v>0</v>
      </c>
      <c r="DA168" s="12">
        <v>0</v>
      </c>
      <c r="DB168" s="12">
        <v>94.588999999999999</v>
      </c>
      <c r="DC168" s="12">
        <v>704.88331624184627</v>
      </c>
      <c r="DD168" s="12">
        <v>0.91300000000000003</v>
      </c>
      <c r="DE168" s="12">
        <v>350.43811610076671</v>
      </c>
      <c r="DF168" s="12">
        <v>0.27200000000000002</v>
      </c>
      <c r="DG168" s="12">
        <v>463.47794117647061</v>
      </c>
      <c r="DH168" s="12">
        <v>0</v>
      </c>
      <c r="DI168" s="12">
        <v>0</v>
      </c>
      <c r="DJ168" s="12">
        <v>0</v>
      </c>
      <c r="DK168" s="12">
        <v>0</v>
      </c>
      <c r="DL168" s="12">
        <v>0</v>
      </c>
      <c r="DM168" s="12">
        <v>0</v>
      </c>
      <c r="DN168" s="12">
        <v>0</v>
      </c>
      <c r="DO168" s="12">
        <v>0</v>
      </c>
      <c r="DP168" s="12">
        <v>1E-3</v>
      </c>
      <c r="DQ168" s="12">
        <v>530</v>
      </c>
      <c r="DR168" s="12">
        <v>1.329</v>
      </c>
      <c r="DS168" s="12">
        <v>685.99774266365682</v>
      </c>
      <c r="DT168" s="12">
        <v>18.385000000000002</v>
      </c>
      <c r="DU168" s="12">
        <v>632.22251835735653</v>
      </c>
      <c r="DV168" s="12">
        <v>1.1919999999999999</v>
      </c>
      <c r="DW168" s="12">
        <v>342.09815436241615</v>
      </c>
      <c r="DX168" s="12">
        <v>0.65200000000000002</v>
      </c>
      <c r="DY168" s="12">
        <v>483.72085889570548</v>
      </c>
      <c r="DZ168" s="12">
        <v>0</v>
      </c>
      <c r="EA168" s="12">
        <v>0</v>
      </c>
      <c r="EB168" s="12">
        <v>1.6E-2</v>
      </c>
      <c r="EC168" s="12">
        <v>1186.75</v>
      </c>
      <c r="ED168" s="12">
        <v>8.0000000000000002E-3</v>
      </c>
      <c r="EE168" s="12">
        <v>224.125</v>
      </c>
      <c r="EF168" s="12">
        <v>0</v>
      </c>
      <c r="EG168" s="12">
        <v>0</v>
      </c>
      <c r="EH168" s="12">
        <v>0.17899999999999999</v>
      </c>
      <c r="EI168" s="12">
        <v>234.195530726257</v>
      </c>
      <c r="EJ168" s="12">
        <v>1.411</v>
      </c>
      <c r="EK168" s="12">
        <v>1054.1332388377039</v>
      </c>
      <c r="EL168" s="12">
        <v>0</v>
      </c>
      <c r="EM168" s="12">
        <v>0</v>
      </c>
      <c r="EN168" s="12">
        <v>0.79800000000000004</v>
      </c>
      <c r="EO168" s="12">
        <v>737.35714285714289</v>
      </c>
      <c r="EP168" s="12">
        <v>1.2E-2</v>
      </c>
      <c r="EQ168" s="12">
        <v>818.5</v>
      </c>
      <c r="ER168" s="12">
        <v>0.39700000000000002</v>
      </c>
      <c r="ES168" s="12">
        <v>201.61712846347606</v>
      </c>
      <c r="ET168" s="12">
        <v>13.682</v>
      </c>
      <c r="EU168" s="12">
        <v>1542.1094869171172</v>
      </c>
      <c r="EV168" s="12">
        <v>0</v>
      </c>
      <c r="EW168" s="12">
        <v>0</v>
      </c>
      <c r="EX168" s="12">
        <v>0.114</v>
      </c>
      <c r="EY168" s="12">
        <v>11575.771929824559</v>
      </c>
      <c r="EZ168" s="12">
        <v>10.315</v>
      </c>
      <c r="FA168" s="12">
        <v>2280.7934076587494</v>
      </c>
      <c r="FB168" s="12">
        <v>0</v>
      </c>
      <c r="FC168" s="12">
        <v>0</v>
      </c>
      <c r="FD168" s="12">
        <v>8.0350000000000001</v>
      </c>
      <c r="FE168" s="12">
        <v>3856.7939016801492</v>
      </c>
      <c r="FF168" s="12">
        <v>863.19500000000005</v>
      </c>
      <c r="FG168" s="12">
        <v>289.06318850317717</v>
      </c>
      <c r="FH168" s="12">
        <v>0.123</v>
      </c>
      <c r="FI168" s="12">
        <v>844.08943089430898</v>
      </c>
      <c r="FJ168" s="12">
        <v>0.45200000000000001</v>
      </c>
      <c r="FK168" s="12">
        <v>3848.6637168141592</v>
      </c>
      <c r="FL168" s="12">
        <v>0.49299999999999999</v>
      </c>
      <c r="FM168" s="12">
        <v>530.08924949290065</v>
      </c>
      <c r="FN168" s="12">
        <v>0</v>
      </c>
      <c r="FO168" s="12">
        <v>0</v>
      </c>
      <c r="FP168" s="12">
        <v>0</v>
      </c>
      <c r="FQ168" s="12">
        <v>0</v>
      </c>
      <c r="FR168" s="12">
        <v>7.0000000000000001E-3</v>
      </c>
      <c r="FS168" s="12">
        <v>819.28571428571433</v>
      </c>
      <c r="FT168" s="12">
        <v>0</v>
      </c>
      <c r="FU168" s="12">
        <v>0</v>
      </c>
      <c r="FV168" s="12">
        <v>0</v>
      </c>
      <c r="FW168" s="12">
        <v>0</v>
      </c>
      <c r="FX168" s="12">
        <v>0.28399999999999997</v>
      </c>
      <c r="FY168" s="12">
        <v>1523.2077464788731</v>
      </c>
      <c r="FZ168" s="12">
        <v>0</v>
      </c>
      <c r="GA168" s="12">
        <v>0</v>
      </c>
      <c r="GB168" s="12">
        <v>7.6559999999999997</v>
      </c>
      <c r="GC168" s="12">
        <v>633.71721525600844</v>
      </c>
      <c r="GD168" s="12">
        <v>0</v>
      </c>
      <c r="GE168" s="12">
        <v>0</v>
      </c>
      <c r="GF168" s="12">
        <v>0</v>
      </c>
      <c r="GG168" s="12">
        <v>0</v>
      </c>
      <c r="GH168" s="12">
        <v>1.7869999999999999</v>
      </c>
      <c r="GI168" s="12">
        <v>819.035814213766</v>
      </c>
      <c r="GJ168" s="12">
        <v>0</v>
      </c>
      <c r="GK168" s="12">
        <v>0</v>
      </c>
      <c r="GL168" s="12">
        <v>0</v>
      </c>
      <c r="GM168" s="12">
        <v>0</v>
      </c>
      <c r="GN168" s="12">
        <v>0</v>
      </c>
      <c r="GO168" s="12">
        <v>0</v>
      </c>
      <c r="GP168" s="12">
        <v>0</v>
      </c>
      <c r="GQ168" s="12">
        <v>0</v>
      </c>
      <c r="GR168" s="12">
        <v>33.116999999999997</v>
      </c>
      <c r="GS168" s="12">
        <v>917.73427544765536</v>
      </c>
      <c r="GT168" s="12">
        <v>0</v>
      </c>
      <c r="GU168" s="12">
        <v>0</v>
      </c>
      <c r="GV168" s="12">
        <v>0.26900000000000002</v>
      </c>
      <c r="GW168" s="12">
        <v>9426.2453531598512</v>
      </c>
      <c r="GX168" s="12">
        <v>12.532</v>
      </c>
      <c r="GY168" s="12">
        <v>842.33841366102774</v>
      </c>
      <c r="GZ168" s="12">
        <v>0</v>
      </c>
      <c r="HA168" s="12">
        <v>0</v>
      </c>
      <c r="HB168" s="12">
        <v>0</v>
      </c>
      <c r="HC168" s="12">
        <v>0</v>
      </c>
      <c r="HD168" s="12">
        <v>0</v>
      </c>
      <c r="HE168" s="12">
        <v>0</v>
      </c>
      <c r="HF168" s="12">
        <v>0</v>
      </c>
      <c r="HG168" s="12">
        <v>0</v>
      </c>
      <c r="HH168" s="12">
        <v>0</v>
      </c>
      <c r="HI168" s="12">
        <v>0</v>
      </c>
      <c r="HJ168" s="12">
        <v>0</v>
      </c>
      <c r="HK168" s="12">
        <v>0</v>
      </c>
      <c r="HL168" s="12">
        <v>3.8740000000000001</v>
      </c>
      <c r="HM168" s="12">
        <v>1001.199535363965</v>
      </c>
      <c r="HN168" s="12">
        <v>0</v>
      </c>
      <c r="HO168" s="12">
        <v>0</v>
      </c>
      <c r="HP168" s="12">
        <v>16.442</v>
      </c>
      <c r="HQ168" s="12">
        <v>816.33098163240481</v>
      </c>
      <c r="HR168" s="12">
        <v>0</v>
      </c>
      <c r="HS168" s="12">
        <v>0</v>
      </c>
      <c r="HT168" s="12">
        <v>1.5229999999999999</v>
      </c>
      <c r="HU168" s="12">
        <v>1426.7117531188444</v>
      </c>
      <c r="HV168" s="12">
        <v>0</v>
      </c>
      <c r="HW168" s="12">
        <v>0</v>
      </c>
      <c r="HX168" s="12">
        <v>0</v>
      </c>
      <c r="HY168" s="12">
        <v>0</v>
      </c>
      <c r="HZ168" s="12">
        <v>0</v>
      </c>
      <c r="IA168" s="12">
        <v>0</v>
      </c>
      <c r="IB168" s="12">
        <v>0</v>
      </c>
      <c r="IC168" s="12">
        <v>0</v>
      </c>
      <c r="ID168" s="12">
        <v>1.5229999999999999</v>
      </c>
      <c r="IE168" s="12">
        <v>1426.7117531188444</v>
      </c>
      <c r="IF168" s="12">
        <v>0</v>
      </c>
      <c r="IG168" s="12">
        <v>0</v>
      </c>
    </row>
    <row r="169" spans="1:241" ht="12.75" customHeight="1">
      <c r="A169" s="25"/>
      <c r="B169" s="26"/>
      <c r="C169" s="27" t="s">
        <v>276</v>
      </c>
      <c r="D169" s="28" t="s">
        <v>132</v>
      </c>
      <c r="E169" s="11">
        <v>133</v>
      </c>
      <c r="F169" s="12">
        <f t="shared" si="8"/>
        <v>17.852</v>
      </c>
      <c r="G169" s="12">
        <f t="shared" si="9"/>
        <v>725.19840914183294</v>
      </c>
      <c r="H169" s="12">
        <f t="shared" si="10"/>
        <v>7.7789999999999999</v>
      </c>
      <c r="I169" s="12">
        <f t="shared" si="11"/>
        <v>787.97904614989079</v>
      </c>
      <c r="J169" s="12">
        <v>7.7789999999999999</v>
      </c>
      <c r="K169" s="12">
        <v>787.97904614989079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2">
        <v>0</v>
      </c>
      <c r="AQ169" s="12">
        <v>0</v>
      </c>
      <c r="AR169" s="12">
        <v>0</v>
      </c>
      <c r="AS169" s="12">
        <v>0</v>
      </c>
      <c r="AT169" s="12">
        <v>0</v>
      </c>
      <c r="AU169" s="12">
        <v>0</v>
      </c>
      <c r="AV169" s="12">
        <v>0</v>
      </c>
      <c r="AW169" s="12">
        <v>0</v>
      </c>
      <c r="AX169" s="12">
        <v>0</v>
      </c>
      <c r="AY169" s="12">
        <v>0</v>
      </c>
      <c r="AZ169" s="12">
        <v>0</v>
      </c>
      <c r="BA169" s="12">
        <v>0</v>
      </c>
      <c r="BB169" s="12">
        <v>0</v>
      </c>
      <c r="BC169" s="12">
        <v>0</v>
      </c>
      <c r="BD169" s="12">
        <v>0</v>
      </c>
      <c r="BE169" s="12">
        <v>0</v>
      </c>
      <c r="BF169" s="12">
        <v>0</v>
      </c>
      <c r="BG169" s="12">
        <v>0</v>
      </c>
      <c r="BH169" s="12">
        <v>0</v>
      </c>
      <c r="BI169" s="12">
        <v>0</v>
      </c>
      <c r="BJ169" s="12">
        <v>1.7000000000000001E-2</v>
      </c>
      <c r="BK169" s="12">
        <v>815.88235294117646</v>
      </c>
      <c r="BL169" s="12">
        <v>0</v>
      </c>
      <c r="BM169" s="12">
        <v>0</v>
      </c>
      <c r="BN169" s="12">
        <v>0</v>
      </c>
      <c r="BO169" s="12">
        <v>0</v>
      </c>
      <c r="BP169" s="12">
        <v>0</v>
      </c>
      <c r="BQ169" s="12">
        <v>0</v>
      </c>
      <c r="BR169" s="12">
        <v>0</v>
      </c>
      <c r="BS169" s="12">
        <v>0</v>
      </c>
      <c r="BT169" s="12">
        <v>0</v>
      </c>
      <c r="BU169" s="12">
        <v>0</v>
      </c>
      <c r="BV169" s="12">
        <v>0</v>
      </c>
      <c r="BW169" s="12">
        <v>0</v>
      </c>
      <c r="BX169" s="12">
        <v>2E-3</v>
      </c>
      <c r="BY169" s="12">
        <v>372.5</v>
      </c>
      <c r="BZ169" s="12">
        <v>0</v>
      </c>
      <c r="CA169" s="12">
        <v>0</v>
      </c>
      <c r="CB169" s="12">
        <v>0</v>
      </c>
      <c r="CC169" s="12">
        <v>0</v>
      </c>
      <c r="CD169" s="12">
        <v>0</v>
      </c>
      <c r="CE169" s="12">
        <v>0</v>
      </c>
      <c r="CF169" s="12">
        <v>6.0000000000000001E-3</v>
      </c>
      <c r="CG169" s="12">
        <v>332.66666666666663</v>
      </c>
      <c r="CH169" s="12">
        <v>0.55600000000000005</v>
      </c>
      <c r="CI169" s="12">
        <v>684.88129496402883</v>
      </c>
      <c r="CJ169" s="12">
        <v>0.20399999999999999</v>
      </c>
      <c r="CK169" s="12">
        <v>419.80392156862746</v>
      </c>
      <c r="CL169" s="12">
        <v>0</v>
      </c>
      <c r="CM169" s="12">
        <v>0</v>
      </c>
      <c r="CN169" s="12">
        <v>0</v>
      </c>
      <c r="CO169" s="12">
        <v>0</v>
      </c>
      <c r="CP169" s="12">
        <v>0</v>
      </c>
      <c r="CQ169" s="12">
        <v>0</v>
      </c>
      <c r="CR169" s="12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2">
        <v>0</v>
      </c>
      <c r="CY169" s="12">
        <v>0</v>
      </c>
      <c r="CZ169" s="12">
        <v>0</v>
      </c>
      <c r="DA169" s="12">
        <v>0</v>
      </c>
      <c r="DB169" s="12">
        <v>2.464</v>
      </c>
      <c r="DC169" s="12">
        <v>1155.3019480519479</v>
      </c>
      <c r="DD169" s="12">
        <v>0</v>
      </c>
      <c r="DE169" s="12">
        <v>0</v>
      </c>
      <c r="DF169" s="12">
        <v>0</v>
      </c>
      <c r="DG169" s="12">
        <v>0</v>
      </c>
      <c r="DH169" s="12">
        <v>0</v>
      </c>
      <c r="DI169" s="12">
        <v>0</v>
      </c>
      <c r="DJ169" s="12">
        <v>0</v>
      </c>
      <c r="DK169" s="12">
        <v>0</v>
      </c>
      <c r="DL169" s="12">
        <v>0</v>
      </c>
      <c r="DM169" s="12">
        <v>0</v>
      </c>
      <c r="DN169" s="12">
        <v>0</v>
      </c>
      <c r="DO169" s="12">
        <v>0</v>
      </c>
      <c r="DP169" s="12">
        <v>0</v>
      </c>
      <c r="DQ169" s="12">
        <v>0</v>
      </c>
      <c r="DR169" s="12">
        <v>0</v>
      </c>
      <c r="DS169" s="12">
        <v>0</v>
      </c>
      <c r="DT169" s="12">
        <v>1.024</v>
      </c>
      <c r="DU169" s="12">
        <v>426.607421875</v>
      </c>
      <c r="DV169" s="12">
        <v>0</v>
      </c>
      <c r="DW169" s="12">
        <v>0</v>
      </c>
      <c r="DX169" s="12">
        <v>0.55600000000000005</v>
      </c>
      <c r="DY169" s="12">
        <v>410.386690647482</v>
      </c>
      <c r="DZ169" s="12">
        <v>0</v>
      </c>
      <c r="EA169" s="12">
        <v>0</v>
      </c>
      <c r="EB169" s="12">
        <v>3.0000000000000001E-3</v>
      </c>
      <c r="EC169" s="12">
        <v>180</v>
      </c>
      <c r="ED169" s="12">
        <v>0</v>
      </c>
      <c r="EE169" s="12">
        <v>0</v>
      </c>
      <c r="EF169" s="12">
        <v>0</v>
      </c>
      <c r="EG169" s="12">
        <v>0</v>
      </c>
      <c r="EH169" s="12">
        <v>0.29399999999999998</v>
      </c>
      <c r="EI169" s="12">
        <v>184.46258503401359</v>
      </c>
      <c r="EJ169" s="12">
        <v>0.73699999999999999</v>
      </c>
      <c r="EK169" s="12">
        <v>483.41926729986426</v>
      </c>
      <c r="EL169" s="12">
        <v>0</v>
      </c>
      <c r="EM169" s="12">
        <v>0</v>
      </c>
      <c r="EN169" s="12">
        <v>0</v>
      </c>
      <c r="EO169" s="12">
        <v>0</v>
      </c>
      <c r="EP169" s="12">
        <v>0.26700000000000002</v>
      </c>
      <c r="EQ169" s="12">
        <v>824.93258426966293</v>
      </c>
      <c r="ER169" s="12">
        <v>1.9E-2</v>
      </c>
      <c r="ES169" s="12">
        <v>316.5263157894737</v>
      </c>
      <c r="ET169" s="12">
        <v>1.5920000000000001</v>
      </c>
      <c r="EU169" s="12">
        <v>917.64510050251249</v>
      </c>
      <c r="EV169" s="12">
        <v>0</v>
      </c>
      <c r="EW169" s="12">
        <v>0</v>
      </c>
      <c r="EX169" s="12">
        <v>0</v>
      </c>
      <c r="EY169" s="12">
        <v>0</v>
      </c>
      <c r="EZ169" s="12">
        <v>0</v>
      </c>
      <c r="FA169" s="12">
        <v>0</v>
      </c>
      <c r="FB169" s="12">
        <v>0</v>
      </c>
      <c r="FC169" s="12">
        <v>0</v>
      </c>
      <c r="FD169" s="12">
        <v>0</v>
      </c>
      <c r="FE169" s="12">
        <v>0</v>
      </c>
      <c r="FF169" s="12">
        <v>0</v>
      </c>
      <c r="FG169" s="12">
        <v>0</v>
      </c>
      <c r="FH169" s="12">
        <v>0</v>
      </c>
      <c r="FI169" s="12">
        <v>0</v>
      </c>
      <c r="FJ169" s="12">
        <v>0</v>
      </c>
      <c r="FK169" s="12">
        <v>0</v>
      </c>
      <c r="FL169" s="12">
        <v>0</v>
      </c>
      <c r="FM169" s="12">
        <v>0</v>
      </c>
      <c r="FN169" s="12">
        <v>0</v>
      </c>
      <c r="FO169" s="12">
        <v>0</v>
      </c>
      <c r="FP169" s="12">
        <v>0</v>
      </c>
      <c r="FQ169" s="12">
        <v>0</v>
      </c>
      <c r="FR169" s="12">
        <v>0</v>
      </c>
      <c r="FS169" s="12">
        <v>0</v>
      </c>
      <c r="FT169" s="12">
        <v>0</v>
      </c>
      <c r="FU169" s="12">
        <v>0</v>
      </c>
      <c r="FV169" s="12">
        <v>0</v>
      </c>
      <c r="FW169" s="12">
        <v>0</v>
      </c>
      <c r="FX169" s="12">
        <v>0</v>
      </c>
      <c r="FY169" s="12">
        <v>0</v>
      </c>
      <c r="FZ169" s="12">
        <v>0</v>
      </c>
      <c r="GA169" s="12">
        <v>0</v>
      </c>
      <c r="GB169" s="12">
        <v>3.7999999999999999E-2</v>
      </c>
      <c r="GC169" s="12">
        <v>966.97368421052624</v>
      </c>
      <c r="GD169" s="12">
        <v>0</v>
      </c>
      <c r="GE169" s="12">
        <v>0</v>
      </c>
      <c r="GF169" s="12">
        <v>0</v>
      </c>
      <c r="GG169" s="12">
        <v>0</v>
      </c>
      <c r="GH169" s="12">
        <v>0</v>
      </c>
      <c r="GI169" s="12">
        <v>0</v>
      </c>
      <c r="GJ169" s="12">
        <v>0</v>
      </c>
      <c r="GK169" s="12">
        <v>0</v>
      </c>
      <c r="GL169" s="12">
        <v>0</v>
      </c>
      <c r="GM169" s="12">
        <v>0</v>
      </c>
      <c r="GN169" s="12">
        <v>0</v>
      </c>
      <c r="GO169" s="12">
        <v>0</v>
      </c>
      <c r="GP169" s="12">
        <v>0</v>
      </c>
      <c r="GQ169" s="12">
        <v>0</v>
      </c>
      <c r="GR169" s="12">
        <v>9.5410000000000004</v>
      </c>
      <c r="GS169" s="12">
        <v>672.09328162666384</v>
      </c>
      <c r="GT169" s="12">
        <v>0</v>
      </c>
      <c r="GU169" s="12">
        <v>0</v>
      </c>
      <c r="GV169" s="12">
        <v>0</v>
      </c>
      <c r="GW169" s="12">
        <v>0</v>
      </c>
      <c r="GX169" s="12">
        <v>0</v>
      </c>
      <c r="GY169" s="12">
        <v>0</v>
      </c>
      <c r="GZ169" s="12">
        <v>0</v>
      </c>
      <c r="HA169" s="12">
        <v>0</v>
      </c>
      <c r="HB169" s="12">
        <v>0</v>
      </c>
      <c r="HC169" s="12">
        <v>0</v>
      </c>
      <c r="HD169" s="12">
        <v>0</v>
      </c>
      <c r="HE169" s="12">
        <v>0</v>
      </c>
      <c r="HF169" s="12">
        <v>0</v>
      </c>
      <c r="HG169" s="12">
        <v>0</v>
      </c>
      <c r="HH169" s="12">
        <v>0</v>
      </c>
      <c r="HI169" s="12">
        <v>0</v>
      </c>
      <c r="HJ169" s="12">
        <v>0</v>
      </c>
      <c r="HK169" s="12">
        <v>0</v>
      </c>
      <c r="HL169" s="12">
        <v>6.7350000000000003</v>
      </c>
      <c r="HM169" s="12">
        <v>733.38752783964367</v>
      </c>
      <c r="HN169" s="12">
        <v>0</v>
      </c>
      <c r="HO169" s="12">
        <v>0</v>
      </c>
      <c r="HP169" s="12">
        <v>2.806</v>
      </c>
      <c r="HQ169" s="12">
        <v>524.97398431931572</v>
      </c>
      <c r="HR169" s="12">
        <v>0</v>
      </c>
      <c r="HS169" s="12">
        <v>0</v>
      </c>
      <c r="HT169" s="12">
        <v>0.53200000000000003</v>
      </c>
      <c r="HU169" s="12">
        <v>759.60714285714289</v>
      </c>
      <c r="HV169" s="12">
        <v>0</v>
      </c>
      <c r="HW169" s="12">
        <v>0</v>
      </c>
      <c r="HX169" s="12">
        <v>0</v>
      </c>
      <c r="HY169" s="12">
        <v>0</v>
      </c>
      <c r="HZ169" s="12">
        <v>0.42599999999999999</v>
      </c>
      <c r="IA169" s="12">
        <v>759.42957746478874</v>
      </c>
      <c r="IB169" s="12">
        <v>0</v>
      </c>
      <c r="IC169" s="12">
        <v>0</v>
      </c>
      <c r="ID169" s="12">
        <v>0.106</v>
      </c>
      <c r="IE169" s="12">
        <v>760.32075471698113</v>
      </c>
      <c r="IF169" s="12">
        <v>0</v>
      </c>
      <c r="IG169" s="12">
        <v>0</v>
      </c>
    </row>
    <row r="170" spans="1:241" ht="12.75" customHeight="1">
      <c r="A170" s="25"/>
      <c r="B170" s="26"/>
      <c r="C170" s="27" t="s">
        <v>277</v>
      </c>
      <c r="D170" s="28" t="s">
        <v>132</v>
      </c>
      <c r="E170" s="11">
        <v>134</v>
      </c>
      <c r="F170" s="12">
        <f t="shared" si="8"/>
        <v>262.214</v>
      </c>
      <c r="G170" s="12">
        <f t="shared" si="9"/>
        <v>514.67910561602343</v>
      </c>
      <c r="H170" s="12">
        <f t="shared" si="10"/>
        <v>228.035</v>
      </c>
      <c r="I170" s="12">
        <f t="shared" si="11"/>
        <v>480.52069199903519</v>
      </c>
      <c r="J170" s="12">
        <v>228.035</v>
      </c>
      <c r="K170" s="12">
        <v>480.52069199903519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12">
        <v>0</v>
      </c>
      <c r="AN170" s="12">
        <v>0</v>
      </c>
      <c r="AO170" s="12">
        <v>0</v>
      </c>
      <c r="AP170" s="12">
        <v>0</v>
      </c>
      <c r="AQ170" s="12">
        <v>0</v>
      </c>
      <c r="AR170" s="12">
        <v>0</v>
      </c>
      <c r="AS170" s="12">
        <v>0</v>
      </c>
      <c r="AT170" s="12">
        <v>0</v>
      </c>
      <c r="AU170" s="12">
        <v>0</v>
      </c>
      <c r="AV170" s="12">
        <v>0</v>
      </c>
      <c r="AW170" s="12">
        <v>0</v>
      </c>
      <c r="AX170" s="12">
        <v>3.0000000000000001E-3</v>
      </c>
      <c r="AY170" s="12">
        <v>550.66666666666674</v>
      </c>
      <c r="AZ170" s="12">
        <v>0</v>
      </c>
      <c r="BA170" s="12">
        <v>0</v>
      </c>
      <c r="BB170" s="12">
        <v>0.02</v>
      </c>
      <c r="BC170" s="12">
        <v>43.55</v>
      </c>
      <c r="BD170" s="12">
        <v>0</v>
      </c>
      <c r="BE170" s="12">
        <v>0</v>
      </c>
      <c r="BF170" s="12">
        <v>15.51</v>
      </c>
      <c r="BG170" s="12">
        <v>255.28491295938105</v>
      </c>
      <c r="BH170" s="12">
        <v>0</v>
      </c>
      <c r="BI170" s="12">
        <v>0</v>
      </c>
      <c r="BJ170" s="12">
        <v>1.9990000000000001</v>
      </c>
      <c r="BK170" s="12">
        <v>1123.3376688344172</v>
      </c>
      <c r="BL170" s="12">
        <v>4.4960000000000004</v>
      </c>
      <c r="BM170" s="12">
        <v>67.621663701067604</v>
      </c>
      <c r="BN170" s="12">
        <v>0</v>
      </c>
      <c r="BO170" s="12">
        <v>0</v>
      </c>
      <c r="BP170" s="12">
        <v>15.484999999999999</v>
      </c>
      <c r="BQ170" s="12">
        <v>40.637972231191476</v>
      </c>
      <c r="BR170" s="12">
        <v>0</v>
      </c>
      <c r="BS170" s="12">
        <v>0</v>
      </c>
      <c r="BT170" s="12">
        <v>0</v>
      </c>
      <c r="BU170" s="12">
        <v>0</v>
      </c>
      <c r="BV170" s="12">
        <v>0</v>
      </c>
      <c r="BW170" s="12">
        <v>0</v>
      </c>
      <c r="BX170" s="12">
        <v>37.465000000000003</v>
      </c>
      <c r="BY170" s="12">
        <v>270.95646603496596</v>
      </c>
      <c r="BZ170" s="12">
        <v>0</v>
      </c>
      <c r="CA170" s="12">
        <v>0</v>
      </c>
      <c r="CB170" s="12">
        <v>2.4300000000000002</v>
      </c>
      <c r="CC170" s="12">
        <v>76.353909465020578</v>
      </c>
      <c r="CD170" s="12">
        <v>0</v>
      </c>
      <c r="CE170" s="12">
        <v>0</v>
      </c>
      <c r="CF170" s="12">
        <v>33.076000000000001</v>
      </c>
      <c r="CG170" s="12">
        <v>105.81382271133148</v>
      </c>
      <c r="CH170" s="12">
        <v>6.931</v>
      </c>
      <c r="CI170" s="12">
        <v>837.9878805367191</v>
      </c>
      <c r="CJ170" s="12">
        <v>1.444</v>
      </c>
      <c r="CK170" s="12">
        <v>625.45983379501388</v>
      </c>
      <c r="CL170" s="12">
        <v>0</v>
      </c>
      <c r="CM170" s="12">
        <v>0</v>
      </c>
      <c r="CN170" s="12">
        <v>29.77</v>
      </c>
      <c r="CO170" s="12">
        <v>403.38595901914681</v>
      </c>
      <c r="CP170" s="12">
        <v>0</v>
      </c>
      <c r="CQ170" s="12">
        <v>0</v>
      </c>
      <c r="CR170" s="12">
        <v>2.9000000000000001E-2</v>
      </c>
      <c r="CS170" s="12">
        <v>188.72413793103448</v>
      </c>
      <c r="CT170" s="12">
        <v>0</v>
      </c>
      <c r="CU170" s="12">
        <v>0</v>
      </c>
      <c r="CV170" s="12">
        <v>11.09</v>
      </c>
      <c r="CW170" s="12">
        <v>60.113074842200177</v>
      </c>
      <c r="CX170" s="12">
        <v>0</v>
      </c>
      <c r="CY170" s="12">
        <v>0</v>
      </c>
      <c r="CZ170" s="12">
        <v>0</v>
      </c>
      <c r="DA170" s="12">
        <v>0</v>
      </c>
      <c r="DB170" s="12">
        <v>5.7839999999999998</v>
      </c>
      <c r="DC170" s="12">
        <v>1057.5067427385893</v>
      </c>
      <c r="DD170" s="12">
        <v>0</v>
      </c>
      <c r="DE170" s="12">
        <v>0</v>
      </c>
      <c r="DF170" s="12">
        <v>0.34300000000000003</v>
      </c>
      <c r="DG170" s="12">
        <v>362.26822157434401</v>
      </c>
      <c r="DH170" s="12">
        <v>0</v>
      </c>
      <c r="DI170" s="12">
        <v>0</v>
      </c>
      <c r="DJ170" s="12">
        <v>0</v>
      </c>
      <c r="DK170" s="12">
        <v>0</v>
      </c>
      <c r="DL170" s="12">
        <v>0.34399999999999997</v>
      </c>
      <c r="DM170" s="12">
        <v>1327.1802325581393</v>
      </c>
      <c r="DN170" s="12">
        <v>2.1999999999999999E-2</v>
      </c>
      <c r="DO170" s="12">
        <v>1055.7272727272727</v>
      </c>
      <c r="DP170" s="12">
        <v>1.2999999999999999E-2</v>
      </c>
      <c r="DQ170" s="12">
        <v>764.30769230769238</v>
      </c>
      <c r="DR170" s="12">
        <v>0.93400000000000005</v>
      </c>
      <c r="DS170" s="12">
        <v>698.15845824411133</v>
      </c>
      <c r="DT170" s="12">
        <v>9.9220000000000006</v>
      </c>
      <c r="DU170" s="12">
        <v>665.16055230800237</v>
      </c>
      <c r="DV170" s="12">
        <v>5.1999999999999998E-2</v>
      </c>
      <c r="DW170" s="12">
        <v>359.65384615384619</v>
      </c>
      <c r="DX170" s="12">
        <v>0.61</v>
      </c>
      <c r="DY170" s="12">
        <v>508.62131147540981</v>
      </c>
      <c r="DZ170" s="12">
        <v>0</v>
      </c>
      <c r="EA170" s="12">
        <v>0</v>
      </c>
      <c r="EB170" s="12">
        <v>0.89900000000000002</v>
      </c>
      <c r="EC170" s="12">
        <v>133.4749721913237</v>
      </c>
      <c r="ED170" s="12">
        <v>1.1890000000000001</v>
      </c>
      <c r="EE170" s="12">
        <v>93.850294365012616</v>
      </c>
      <c r="EF170" s="12">
        <v>0.216</v>
      </c>
      <c r="EG170" s="12">
        <v>220.07407407407408</v>
      </c>
      <c r="EH170" s="12">
        <v>6.5000000000000002E-2</v>
      </c>
      <c r="EI170" s="12">
        <v>126.92307692307692</v>
      </c>
      <c r="EJ170" s="12">
        <v>10.507</v>
      </c>
      <c r="EK170" s="12">
        <v>942.81241077376978</v>
      </c>
      <c r="EL170" s="12">
        <v>0</v>
      </c>
      <c r="EM170" s="12">
        <v>0</v>
      </c>
      <c r="EN170" s="12">
        <v>2.2200000000000002</v>
      </c>
      <c r="EO170" s="12">
        <v>3036.1324324324323</v>
      </c>
      <c r="EP170" s="12">
        <v>1.978</v>
      </c>
      <c r="EQ170" s="12">
        <v>2261.8523761375127</v>
      </c>
      <c r="ER170" s="12">
        <v>13.333</v>
      </c>
      <c r="ES170" s="12">
        <v>252.37575939398488</v>
      </c>
      <c r="ET170" s="12">
        <v>16.936</v>
      </c>
      <c r="EU170" s="12">
        <v>1593.7304558337269</v>
      </c>
      <c r="EV170" s="12">
        <v>0</v>
      </c>
      <c r="EW170" s="12">
        <v>0</v>
      </c>
      <c r="EX170" s="12">
        <v>1E-3</v>
      </c>
      <c r="EY170" s="12">
        <v>4698</v>
      </c>
      <c r="EZ170" s="12">
        <v>0</v>
      </c>
      <c r="FA170" s="12">
        <v>0</v>
      </c>
      <c r="FB170" s="12">
        <v>0</v>
      </c>
      <c r="FC170" s="12">
        <v>0</v>
      </c>
      <c r="FD170" s="12">
        <v>0</v>
      </c>
      <c r="FE170" s="12">
        <v>0</v>
      </c>
      <c r="FF170" s="12">
        <v>0</v>
      </c>
      <c r="FG170" s="12">
        <v>0</v>
      </c>
      <c r="FH170" s="12">
        <v>9.2999999999999999E-2</v>
      </c>
      <c r="FI170" s="12">
        <v>1177.516129032258</v>
      </c>
      <c r="FJ170" s="12">
        <v>0</v>
      </c>
      <c r="FK170" s="12">
        <v>0</v>
      </c>
      <c r="FL170" s="12">
        <v>0</v>
      </c>
      <c r="FM170" s="12">
        <v>0</v>
      </c>
      <c r="FN170" s="12">
        <v>0</v>
      </c>
      <c r="FO170" s="12">
        <v>0</v>
      </c>
      <c r="FP170" s="12">
        <v>0</v>
      </c>
      <c r="FQ170" s="12">
        <v>0</v>
      </c>
      <c r="FR170" s="12">
        <v>0.76100000000000001</v>
      </c>
      <c r="FS170" s="12">
        <v>993.05519053876469</v>
      </c>
      <c r="FT170" s="12">
        <v>0</v>
      </c>
      <c r="FU170" s="12">
        <v>0</v>
      </c>
      <c r="FV170" s="12">
        <v>0</v>
      </c>
      <c r="FW170" s="12">
        <v>0</v>
      </c>
      <c r="FX170" s="12">
        <v>1.7789999999999999</v>
      </c>
      <c r="FY170" s="12">
        <v>1165.7998875772907</v>
      </c>
      <c r="FZ170" s="12">
        <v>0</v>
      </c>
      <c r="GA170" s="12">
        <v>0</v>
      </c>
      <c r="GB170" s="12">
        <v>0.28599999999999998</v>
      </c>
      <c r="GC170" s="12">
        <v>651.90559440559446</v>
      </c>
      <c r="GD170" s="12">
        <v>0</v>
      </c>
      <c r="GE170" s="12">
        <v>0</v>
      </c>
      <c r="GF170" s="12">
        <v>0</v>
      </c>
      <c r="GG170" s="12">
        <v>0</v>
      </c>
      <c r="GH170" s="12">
        <v>0</v>
      </c>
      <c r="GI170" s="12">
        <v>0</v>
      </c>
      <c r="GJ170" s="12">
        <v>0</v>
      </c>
      <c r="GK170" s="12">
        <v>0</v>
      </c>
      <c r="GL170" s="12">
        <v>0</v>
      </c>
      <c r="GM170" s="12">
        <v>0</v>
      </c>
      <c r="GN170" s="12">
        <v>0</v>
      </c>
      <c r="GO170" s="12">
        <v>0</v>
      </c>
      <c r="GP170" s="12">
        <v>0</v>
      </c>
      <c r="GQ170" s="12">
        <v>0</v>
      </c>
      <c r="GR170" s="12">
        <v>34.179000000000002</v>
      </c>
      <c r="GS170" s="12">
        <v>742.57675765821125</v>
      </c>
      <c r="GT170" s="12">
        <v>0</v>
      </c>
      <c r="GU170" s="12">
        <v>0</v>
      </c>
      <c r="GV170" s="12">
        <v>0</v>
      </c>
      <c r="GW170" s="12">
        <v>0</v>
      </c>
      <c r="GX170" s="12">
        <v>0</v>
      </c>
      <c r="GY170" s="12">
        <v>0</v>
      </c>
      <c r="GZ170" s="12">
        <v>0</v>
      </c>
      <c r="HA170" s="12">
        <v>0</v>
      </c>
      <c r="HB170" s="12">
        <v>0</v>
      </c>
      <c r="HC170" s="12">
        <v>0</v>
      </c>
      <c r="HD170" s="12">
        <v>0</v>
      </c>
      <c r="HE170" s="12">
        <v>0</v>
      </c>
      <c r="HF170" s="12">
        <v>0</v>
      </c>
      <c r="HG170" s="12">
        <v>0</v>
      </c>
      <c r="HH170" s="12">
        <v>0</v>
      </c>
      <c r="HI170" s="12">
        <v>0</v>
      </c>
      <c r="HJ170" s="12">
        <v>0</v>
      </c>
      <c r="HK170" s="12">
        <v>0</v>
      </c>
      <c r="HL170" s="12">
        <v>13.926</v>
      </c>
      <c r="HM170" s="12">
        <v>1169.3806548901334</v>
      </c>
      <c r="HN170" s="12">
        <v>0</v>
      </c>
      <c r="HO170" s="12">
        <v>0</v>
      </c>
      <c r="HP170" s="12">
        <v>20.253</v>
      </c>
      <c r="HQ170" s="12">
        <v>449.10561398311364</v>
      </c>
      <c r="HR170" s="12">
        <v>0</v>
      </c>
      <c r="HS170" s="12">
        <v>0</v>
      </c>
      <c r="HT170" s="12">
        <v>0</v>
      </c>
      <c r="HU170" s="12">
        <v>0</v>
      </c>
      <c r="HV170" s="12">
        <v>0</v>
      </c>
      <c r="HW170" s="12">
        <v>0</v>
      </c>
      <c r="HX170" s="12">
        <v>0</v>
      </c>
      <c r="HY170" s="12">
        <v>0</v>
      </c>
      <c r="HZ170" s="12">
        <v>0</v>
      </c>
      <c r="IA170" s="12">
        <v>0</v>
      </c>
      <c r="IB170" s="12">
        <v>0</v>
      </c>
      <c r="IC170" s="12">
        <v>0</v>
      </c>
      <c r="ID170" s="12">
        <v>0</v>
      </c>
      <c r="IE170" s="12">
        <v>0</v>
      </c>
      <c r="IF170" s="12">
        <v>0</v>
      </c>
      <c r="IG170" s="12">
        <v>0</v>
      </c>
    </row>
    <row r="171" spans="1:241" ht="12.75" customHeight="1">
      <c r="A171" s="25"/>
      <c r="B171" s="26"/>
      <c r="C171" s="27" t="s">
        <v>278</v>
      </c>
      <c r="D171" s="28" t="s">
        <v>132</v>
      </c>
      <c r="E171" s="11">
        <v>135</v>
      </c>
      <c r="F171" s="12">
        <f t="shared" si="8"/>
        <v>227.88800000000001</v>
      </c>
      <c r="G171" s="12">
        <f t="shared" si="9"/>
        <v>579.64354858526985</v>
      </c>
      <c r="H171" s="12">
        <f t="shared" si="10"/>
        <v>214.345</v>
      </c>
      <c r="I171" s="12">
        <f t="shared" si="11"/>
        <v>588.53705474818628</v>
      </c>
      <c r="J171" s="12">
        <v>214.345</v>
      </c>
      <c r="K171" s="12">
        <v>588.53705474818628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0</v>
      </c>
      <c r="AP171" s="12">
        <v>0</v>
      </c>
      <c r="AQ171" s="12">
        <v>0</v>
      </c>
      <c r="AR171" s="12">
        <v>0</v>
      </c>
      <c r="AS171" s="12">
        <v>0</v>
      </c>
      <c r="AT171" s="12">
        <v>0</v>
      </c>
      <c r="AU171" s="12">
        <v>0</v>
      </c>
      <c r="AV171" s="12">
        <v>0</v>
      </c>
      <c r="AW171" s="12">
        <v>0</v>
      </c>
      <c r="AX171" s="12">
        <v>0</v>
      </c>
      <c r="AY171" s="12">
        <v>0</v>
      </c>
      <c r="AZ171" s="12">
        <v>0</v>
      </c>
      <c r="BA171" s="12">
        <v>0</v>
      </c>
      <c r="BB171" s="12">
        <v>0</v>
      </c>
      <c r="BC171" s="12">
        <v>0</v>
      </c>
      <c r="BD171" s="12">
        <v>3.32</v>
      </c>
      <c r="BE171" s="12">
        <v>139.58674698795178</v>
      </c>
      <c r="BF171" s="12">
        <v>0</v>
      </c>
      <c r="BG171" s="12">
        <v>0</v>
      </c>
      <c r="BH171" s="12">
        <v>0</v>
      </c>
      <c r="BI171" s="12">
        <v>0</v>
      </c>
      <c r="BJ171" s="12">
        <v>0.161</v>
      </c>
      <c r="BK171" s="12">
        <v>1320.7950310559006</v>
      </c>
      <c r="BL171" s="12">
        <v>0</v>
      </c>
      <c r="BM171" s="12">
        <v>0</v>
      </c>
      <c r="BN171" s="12">
        <v>0</v>
      </c>
      <c r="BO171" s="12">
        <v>0</v>
      </c>
      <c r="BP171" s="12">
        <v>0</v>
      </c>
      <c r="BQ171" s="12">
        <v>0</v>
      </c>
      <c r="BR171" s="12">
        <v>0</v>
      </c>
      <c r="BS171" s="12">
        <v>0</v>
      </c>
      <c r="BT171" s="12">
        <v>0</v>
      </c>
      <c r="BU171" s="12">
        <v>0</v>
      </c>
      <c r="BV171" s="12">
        <v>0</v>
      </c>
      <c r="BW171" s="12">
        <v>0</v>
      </c>
      <c r="BX171" s="12">
        <v>0.05</v>
      </c>
      <c r="BY171" s="12">
        <v>746.82</v>
      </c>
      <c r="BZ171" s="12">
        <v>0</v>
      </c>
      <c r="CA171" s="12">
        <v>0</v>
      </c>
      <c r="CB171" s="12">
        <v>6.6000000000000003E-2</v>
      </c>
      <c r="CC171" s="12">
        <v>376.27272727272731</v>
      </c>
      <c r="CD171" s="12">
        <v>0</v>
      </c>
      <c r="CE171" s="12">
        <v>0</v>
      </c>
      <c r="CF171" s="12">
        <v>5.6000000000000001E-2</v>
      </c>
      <c r="CG171" s="12">
        <v>906.71428571428567</v>
      </c>
      <c r="CH171" s="12">
        <v>0.14199999999999999</v>
      </c>
      <c r="CI171" s="12">
        <v>1123.9295774647885</v>
      </c>
      <c r="CJ171" s="12">
        <v>1.478</v>
      </c>
      <c r="CK171" s="12">
        <v>505.24018944519617</v>
      </c>
      <c r="CL171" s="12">
        <v>0</v>
      </c>
      <c r="CM171" s="12">
        <v>0</v>
      </c>
      <c r="CN171" s="12">
        <v>0.45600000000000002</v>
      </c>
      <c r="CO171" s="12">
        <v>216.46710526315789</v>
      </c>
      <c r="CP171" s="12">
        <v>0</v>
      </c>
      <c r="CQ171" s="12">
        <v>0</v>
      </c>
      <c r="CR171" s="12">
        <v>0</v>
      </c>
      <c r="CS171" s="12">
        <v>0</v>
      </c>
      <c r="CT171" s="12">
        <v>0</v>
      </c>
      <c r="CU171" s="12">
        <v>0</v>
      </c>
      <c r="CV171" s="12">
        <v>0.13500000000000001</v>
      </c>
      <c r="CW171" s="12">
        <v>298.63703703703703</v>
      </c>
      <c r="CX171" s="12">
        <v>0</v>
      </c>
      <c r="CY171" s="12">
        <v>0</v>
      </c>
      <c r="CZ171" s="12">
        <v>0</v>
      </c>
      <c r="DA171" s="12">
        <v>0</v>
      </c>
      <c r="DB171" s="12">
        <v>1.204</v>
      </c>
      <c r="DC171" s="12">
        <v>1797.8770764119602</v>
      </c>
      <c r="DD171" s="12">
        <v>0</v>
      </c>
      <c r="DE171" s="12">
        <v>0</v>
      </c>
      <c r="DF171" s="12">
        <v>0</v>
      </c>
      <c r="DG171" s="12">
        <v>0</v>
      </c>
      <c r="DH171" s="12">
        <v>0</v>
      </c>
      <c r="DI171" s="12">
        <v>0</v>
      </c>
      <c r="DJ171" s="12">
        <v>0</v>
      </c>
      <c r="DK171" s="12">
        <v>0</v>
      </c>
      <c r="DL171" s="12">
        <v>0</v>
      </c>
      <c r="DM171" s="12">
        <v>0</v>
      </c>
      <c r="DN171" s="12">
        <v>4.0000000000000001E-3</v>
      </c>
      <c r="DO171" s="12">
        <v>756</v>
      </c>
      <c r="DP171" s="12">
        <v>0</v>
      </c>
      <c r="DQ171" s="12">
        <v>0</v>
      </c>
      <c r="DR171" s="12">
        <v>8.0000000000000002E-3</v>
      </c>
      <c r="DS171" s="12">
        <v>129.625</v>
      </c>
      <c r="DT171" s="12">
        <v>7.8609999999999998</v>
      </c>
      <c r="DU171" s="12">
        <v>778.86668362803709</v>
      </c>
      <c r="DV171" s="12">
        <v>0.114</v>
      </c>
      <c r="DW171" s="12">
        <v>361.56140350877195</v>
      </c>
      <c r="DX171" s="12">
        <v>0.39800000000000002</v>
      </c>
      <c r="DY171" s="12">
        <v>584.2713567839196</v>
      </c>
      <c r="DZ171" s="12">
        <v>0</v>
      </c>
      <c r="EA171" s="12">
        <v>0</v>
      </c>
      <c r="EB171" s="12">
        <v>0.217</v>
      </c>
      <c r="EC171" s="12">
        <v>1237.4700460829492</v>
      </c>
      <c r="ED171" s="12">
        <v>8.0000000000000002E-3</v>
      </c>
      <c r="EE171" s="12">
        <v>224.125</v>
      </c>
      <c r="EF171" s="12">
        <v>0</v>
      </c>
      <c r="EG171" s="12">
        <v>0</v>
      </c>
      <c r="EH171" s="12">
        <v>0.125</v>
      </c>
      <c r="EI171" s="12">
        <v>321.01600000000002</v>
      </c>
      <c r="EJ171" s="12">
        <v>4.5819999999999999</v>
      </c>
      <c r="EK171" s="12">
        <v>1051.9408555216062</v>
      </c>
      <c r="EL171" s="12">
        <v>0</v>
      </c>
      <c r="EM171" s="12">
        <v>0</v>
      </c>
      <c r="EN171" s="12">
        <v>1.256</v>
      </c>
      <c r="EO171" s="12">
        <v>2376.7117834394903</v>
      </c>
      <c r="EP171" s="12">
        <v>4.0000000000000001E-3</v>
      </c>
      <c r="EQ171" s="12">
        <v>2081.75</v>
      </c>
      <c r="ER171" s="12">
        <v>0.125</v>
      </c>
      <c r="ES171" s="12">
        <v>188.048</v>
      </c>
      <c r="ET171" s="12">
        <v>8.6649999999999991</v>
      </c>
      <c r="EU171" s="12">
        <v>1093.6628967109059</v>
      </c>
      <c r="EV171" s="12">
        <v>0</v>
      </c>
      <c r="EW171" s="12">
        <v>0</v>
      </c>
      <c r="EX171" s="12">
        <v>0</v>
      </c>
      <c r="EY171" s="12">
        <v>0</v>
      </c>
      <c r="EZ171" s="12">
        <v>0</v>
      </c>
      <c r="FA171" s="12">
        <v>0</v>
      </c>
      <c r="FB171" s="12">
        <v>0</v>
      </c>
      <c r="FC171" s="12">
        <v>0</v>
      </c>
      <c r="FD171" s="12">
        <v>0</v>
      </c>
      <c r="FE171" s="12">
        <v>0</v>
      </c>
      <c r="FF171" s="12">
        <v>0</v>
      </c>
      <c r="FG171" s="12">
        <v>0</v>
      </c>
      <c r="FH171" s="12">
        <v>0.01</v>
      </c>
      <c r="FI171" s="12">
        <v>405</v>
      </c>
      <c r="FJ171" s="12">
        <v>1.5880000000000001</v>
      </c>
      <c r="FK171" s="12">
        <v>624.63853904282109</v>
      </c>
      <c r="FL171" s="12">
        <v>181.19499999999999</v>
      </c>
      <c r="FM171" s="12">
        <v>531.8190126659124</v>
      </c>
      <c r="FN171" s="12">
        <v>0</v>
      </c>
      <c r="FO171" s="12">
        <v>0</v>
      </c>
      <c r="FP171" s="12">
        <v>0</v>
      </c>
      <c r="FQ171" s="12">
        <v>0</v>
      </c>
      <c r="FR171" s="12">
        <v>0</v>
      </c>
      <c r="FS171" s="12">
        <v>0</v>
      </c>
      <c r="FT171" s="12">
        <v>0</v>
      </c>
      <c r="FU171" s="12">
        <v>0</v>
      </c>
      <c r="FV171" s="12">
        <v>0</v>
      </c>
      <c r="FW171" s="12">
        <v>0</v>
      </c>
      <c r="FX171" s="12">
        <v>0</v>
      </c>
      <c r="FY171" s="12">
        <v>0</v>
      </c>
      <c r="FZ171" s="12">
        <v>0</v>
      </c>
      <c r="GA171" s="12">
        <v>0</v>
      </c>
      <c r="GB171" s="12">
        <v>0.30099999999999999</v>
      </c>
      <c r="GC171" s="12">
        <v>1038.6312292358803</v>
      </c>
      <c r="GD171" s="12">
        <v>0</v>
      </c>
      <c r="GE171" s="12">
        <v>0</v>
      </c>
      <c r="GF171" s="12">
        <v>0</v>
      </c>
      <c r="GG171" s="12">
        <v>0</v>
      </c>
      <c r="GH171" s="12">
        <v>0.81599999999999995</v>
      </c>
      <c r="GI171" s="12">
        <v>557.45098039215691</v>
      </c>
      <c r="GJ171" s="12">
        <v>0</v>
      </c>
      <c r="GK171" s="12">
        <v>0</v>
      </c>
      <c r="GL171" s="12">
        <v>0</v>
      </c>
      <c r="GM171" s="12">
        <v>0</v>
      </c>
      <c r="GN171" s="12">
        <v>0</v>
      </c>
      <c r="GO171" s="12">
        <v>0</v>
      </c>
      <c r="GP171" s="12">
        <v>0</v>
      </c>
      <c r="GQ171" s="12">
        <v>0</v>
      </c>
      <c r="GR171" s="12">
        <v>13.542999999999999</v>
      </c>
      <c r="GS171" s="12">
        <v>438.88606660267294</v>
      </c>
      <c r="GT171" s="12">
        <v>0</v>
      </c>
      <c r="GU171" s="12">
        <v>0</v>
      </c>
      <c r="GV171" s="12">
        <v>0</v>
      </c>
      <c r="GW171" s="12">
        <v>0</v>
      </c>
      <c r="GX171" s="12">
        <v>0</v>
      </c>
      <c r="GY171" s="12">
        <v>0</v>
      </c>
      <c r="GZ171" s="12">
        <v>0</v>
      </c>
      <c r="HA171" s="12">
        <v>0</v>
      </c>
      <c r="HB171" s="12">
        <v>0</v>
      </c>
      <c r="HC171" s="12">
        <v>0</v>
      </c>
      <c r="HD171" s="12">
        <v>0</v>
      </c>
      <c r="HE171" s="12">
        <v>0</v>
      </c>
      <c r="HF171" s="12">
        <v>0</v>
      </c>
      <c r="HG171" s="12">
        <v>0</v>
      </c>
      <c r="HH171" s="12">
        <v>0</v>
      </c>
      <c r="HI171" s="12">
        <v>0</v>
      </c>
      <c r="HJ171" s="12">
        <v>0</v>
      </c>
      <c r="HK171" s="12">
        <v>0</v>
      </c>
      <c r="HL171" s="12">
        <v>0</v>
      </c>
      <c r="HM171" s="12">
        <v>0</v>
      </c>
      <c r="HN171" s="12">
        <v>0</v>
      </c>
      <c r="HO171" s="12">
        <v>0</v>
      </c>
      <c r="HP171" s="12">
        <v>13.542999999999999</v>
      </c>
      <c r="HQ171" s="12">
        <v>438.88606660267294</v>
      </c>
      <c r="HR171" s="12">
        <v>0</v>
      </c>
      <c r="HS171" s="12">
        <v>0</v>
      </c>
      <c r="HT171" s="12">
        <v>0</v>
      </c>
      <c r="HU171" s="12">
        <v>0</v>
      </c>
      <c r="HV171" s="12">
        <v>0</v>
      </c>
      <c r="HW171" s="12">
        <v>0</v>
      </c>
      <c r="HX171" s="12">
        <v>0</v>
      </c>
      <c r="HY171" s="12">
        <v>0</v>
      </c>
      <c r="HZ171" s="12">
        <v>0</v>
      </c>
      <c r="IA171" s="12">
        <v>0</v>
      </c>
      <c r="IB171" s="12">
        <v>0</v>
      </c>
      <c r="IC171" s="12">
        <v>0</v>
      </c>
      <c r="ID171" s="12">
        <v>0</v>
      </c>
      <c r="IE171" s="12">
        <v>0</v>
      </c>
      <c r="IF171" s="12">
        <v>0</v>
      </c>
      <c r="IG171" s="12">
        <v>0</v>
      </c>
    </row>
    <row r="172" spans="1:241" ht="12.75" customHeight="1">
      <c r="A172" s="25"/>
      <c r="B172" s="26"/>
      <c r="C172" s="27"/>
      <c r="D172" s="28"/>
      <c r="E172" s="11"/>
      <c r="F172" s="12" t="str">
        <f t="shared" si="8"/>
        <v/>
      </c>
      <c r="G172" s="12" t="str">
        <f t="shared" si="9"/>
        <v/>
      </c>
      <c r="H172" s="12" t="str">
        <f t="shared" si="10"/>
        <v/>
      </c>
      <c r="I172" s="12" t="str">
        <f t="shared" si="11"/>
        <v/>
      </c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/>
      <c r="DR172" s="12"/>
      <c r="DS172" s="12"/>
      <c r="DT172" s="12"/>
      <c r="DU172" s="12"/>
      <c r="DV172" s="12"/>
      <c r="DW172" s="12"/>
      <c r="DX172" s="12"/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2"/>
      <c r="EN172" s="12"/>
      <c r="EO172" s="12"/>
      <c r="EP172" s="12"/>
      <c r="EQ172" s="12"/>
      <c r="ER172" s="12"/>
      <c r="ES172" s="12"/>
      <c r="ET172" s="12"/>
      <c r="EU172" s="12"/>
      <c r="EV172" s="12"/>
      <c r="EW172" s="12"/>
      <c r="EX172" s="12"/>
      <c r="EY172" s="12"/>
      <c r="EZ172" s="12"/>
      <c r="FA172" s="12"/>
      <c r="FB172" s="12"/>
      <c r="FC172" s="12"/>
      <c r="FD172" s="12"/>
      <c r="FE172" s="12"/>
      <c r="FF172" s="12"/>
      <c r="FG172" s="12"/>
      <c r="FH172" s="12"/>
      <c r="FI172" s="12"/>
      <c r="FJ172" s="12"/>
      <c r="FK172" s="12"/>
      <c r="FL172" s="12"/>
      <c r="FM172" s="12"/>
      <c r="FN172" s="12"/>
      <c r="FO172" s="12"/>
      <c r="FP172" s="12"/>
      <c r="FQ172" s="12"/>
      <c r="FR172" s="12"/>
      <c r="FS172" s="12"/>
      <c r="FT172" s="12"/>
      <c r="FU172" s="12"/>
      <c r="FV172" s="12"/>
      <c r="FW172" s="12"/>
      <c r="FX172" s="12"/>
      <c r="FY172" s="12"/>
      <c r="FZ172" s="12"/>
      <c r="GA172" s="12"/>
      <c r="GB172" s="12"/>
      <c r="GC172" s="12"/>
      <c r="GD172" s="12"/>
      <c r="GE172" s="12"/>
      <c r="GF172" s="12"/>
      <c r="GG172" s="12"/>
      <c r="GH172" s="12"/>
      <c r="GI172" s="12"/>
      <c r="GJ172" s="12"/>
      <c r="GK172" s="12"/>
      <c r="GL172" s="12"/>
      <c r="GM172" s="12"/>
      <c r="GN172" s="12"/>
      <c r="GO172" s="12"/>
      <c r="GP172" s="12"/>
      <c r="GQ172" s="12"/>
      <c r="GR172" s="12"/>
      <c r="GS172" s="12"/>
      <c r="GT172" s="12"/>
      <c r="GU172" s="12"/>
      <c r="GV172" s="12"/>
      <c r="GW172" s="12"/>
      <c r="GX172" s="12"/>
      <c r="GY172" s="12"/>
      <c r="GZ172" s="12"/>
      <c r="HA172" s="12"/>
      <c r="HB172" s="12"/>
      <c r="HC172" s="12"/>
      <c r="HD172" s="12"/>
      <c r="HE172" s="12"/>
      <c r="HF172" s="12"/>
      <c r="HG172" s="12"/>
      <c r="HH172" s="12"/>
      <c r="HI172" s="12"/>
      <c r="HJ172" s="12"/>
      <c r="HK172" s="12"/>
      <c r="HL172" s="12"/>
      <c r="HM172" s="12"/>
      <c r="HN172" s="12"/>
      <c r="HO172" s="12"/>
      <c r="HP172" s="12"/>
      <c r="HQ172" s="12"/>
      <c r="HR172" s="12"/>
      <c r="HS172" s="12"/>
      <c r="HT172" s="12"/>
      <c r="HU172" s="12"/>
      <c r="HV172" s="12"/>
      <c r="HW172" s="12"/>
      <c r="HX172" s="12"/>
      <c r="HY172" s="12"/>
      <c r="HZ172" s="12"/>
      <c r="IA172" s="12"/>
      <c r="IB172" s="12"/>
      <c r="IC172" s="12"/>
      <c r="ID172" s="12"/>
      <c r="IE172" s="12"/>
      <c r="IF172" s="12"/>
      <c r="IG172" s="12"/>
    </row>
    <row r="173" spans="1:241" ht="12.75" customHeight="1">
      <c r="A173" s="25"/>
      <c r="B173" s="26"/>
      <c r="C173" s="27" t="s">
        <v>279</v>
      </c>
      <c r="D173" s="28" t="s">
        <v>132</v>
      </c>
      <c r="E173" s="11">
        <v>136</v>
      </c>
      <c r="F173" s="12">
        <f t="shared" si="8"/>
        <v>17.472000000000001</v>
      </c>
      <c r="G173" s="12">
        <f t="shared" si="9"/>
        <v>1094.8434065934064</v>
      </c>
      <c r="H173" s="12">
        <f t="shared" si="10"/>
        <v>12.327999999999999</v>
      </c>
      <c r="I173" s="12">
        <f t="shared" si="11"/>
        <v>1228.8106748864373</v>
      </c>
      <c r="J173" s="12">
        <v>12.327999999999999</v>
      </c>
      <c r="K173" s="12">
        <v>1228.8106748864373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12">
        <v>0</v>
      </c>
      <c r="AR173" s="12">
        <v>0</v>
      </c>
      <c r="AS173" s="12">
        <v>0</v>
      </c>
      <c r="AT173" s="12">
        <v>0</v>
      </c>
      <c r="AU173" s="12">
        <v>0</v>
      </c>
      <c r="AV173" s="12">
        <v>0</v>
      </c>
      <c r="AW173" s="12">
        <v>0</v>
      </c>
      <c r="AX173" s="12">
        <v>0</v>
      </c>
      <c r="AY173" s="12">
        <v>0</v>
      </c>
      <c r="AZ173" s="12">
        <v>0</v>
      </c>
      <c r="BA173" s="12">
        <v>0</v>
      </c>
      <c r="BB173" s="12">
        <v>0</v>
      </c>
      <c r="BC173" s="12">
        <v>0</v>
      </c>
      <c r="BD173" s="12">
        <v>0</v>
      </c>
      <c r="BE173" s="12">
        <v>0</v>
      </c>
      <c r="BF173" s="12">
        <v>0</v>
      </c>
      <c r="BG173" s="12">
        <v>0</v>
      </c>
      <c r="BH173" s="12">
        <v>0</v>
      </c>
      <c r="BI173" s="12">
        <v>0</v>
      </c>
      <c r="BJ173" s="12">
        <v>4.1000000000000002E-2</v>
      </c>
      <c r="BK173" s="12">
        <v>1511.4634146341464</v>
      </c>
      <c r="BL173" s="12">
        <v>0</v>
      </c>
      <c r="BM173" s="12">
        <v>0</v>
      </c>
      <c r="BN173" s="12">
        <v>0</v>
      </c>
      <c r="BO173" s="12">
        <v>0</v>
      </c>
      <c r="BP173" s="12">
        <v>0</v>
      </c>
      <c r="BQ173" s="12">
        <v>0</v>
      </c>
      <c r="BR173" s="12">
        <v>0</v>
      </c>
      <c r="BS173" s="12">
        <v>0</v>
      </c>
      <c r="BT173" s="12">
        <v>0</v>
      </c>
      <c r="BU173" s="12">
        <v>0</v>
      </c>
      <c r="BV173" s="12">
        <v>0</v>
      </c>
      <c r="BW173" s="12">
        <v>0</v>
      </c>
      <c r="BX173" s="12">
        <v>0</v>
      </c>
      <c r="BY173" s="12">
        <v>0</v>
      </c>
      <c r="BZ173" s="12">
        <v>0</v>
      </c>
      <c r="CA173" s="12">
        <v>0</v>
      </c>
      <c r="CB173" s="12">
        <v>0</v>
      </c>
      <c r="CC173" s="12">
        <v>0</v>
      </c>
      <c r="CD173" s="12">
        <v>0</v>
      </c>
      <c r="CE173" s="12">
        <v>0</v>
      </c>
      <c r="CF173" s="12">
        <v>0</v>
      </c>
      <c r="CG173" s="12">
        <v>0</v>
      </c>
      <c r="CH173" s="12">
        <v>0.123</v>
      </c>
      <c r="CI173" s="12">
        <v>617.73170731707319</v>
      </c>
      <c r="CJ173" s="12">
        <v>0.95599999999999996</v>
      </c>
      <c r="CK173" s="12">
        <v>608.29916317991626</v>
      </c>
      <c r="CL173" s="12">
        <v>0</v>
      </c>
      <c r="CM173" s="12">
        <v>0</v>
      </c>
      <c r="CN173" s="12">
        <v>0</v>
      </c>
      <c r="CO173" s="12">
        <v>0</v>
      </c>
      <c r="CP173" s="12">
        <v>0</v>
      </c>
      <c r="CQ173" s="12">
        <v>0</v>
      </c>
      <c r="CR173" s="12">
        <v>0</v>
      </c>
      <c r="CS173" s="12">
        <v>0</v>
      </c>
      <c r="CT173" s="12">
        <v>0</v>
      </c>
      <c r="CU173" s="12">
        <v>0</v>
      </c>
      <c r="CV173" s="12">
        <v>1.2E-2</v>
      </c>
      <c r="CW173" s="12">
        <v>90</v>
      </c>
      <c r="CX173" s="12">
        <v>0</v>
      </c>
      <c r="CY173" s="12">
        <v>0</v>
      </c>
      <c r="CZ173" s="12">
        <v>0</v>
      </c>
      <c r="DA173" s="12">
        <v>0</v>
      </c>
      <c r="DB173" s="12">
        <v>9.8480000000000008</v>
      </c>
      <c r="DC173" s="12">
        <v>1369.644597887896</v>
      </c>
      <c r="DD173" s="12">
        <v>0</v>
      </c>
      <c r="DE173" s="12">
        <v>0</v>
      </c>
      <c r="DF173" s="12">
        <v>0</v>
      </c>
      <c r="DG173" s="12">
        <v>0</v>
      </c>
      <c r="DH173" s="12">
        <v>0</v>
      </c>
      <c r="DI173" s="12">
        <v>0</v>
      </c>
      <c r="DJ173" s="12">
        <v>0</v>
      </c>
      <c r="DK173" s="12">
        <v>0</v>
      </c>
      <c r="DL173" s="12">
        <v>0</v>
      </c>
      <c r="DM173" s="12">
        <v>0</v>
      </c>
      <c r="DN173" s="12">
        <v>0</v>
      </c>
      <c r="DO173" s="12">
        <v>0</v>
      </c>
      <c r="DP173" s="12">
        <v>0</v>
      </c>
      <c r="DQ173" s="12">
        <v>0</v>
      </c>
      <c r="DR173" s="12">
        <v>0</v>
      </c>
      <c r="DS173" s="12">
        <v>0</v>
      </c>
      <c r="DT173" s="12">
        <v>0.20200000000000001</v>
      </c>
      <c r="DU173" s="12">
        <v>312.56435643564356</v>
      </c>
      <c r="DV173" s="12">
        <v>0</v>
      </c>
      <c r="DW173" s="12">
        <v>0</v>
      </c>
      <c r="DX173" s="12">
        <v>0.34499999999999997</v>
      </c>
      <c r="DY173" s="12">
        <v>434.22028985507245</v>
      </c>
      <c r="DZ173" s="12">
        <v>0</v>
      </c>
      <c r="EA173" s="12">
        <v>0</v>
      </c>
      <c r="EB173" s="12">
        <v>0</v>
      </c>
      <c r="EC173" s="12">
        <v>0</v>
      </c>
      <c r="ED173" s="12">
        <v>0</v>
      </c>
      <c r="EE173" s="12">
        <v>0</v>
      </c>
      <c r="EF173" s="12">
        <v>0</v>
      </c>
      <c r="EG173" s="12">
        <v>0</v>
      </c>
      <c r="EH173" s="12">
        <v>1.0999999999999999E-2</v>
      </c>
      <c r="EI173" s="12">
        <v>58.909090909090907</v>
      </c>
      <c r="EJ173" s="12">
        <v>7.0000000000000007E-2</v>
      </c>
      <c r="EK173" s="12">
        <v>373.52857142857147</v>
      </c>
      <c r="EL173" s="12">
        <v>0</v>
      </c>
      <c r="EM173" s="12">
        <v>0</v>
      </c>
      <c r="EN173" s="12">
        <v>0</v>
      </c>
      <c r="EO173" s="12">
        <v>0</v>
      </c>
      <c r="EP173" s="12">
        <v>0</v>
      </c>
      <c r="EQ173" s="12">
        <v>0</v>
      </c>
      <c r="ER173" s="12">
        <v>0</v>
      </c>
      <c r="ES173" s="12">
        <v>0</v>
      </c>
      <c r="ET173" s="12">
        <v>0.35399999999999998</v>
      </c>
      <c r="EU173" s="12">
        <v>1126.4435028248588</v>
      </c>
      <c r="EV173" s="12">
        <v>0</v>
      </c>
      <c r="EW173" s="12">
        <v>0</v>
      </c>
      <c r="EX173" s="12">
        <v>0</v>
      </c>
      <c r="EY173" s="12">
        <v>0</v>
      </c>
      <c r="EZ173" s="12">
        <v>0</v>
      </c>
      <c r="FA173" s="12">
        <v>0</v>
      </c>
      <c r="FB173" s="12">
        <v>0</v>
      </c>
      <c r="FC173" s="12">
        <v>0</v>
      </c>
      <c r="FD173" s="12">
        <v>0</v>
      </c>
      <c r="FE173" s="12">
        <v>0</v>
      </c>
      <c r="FF173" s="12">
        <v>0</v>
      </c>
      <c r="FG173" s="12">
        <v>0</v>
      </c>
      <c r="FH173" s="12">
        <v>0.02</v>
      </c>
      <c r="FI173" s="12">
        <v>943.9</v>
      </c>
      <c r="FJ173" s="12">
        <v>0</v>
      </c>
      <c r="FK173" s="12">
        <v>0</v>
      </c>
      <c r="FL173" s="12">
        <v>0</v>
      </c>
      <c r="FM173" s="12">
        <v>0</v>
      </c>
      <c r="FN173" s="12">
        <v>0</v>
      </c>
      <c r="FO173" s="12">
        <v>0</v>
      </c>
      <c r="FP173" s="12">
        <v>0</v>
      </c>
      <c r="FQ173" s="12">
        <v>0</v>
      </c>
      <c r="FR173" s="12">
        <v>1E-3</v>
      </c>
      <c r="FS173" s="12">
        <v>464</v>
      </c>
      <c r="FT173" s="12">
        <v>0</v>
      </c>
      <c r="FU173" s="12">
        <v>0</v>
      </c>
      <c r="FV173" s="12">
        <v>0</v>
      </c>
      <c r="FW173" s="12">
        <v>0</v>
      </c>
      <c r="FX173" s="12">
        <v>0</v>
      </c>
      <c r="FY173" s="12">
        <v>0</v>
      </c>
      <c r="FZ173" s="12">
        <v>0</v>
      </c>
      <c r="GA173" s="12">
        <v>0</v>
      </c>
      <c r="GB173" s="12">
        <v>0.34499999999999997</v>
      </c>
      <c r="GC173" s="12">
        <v>817.71304347826083</v>
      </c>
      <c r="GD173" s="12">
        <v>0</v>
      </c>
      <c r="GE173" s="12">
        <v>0</v>
      </c>
      <c r="GF173" s="12">
        <v>0</v>
      </c>
      <c r="GG173" s="12">
        <v>0</v>
      </c>
      <c r="GH173" s="12">
        <v>0</v>
      </c>
      <c r="GI173" s="12">
        <v>0</v>
      </c>
      <c r="GJ173" s="12">
        <v>0</v>
      </c>
      <c r="GK173" s="12">
        <v>0</v>
      </c>
      <c r="GL173" s="12">
        <v>0</v>
      </c>
      <c r="GM173" s="12">
        <v>0</v>
      </c>
      <c r="GN173" s="12">
        <v>0</v>
      </c>
      <c r="GO173" s="12">
        <v>0</v>
      </c>
      <c r="GP173" s="12">
        <v>0</v>
      </c>
      <c r="GQ173" s="12">
        <v>0</v>
      </c>
      <c r="GR173" s="12">
        <v>5.1440000000000001</v>
      </c>
      <c r="GS173" s="12">
        <v>773.78032659409018</v>
      </c>
      <c r="GT173" s="12">
        <v>0</v>
      </c>
      <c r="GU173" s="12">
        <v>0</v>
      </c>
      <c r="GV173" s="12">
        <v>0</v>
      </c>
      <c r="GW173" s="12">
        <v>0</v>
      </c>
      <c r="GX173" s="12">
        <v>0</v>
      </c>
      <c r="GY173" s="12">
        <v>0</v>
      </c>
      <c r="GZ173" s="12">
        <v>0</v>
      </c>
      <c r="HA173" s="12">
        <v>0</v>
      </c>
      <c r="HB173" s="12">
        <v>0</v>
      </c>
      <c r="HC173" s="12">
        <v>0</v>
      </c>
      <c r="HD173" s="12">
        <v>0</v>
      </c>
      <c r="HE173" s="12">
        <v>0</v>
      </c>
      <c r="HF173" s="12">
        <v>0</v>
      </c>
      <c r="HG173" s="12">
        <v>0</v>
      </c>
      <c r="HH173" s="12">
        <v>0</v>
      </c>
      <c r="HI173" s="12">
        <v>0</v>
      </c>
      <c r="HJ173" s="12">
        <v>0</v>
      </c>
      <c r="HK173" s="12">
        <v>0</v>
      </c>
      <c r="HL173" s="12">
        <v>3.2919999999999998</v>
      </c>
      <c r="HM173" s="12">
        <v>966.04070473876072</v>
      </c>
      <c r="HN173" s="12">
        <v>0</v>
      </c>
      <c r="HO173" s="12">
        <v>0</v>
      </c>
      <c r="HP173" s="12">
        <v>1.8520000000000001</v>
      </c>
      <c r="HQ173" s="12">
        <v>432.03023758099351</v>
      </c>
      <c r="HR173" s="12">
        <v>0</v>
      </c>
      <c r="HS173" s="12">
        <v>0</v>
      </c>
      <c r="HT173" s="12">
        <v>0</v>
      </c>
      <c r="HU173" s="12">
        <v>0</v>
      </c>
      <c r="HV173" s="12">
        <v>0</v>
      </c>
      <c r="HW173" s="12">
        <v>0</v>
      </c>
      <c r="HX173" s="12">
        <v>0</v>
      </c>
      <c r="HY173" s="12">
        <v>0</v>
      </c>
      <c r="HZ173" s="12">
        <v>0</v>
      </c>
      <c r="IA173" s="12">
        <v>0</v>
      </c>
      <c r="IB173" s="12">
        <v>0</v>
      </c>
      <c r="IC173" s="12">
        <v>0</v>
      </c>
      <c r="ID173" s="12">
        <v>0</v>
      </c>
      <c r="IE173" s="12">
        <v>0</v>
      </c>
      <c r="IF173" s="12">
        <v>0</v>
      </c>
      <c r="IG173" s="12">
        <v>0</v>
      </c>
    </row>
    <row r="174" spans="1:241" ht="12.75" customHeight="1">
      <c r="A174" s="25"/>
      <c r="B174" s="26"/>
      <c r="C174" s="27" t="s">
        <v>280</v>
      </c>
      <c r="D174" s="28" t="s">
        <v>132</v>
      </c>
      <c r="E174" s="11">
        <v>137</v>
      </c>
      <c r="F174" s="12">
        <f t="shared" si="8"/>
        <v>4.2370000000000001</v>
      </c>
      <c r="G174" s="12">
        <f t="shared" si="9"/>
        <v>707.97663441113991</v>
      </c>
      <c r="H174" s="12">
        <f t="shared" si="10"/>
        <v>2.851</v>
      </c>
      <c r="I174" s="12">
        <f t="shared" si="11"/>
        <v>803.90213960014034</v>
      </c>
      <c r="J174" s="12">
        <v>2.851</v>
      </c>
      <c r="K174" s="12">
        <v>803.90213960014034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2">
        <v>0</v>
      </c>
      <c r="AP174" s="12">
        <v>0</v>
      </c>
      <c r="AQ174" s="12">
        <v>0</v>
      </c>
      <c r="AR174" s="12">
        <v>0</v>
      </c>
      <c r="AS174" s="12">
        <v>0</v>
      </c>
      <c r="AT174" s="12">
        <v>0</v>
      </c>
      <c r="AU174" s="12">
        <v>0</v>
      </c>
      <c r="AV174" s="12">
        <v>0</v>
      </c>
      <c r="AW174" s="12">
        <v>0</v>
      </c>
      <c r="AX174" s="12">
        <v>0</v>
      </c>
      <c r="AY174" s="12">
        <v>0</v>
      </c>
      <c r="AZ174" s="12">
        <v>0</v>
      </c>
      <c r="BA174" s="12">
        <v>0</v>
      </c>
      <c r="BB174" s="12">
        <v>0</v>
      </c>
      <c r="BC174" s="12">
        <v>0</v>
      </c>
      <c r="BD174" s="12">
        <v>0</v>
      </c>
      <c r="BE174" s="12">
        <v>0</v>
      </c>
      <c r="BF174" s="12">
        <v>0</v>
      </c>
      <c r="BG174" s="12">
        <v>0</v>
      </c>
      <c r="BH174" s="12">
        <v>0</v>
      </c>
      <c r="BI174" s="12">
        <v>0</v>
      </c>
      <c r="BJ174" s="12">
        <v>4.3999999999999997E-2</v>
      </c>
      <c r="BK174" s="12">
        <v>1470.8636363636363</v>
      </c>
      <c r="BL174" s="12">
        <v>1.2E-2</v>
      </c>
      <c r="BM174" s="12">
        <v>126</v>
      </c>
      <c r="BN174" s="12">
        <v>0</v>
      </c>
      <c r="BO174" s="12">
        <v>0</v>
      </c>
      <c r="BP174" s="12">
        <v>4.0000000000000001E-3</v>
      </c>
      <c r="BQ174" s="12">
        <v>283.5</v>
      </c>
      <c r="BR174" s="12">
        <v>0</v>
      </c>
      <c r="BS174" s="12">
        <v>0</v>
      </c>
      <c r="BT174" s="12">
        <v>0</v>
      </c>
      <c r="BU174" s="12">
        <v>0</v>
      </c>
      <c r="BV174" s="12">
        <v>0</v>
      </c>
      <c r="BW174" s="12">
        <v>0</v>
      </c>
      <c r="BX174" s="12">
        <v>0</v>
      </c>
      <c r="BY174" s="12">
        <v>0</v>
      </c>
      <c r="BZ174" s="12">
        <v>0</v>
      </c>
      <c r="CA174" s="12">
        <v>0</v>
      </c>
      <c r="CB174" s="12">
        <v>0</v>
      </c>
      <c r="CC174" s="12">
        <v>0</v>
      </c>
      <c r="CD174" s="12">
        <v>0</v>
      </c>
      <c r="CE174" s="12">
        <v>0</v>
      </c>
      <c r="CF174" s="12">
        <v>0</v>
      </c>
      <c r="CG174" s="12">
        <v>0</v>
      </c>
      <c r="CH174" s="12">
        <v>0.127</v>
      </c>
      <c r="CI174" s="12">
        <v>944.74015748031491</v>
      </c>
      <c r="CJ174" s="12">
        <v>0.91500000000000004</v>
      </c>
      <c r="CK174" s="12">
        <v>611.58688524590161</v>
      </c>
      <c r="CL174" s="12">
        <v>0</v>
      </c>
      <c r="CM174" s="12">
        <v>0</v>
      </c>
      <c r="CN174" s="12">
        <v>0</v>
      </c>
      <c r="CO174" s="12">
        <v>0</v>
      </c>
      <c r="CP174" s="12">
        <v>0</v>
      </c>
      <c r="CQ174" s="12">
        <v>0</v>
      </c>
      <c r="CR174" s="12">
        <v>0</v>
      </c>
      <c r="CS174" s="12">
        <v>0</v>
      </c>
      <c r="CT174" s="12">
        <v>0</v>
      </c>
      <c r="CU174" s="12">
        <v>0</v>
      </c>
      <c r="CV174" s="12">
        <v>1.2E-2</v>
      </c>
      <c r="CW174" s="12">
        <v>90</v>
      </c>
      <c r="CX174" s="12">
        <v>0</v>
      </c>
      <c r="CY174" s="12">
        <v>0</v>
      </c>
      <c r="CZ174" s="12">
        <v>0</v>
      </c>
      <c r="DA174" s="12">
        <v>0</v>
      </c>
      <c r="DB174" s="12">
        <v>0.39100000000000001</v>
      </c>
      <c r="DC174" s="12">
        <v>1644.8593350383633</v>
      </c>
      <c r="DD174" s="12">
        <v>0</v>
      </c>
      <c r="DE174" s="12">
        <v>0</v>
      </c>
      <c r="DF174" s="12">
        <v>0</v>
      </c>
      <c r="DG174" s="12">
        <v>0</v>
      </c>
      <c r="DH174" s="12">
        <v>0</v>
      </c>
      <c r="DI174" s="12">
        <v>0</v>
      </c>
      <c r="DJ174" s="12">
        <v>0</v>
      </c>
      <c r="DK174" s="12">
        <v>0</v>
      </c>
      <c r="DL174" s="12">
        <v>0</v>
      </c>
      <c r="DM174" s="12">
        <v>0</v>
      </c>
      <c r="DN174" s="12">
        <v>0</v>
      </c>
      <c r="DO174" s="12">
        <v>0</v>
      </c>
      <c r="DP174" s="12">
        <v>0</v>
      </c>
      <c r="DQ174" s="12">
        <v>0</v>
      </c>
      <c r="DR174" s="12">
        <v>0</v>
      </c>
      <c r="DS174" s="12">
        <v>0</v>
      </c>
      <c r="DT174" s="12">
        <v>0.16500000000000001</v>
      </c>
      <c r="DU174" s="12">
        <v>378.4848484848485</v>
      </c>
      <c r="DV174" s="12">
        <v>0</v>
      </c>
      <c r="DW174" s="12">
        <v>0</v>
      </c>
      <c r="DX174" s="12">
        <v>0.33700000000000002</v>
      </c>
      <c r="DY174" s="12">
        <v>469.88427299703267</v>
      </c>
      <c r="DZ174" s="12">
        <v>0</v>
      </c>
      <c r="EA174" s="12">
        <v>0</v>
      </c>
      <c r="EB174" s="12">
        <v>0</v>
      </c>
      <c r="EC174" s="12">
        <v>0</v>
      </c>
      <c r="ED174" s="12">
        <v>0</v>
      </c>
      <c r="EE174" s="12">
        <v>0</v>
      </c>
      <c r="EF174" s="12">
        <v>0</v>
      </c>
      <c r="EG174" s="12">
        <v>0</v>
      </c>
      <c r="EH174" s="12">
        <v>0</v>
      </c>
      <c r="EI174" s="12">
        <v>0</v>
      </c>
      <c r="EJ174" s="12">
        <v>9.0999999999999998E-2</v>
      </c>
      <c r="EK174" s="12">
        <v>514.7802197802198</v>
      </c>
      <c r="EL174" s="12">
        <v>0</v>
      </c>
      <c r="EM174" s="12">
        <v>0</v>
      </c>
      <c r="EN174" s="12">
        <v>0</v>
      </c>
      <c r="EO174" s="12">
        <v>0</v>
      </c>
      <c r="EP174" s="12">
        <v>3.0000000000000001E-3</v>
      </c>
      <c r="EQ174" s="12">
        <v>1296</v>
      </c>
      <c r="ER174" s="12">
        <v>1.4999999999999999E-2</v>
      </c>
      <c r="ES174" s="12">
        <v>266.39999999999998</v>
      </c>
      <c r="ET174" s="12">
        <v>0.26</v>
      </c>
      <c r="EU174" s="12">
        <v>911.57692307692309</v>
      </c>
      <c r="EV174" s="12">
        <v>0</v>
      </c>
      <c r="EW174" s="12">
        <v>0</v>
      </c>
      <c r="EX174" s="12">
        <v>0</v>
      </c>
      <c r="EY174" s="12">
        <v>0</v>
      </c>
      <c r="EZ174" s="12">
        <v>0</v>
      </c>
      <c r="FA174" s="12">
        <v>0</v>
      </c>
      <c r="FB174" s="12">
        <v>0</v>
      </c>
      <c r="FC174" s="12">
        <v>0</v>
      </c>
      <c r="FD174" s="12">
        <v>0</v>
      </c>
      <c r="FE174" s="12">
        <v>0</v>
      </c>
      <c r="FF174" s="12">
        <v>0</v>
      </c>
      <c r="FG174" s="12">
        <v>0</v>
      </c>
      <c r="FH174" s="12">
        <v>2.1000000000000001E-2</v>
      </c>
      <c r="FI174" s="12">
        <v>1252.8095238095236</v>
      </c>
      <c r="FJ174" s="12">
        <v>0</v>
      </c>
      <c r="FK174" s="12">
        <v>0</v>
      </c>
      <c r="FL174" s="12">
        <v>0</v>
      </c>
      <c r="FM174" s="12">
        <v>0</v>
      </c>
      <c r="FN174" s="12">
        <v>0</v>
      </c>
      <c r="FO174" s="12">
        <v>0</v>
      </c>
      <c r="FP174" s="12">
        <v>0</v>
      </c>
      <c r="FQ174" s="12">
        <v>0</v>
      </c>
      <c r="FR174" s="12">
        <v>5.0000000000000001E-3</v>
      </c>
      <c r="FS174" s="12">
        <v>974.2</v>
      </c>
      <c r="FT174" s="12">
        <v>0</v>
      </c>
      <c r="FU174" s="12">
        <v>0</v>
      </c>
      <c r="FV174" s="12">
        <v>0</v>
      </c>
      <c r="FW174" s="12">
        <v>0</v>
      </c>
      <c r="FX174" s="12">
        <v>0</v>
      </c>
      <c r="FY174" s="12">
        <v>0</v>
      </c>
      <c r="FZ174" s="12">
        <v>0</v>
      </c>
      <c r="GA174" s="12">
        <v>0</v>
      </c>
      <c r="GB174" s="12">
        <v>0.44900000000000001</v>
      </c>
      <c r="GC174" s="12">
        <v>792.29621380846322</v>
      </c>
      <c r="GD174" s="12">
        <v>0</v>
      </c>
      <c r="GE174" s="12">
        <v>0</v>
      </c>
      <c r="GF174" s="12">
        <v>0</v>
      </c>
      <c r="GG174" s="12">
        <v>0</v>
      </c>
      <c r="GH174" s="12">
        <v>0</v>
      </c>
      <c r="GI174" s="12">
        <v>0</v>
      </c>
      <c r="GJ174" s="12">
        <v>0</v>
      </c>
      <c r="GK174" s="12">
        <v>0</v>
      </c>
      <c r="GL174" s="12">
        <v>0</v>
      </c>
      <c r="GM174" s="12">
        <v>0</v>
      </c>
      <c r="GN174" s="12">
        <v>0</v>
      </c>
      <c r="GO174" s="12">
        <v>0</v>
      </c>
      <c r="GP174" s="12">
        <v>0</v>
      </c>
      <c r="GQ174" s="12">
        <v>0</v>
      </c>
      <c r="GR174" s="12">
        <v>1.3859999999999999</v>
      </c>
      <c r="GS174" s="12">
        <v>510.65800865800867</v>
      </c>
      <c r="GT174" s="12">
        <v>0</v>
      </c>
      <c r="GU174" s="12">
        <v>0</v>
      </c>
      <c r="GV174" s="12">
        <v>7.0000000000000001E-3</v>
      </c>
      <c r="GW174" s="12">
        <v>5253.4285714285716</v>
      </c>
      <c r="GX174" s="12">
        <v>0</v>
      </c>
      <c r="GY174" s="12">
        <v>0</v>
      </c>
      <c r="GZ174" s="12">
        <v>0</v>
      </c>
      <c r="HA174" s="12">
        <v>0</v>
      </c>
      <c r="HB174" s="12">
        <v>0</v>
      </c>
      <c r="HC174" s="12">
        <v>0</v>
      </c>
      <c r="HD174" s="12">
        <v>0</v>
      </c>
      <c r="HE174" s="12">
        <v>0</v>
      </c>
      <c r="HF174" s="12">
        <v>0</v>
      </c>
      <c r="HG174" s="12">
        <v>0</v>
      </c>
      <c r="HH174" s="12">
        <v>0</v>
      </c>
      <c r="HI174" s="12">
        <v>0</v>
      </c>
      <c r="HJ174" s="12">
        <v>0</v>
      </c>
      <c r="HK174" s="12">
        <v>0</v>
      </c>
      <c r="HL174" s="12">
        <v>0.42899999999999999</v>
      </c>
      <c r="HM174" s="12">
        <v>576.62937062937067</v>
      </c>
      <c r="HN174" s="12">
        <v>0</v>
      </c>
      <c r="HO174" s="12">
        <v>0</v>
      </c>
      <c r="HP174" s="12">
        <v>0.95</v>
      </c>
      <c r="HQ174" s="12">
        <v>445.92</v>
      </c>
      <c r="HR174" s="12">
        <v>0</v>
      </c>
      <c r="HS174" s="12">
        <v>0</v>
      </c>
      <c r="HT174" s="12">
        <v>0</v>
      </c>
      <c r="HU174" s="12">
        <v>0</v>
      </c>
      <c r="HV174" s="12">
        <v>0</v>
      </c>
      <c r="HW174" s="12">
        <v>0</v>
      </c>
      <c r="HX174" s="12">
        <v>0</v>
      </c>
      <c r="HY174" s="12">
        <v>0</v>
      </c>
      <c r="HZ174" s="12">
        <v>0</v>
      </c>
      <c r="IA174" s="12">
        <v>0</v>
      </c>
      <c r="IB174" s="12">
        <v>0</v>
      </c>
      <c r="IC174" s="12">
        <v>0</v>
      </c>
      <c r="ID174" s="12">
        <v>0</v>
      </c>
      <c r="IE174" s="12">
        <v>0</v>
      </c>
      <c r="IF174" s="12">
        <v>0</v>
      </c>
      <c r="IG174" s="12">
        <v>0</v>
      </c>
    </row>
    <row r="175" spans="1:241" ht="12.75" customHeight="1">
      <c r="A175" s="25"/>
      <c r="B175" s="26"/>
      <c r="C175" s="27" t="s">
        <v>281</v>
      </c>
      <c r="D175" s="28" t="s">
        <v>132</v>
      </c>
      <c r="E175" s="11">
        <v>138</v>
      </c>
      <c r="F175" s="12">
        <f t="shared" si="8"/>
        <v>34.657000000000004</v>
      </c>
      <c r="G175" s="12">
        <f t="shared" si="9"/>
        <v>552.61170903424988</v>
      </c>
      <c r="H175" s="12">
        <f t="shared" si="10"/>
        <v>34.270000000000003</v>
      </c>
      <c r="I175" s="12">
        <f t="shared" si="11"/>
        <v>549.76956521739135</v>
      </c>
      <c r="J175" s="12">
        <v>34.270000000000003</v>
      </c>
      <c r="K175" s="12">
        <v>549.76956521739135</v>
      </c>
      <c r="L175" s="12">
        <v>0</v>
      </c>
      <c r="M175" s="12">
        <v>0</v>
      </c>
      <c r="N175" s="12">
        <v>0</v>
      </c>
      <c r="O175" s="12">
        <v>0</v>
      </c>
      <c r="P175" s="12">
        <v>7.9000000000000001E-2</v>
      </c>
      <c r="Q175" s="12">
        <v>1344.3164556962026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0</v>
      </c>
      <c r="AQ175" s="12">
        <v>0</v>
      </c>
      <c r="AR175" s="12">
        <v>0</v>
      </c>
      <c r="AS175" s="12">
        <v>0</v>
      </c>
      <c r="AT175" s="12">
        <v>0</v>
      </c>
      <c r="AU175" s="12">
        <v>0</v>
      </c>
      <c r="AV175" s="12">
        <v>0</v>
      </c>
      <c r="AW175" s="12">
        <v>0</v>
      </c>
      <c r="AX175" s="12">
        <v>0</v>
      </c>
      <c r="AY175" s="12">
        <v>0</v>
      </c>
      <c r="AZ175" s="12">
        <v>0</v>
      </c>
      <c r="BA175" s="12">
        <v>0</v>
      </c>
      <c r="BB175" s="12">
        <v>0</v>
      </c>
      <c r="BC175" s="12">
        <v>0</v>
      </c>
      <c r="BD175" s="12">
        <v>1.464</v>
      </c>
      <c r="BE175" s="12">
        <v>87.381147540983605</v>
      </c>
      <c r="BF175" s="12">
        <v>0</v>
      </c>
      <c r="BG175" s="12">
        <v>0</v>
      </c>
      <c r="BH175" s="12">
        <v>0</v>
      </c>
      <c r="BI175" s="12">
        <v>0</v>
      </c>
      <c r="BJ175" s="12">
        <v>3.0000000000000001E-3</v>
      </c>
      <c r="BK175" s="12">
        <v>892.66666666666674</v>
      </c>
      <c r="BL175" s="12">
        <v>0</v>
      </c>
      <c r="BM175" s="12">
        <v>0</v>
      </c>
      <c r="BN175" s="12">
        <v>0</v>
      </c>
      <c r="BO175" s="12">
        <v>0</v>
      </c>
      <c r="BP175" s="12">
        <v>0</v>
      </c>
      <c r="BQ175" s="12">
        <v>0</v>
      </c>
      <c r="BR175" s="12">
        <v>0</v>
      </c>
      <c r="BS175" s="12">
        <v>0</v>
      </c>
      <c r="BT175" s="12">
        <v>0</v>
      </c>
      <c r="BU175" s="12">
        <v>0</v>
      </c>
      <c r="BV175" s="12">
        <v>0</v>
      </c>
      <c r="BW175" s="12">
        <v>0</v>
      </c>
      <c r="BX175" s="12">
        <v>0.30499999999999999</v>
      </c>
      <c r="BY175" s="12">
        <v>386.78032786885245</v>
      </c>
      <c r="BZ175" s="12">
        <v>0</v>
      </c>
      <c r="CA175" s="12">
        <v>0</v>
      </c>
      <c r="CB175" s="12">
        <v>0.191</v>
      </c>
      <c r="CC175" s="12">
        <v>486.79057591623035</v>
      </c>
      <c r="CD175" s="12">
        <v>0</v>
      </c>
      <c r="CE175" s="12">
        <v>0</v>
      </c>
      <c r="CF175" s="12">
        <v>0.20100000000000001</v>
      </c>
      <c r="CG175" s="12">
        <v>585.84079601990049</v>
      </c>
      <c r="CH175" s="12">
        <v>0.97499999999999998</v>
      </c>
      <c r="CI175" s="12">
        <v>866.90153846153851</v>
      </c>
      <c r="CJ175" s="12">
        <v>2.9119999999999999</v>
      </c>
      <c r="CK175" s="12">
        <v>243.08241758241755</v>
      </c>
      <c r="CL175" s="12">
        <v>0</v>
      </c>
      <c r="CM175" s="12">
        <v>0</v>
      </c>
      <c r="CN175" s="12">
        <v>13.87</v>
      </c>
      <c r="CO175" s="12">
        <v>294.46243691420335</v>
      </c>
      <c r="CP175" s="12">
        <v>0</v>
      </c>
      <c r="CQ175" s="12">
        <v>0</v>
      </c>
      <c r="CR175" s="12">
        <v>0.215</v>
      </c>
      <c r="CS175" s="12">
        <v>279.04186046511626</v>
      </c>
      <c r="CT175" s="12">
        <v>0</v>
      </c>
      <c r="CU175" s="12">
        <v>0</v>
      </c>
      <c r="CV175" s="12">
        <v>0.108</v>
      </c>
      <c r="CW175" s="12">
        <v>222.5</v>
      </c>
      <c r="CX175" s="12">
        <v>0</v>
      </c>
      <c r="CY175" s="12">
        <v>0</v>
      </c>
      <c r="CZ175" s="12">
        <v>0</v>
      </c>
      <c r="DA175" s="12">
        <v>0</v>
      </c>
      <c r="DB175" s="12">
        <v>0.40100000000000002</v>
      </c>
      <c r="DC175" s="12">
        <v>1519.5137157107233</v>
      </c>
      <c r="DD175" s="12">
        <v>0</v>
      </c>
      <c r="DE175" s="12">
        <v>0</v>
      </c>
      <c r="DF175" s="12">
        <v>4.0000000000000001E-3</v>
      </c>
      <c r="DG175" s="12">
        <v>649.25</v>
      </c>
      <c r="DH175" s="12">
        <v>0</v>
      </c>
      <c r="DI175" s="12">
        <v>0</v>
      </c>
      <c r="DJ175" s="12">
        <v>0</v>
      </c>
      <c r="DK175" s="12">
        <v>0</v>
      </c>
      <c r="DL175" s="12">
        <v>0</v>
      </c>
      <c r="DM175" s="12">
        <v>0</v>
      </c>
      <c r="DN175" s="12">
        <v>0</v>
      </c>
      <c r="DO175" s="12">
        <v>0</v>
      </c>
      <c r="DP175" s="12">
        <v>5.0000000000000001E-3</v>
      </c>
      <c r="DQ175" s="12">
        <v>1203.2</v>
      </c>
      <c r="DR175" s="12">
        <v>0.67700000000000005</v>
      </c>
      <c r="DS175" s="12">
        <v>513.35893648449041</v>
      </c>
      <c r="DT175" s="12">
        <v>1.0069999999999999</v>
      </c>
      <c r="DU175" s="12">
        <v>714.84707050645488</v>
      </c>
      <c r="DV175" s="12">
        <v>0</v>
      </c>
      <c r="DW175" s="12">
        <v>0</v>
      </c>
      <c r="DX175" s="12">
        <v>1.7000000000000001E-2</v>
      </c>
      <c r="DY175" s="12">
        <v>689.2941176470589</v>
      </c>
      <c r="DZ175" s="12">
        <v>0</v>
      </c>
      <c r="EA175" s="12">
        <v>0</v>
      </c>
      <c r="EB175" s="12">
        <v>0.66</v>
      </c>
      <c r="EC175" s="12">
        <v>834.73333333333335</v>
      </c>
      <c r="ED175" s="12">
        <v>0.22600000000000001</v>
      </c>
      <c r="EE175" s="12">
        <v>72.969026548672559</v>
      </c>
      <c r="EF175" s="12">
        <v>0</v>
      </c>
      <c r="EG175" s="12">
        <v>0</v>
      </c>
      <c r="EH175" s="12">
        <v>0</v>
      </c>
      <c r="EI175" s="12">
        <v>0</v>
      </c>
      <c r="EJ175" s="12">
        <v>0.67600000000000005</v>
      </c>
      <c r="EK175" s="12">
        <v>1089.656804733728</v>
      </c>
      <c r="EL175" s="12">
        <v>0</v>
      </c>
      <c r="EM175" s="12">
        <v>0</v>
      </c>
      <c r="EN175" s="12">
        <v>0.68799999999999994</v>
      </c>
      <c r="EO175" s="12">
        <v>2839.5857558139537</v>
      </c>
      <c r="EP175" s="12">
        <v>4.8000000000000001E-2</v>
      </c>
      <c r="EQ175" s="12">
        <v>4144.5</v>
      </c>
      <c r="ER175" s="12">
        <v>8.1000000000000003E-2</v>
      </c>
      <c r="ES175" s="12">
        <v>134.25925925925927</v>
      </c>
      <c r="ET175" s="12">
        <v>5.2229999999999999</v>
      </c>
      <c r="EU175" s="12">
        <v>969.60884549109721</v>
      </c>
      <c r="EV175" s="12">
        <v>0</v>
      </c>
      <c r="EW175" s="12">
        <v>0</v>
      </c>
      <c r="EX175" s="12">
        <v>0</v>
      </c>
      <c r="EY175" s="12">
        <v>0</v>
      </c>
      <c r="EZ175" s="12">
        <v>0</v>
      </c>
      <c r="FA175" s="12">
        <v>0</v>
      </c>
      <c r="FB175" s="12">
        <v>0</v>
      </c>
      <c r="FC175" s="12">
        <v>0</v>
      </c>
      <c r="FD175" s="12">
        <v>0</v>
      </c>
      <c r="FE175" s="12">
        <v>0</v>
      </c>
      <c r="FF175" s="12">
        <v>0</v>
      </c>
      <c r="FG175" s="12">
        <v>0</v>
      </c>
      <c r="FH175" s="12">
        <v>0</v>
      </c>
      <c r="FI175" s="12">
        <v>0</v>
      </c>
      <c r="FJ175" s="12">
        <v>6.7000000000000004E-2</v>
      </c>
      <c r="FK175" s="12">
        <v>415.23880597014926</v>
      </c>
      <c r="FL175" s="12">
        <v>2.31</v>
      </c>
      <c r="FM175" s="12">
        <v>440.07402597402597</v>
      </c>
      <c r="FN175" s="12">
        <v>0</v>
      </c>
      <c r="FO175" s="12">
        <v>0</v>
      </c>
      <c r="FP175" s="12">
        <v>0</v>
      </c>
      <c r="FQ175" s="12">
        <v>0</v>
      </c>
      <c r="FR175" s="12">
        <v>0</v>
      </c>
      <c r="FS175" s="12">
        <v>0</v>
      </c>
      <c r="FT175" s="12">
        <v>0</v>
      </c>
      <c r="FU175" s="12">
        <v>0</v>
      </c>
      <c r="FV175" s="12">
        <v>0</v>
      </c>
      <c r="FW175" s="12">
        <v>0</v>
      </c>
      <c r="FX175" s="12">
        <v>0</v>
      </c>
      <c r="FY175" s="12">
        <v>0</v>
      </c>
      <c r="FZ175" s="12">
        <v>0</v>
      </c>
      <c r="GA175" s="12">
        <v>0</v>
      </c>
      <c r="GB175" s="12">
        <v>1.857</v>
      </c>
      <c r="GC175" s="12">
        <v>689.61604738826065</v>
      </c>
      <c r="GD175" s="12">
        <v>0</v>
      </c>
      <c r="GE175" s="12">
        <v>0</v>
      </c>
      <c r="GF175" s="12">
        <v>0</v>
      </c>
      <c r="GG175" s="12">
        <v>0</v>
      </c>
      <c r="GH175" s="12">
        <v>0</v>
      </c>
      <c r="GI175" s="12">
        <v>0</v>
      </c>
      <c r="GJ175" s="12">
        <v>0</v>
      </c>
      <c r="GK175" s="12">
        <v>0</v>
      </c>
      <c r="GL175" s="12">
        <v>0</v>
      </c>
      <c r="GM175" s="12">
        <v>0</v>
      </c>
      <c r="GN175" s="12">
        <v>0</v>
      </c>
      <c r="GO175" s="12">
        <v>0</v>
      </c>
      <c r="GP175" s="12">
        <v>0</v>
      </c>
      <c r="GQ175" s="12">
        <v>0</v>
      </c>
      <c r="GR175" s="12">
        <v>0.38700000000000001</v>
      </c>
      <c r="GS175" s="12">
        <v>804.29198966408262</v>
      </c>
      <c r="GT175" s="12">
        <v>0</v>
      </c>
      <c r="GU175" s="12">
        <v>0</v>
      </c>
      <c r="GV175" s="12">
        <v>0</v>
      </c>
      <c r="GW175" s="12">
        <v>0</v>
      </c>
      <c r="GX175" s="12">
        <v>0</v>
      </c>
      <c r="GY175" s="12">
        <v>0</v>
      </c>
      <c r="GZ175" s="12">
        <v>0</v>
      </c>
      <c r="HA175" s="12">
        <v>0</v>
      </c>
      <c r="HB175" s="12">
        <v>0</v>
      </c>
      <c r="HC175" s="12">
        <v>0</v>
      </c>
      <c r="HD175" s="12">
        <v>0</v>
      </c>
      <c r="HE175" s="12">
        <v>0</v>
      </c>
      <c r="HF175" s="12">
        <v>0</v>
      </c>
      <c r="HG175" s="12">
        <v>0</v>
      </c>
      <c r="HH175" s="12">
        <v>0</v>
      </c>
      <c r="HI175" s="12">
        <v>0</v>
      </c>
      <c r="HJ175" s="12">
        <v>0</v>
      </c>
      <c r="HK175" s="12">
        <v>0</v>
      </c>
      <c r="HL175" s="12">
        <v>0.35299999999999998</v>
      </c>
      <c r="HM175" s="12">
        <v>842.43059490084988</v>
      </c>
      <c r="HN175" s="12">
        <v>0</v>
      </c>
      <c r="HO175" s="12">
        <v>0</v>
      </c>
      <c r="HP175" s="12">
        <v>3.4000000000000002E-2</v>
      </c>
      <c r="HQ175" s="12">
        <v>408.3235294117647</v>
      </c>
      <c r="HR175" s="12">
        <v>0</v>
      </c>
      <c r="HS175" s="12">
        <v>0</v>
      </c>
      <c r="HT175" s="12">
        <v>0</v>
      </c>
      <c r="HU175" s="12">
        <v>0</v>
      </c>
      <c r="HV175" s="12">
        <v>0</v>
      </c>
      <c r="HW175" s="12">
        <v>0</v>
      </c>
      <c r="HX175" s="12">
        <v>0</v>
      </c>
      <c r="HY175" s="12">
        <v>0</v>
      </c>
      <c r="HZ175" s="12">
        <v>0</v>
      </c>
      <c r="IA175" s="12">
        <v>0</v>
      </c>
      <c r="IB175" s="12">
        <v>0</v>
      </c>
      <c r="IC175" s="12">
        <v>0</v>
      </c>
      <c r="ID175" s="12">
        <v>0</v>
      </c>
      <c r="IE175" s="12">
        <v>0</v>
      </c>
      <c r="IF175" s="12">
        <v>0</v>
      </c>
      <c r="IG175" s="12">
        <v>0</v>
      </c>
    </row>
    <row r="176" spans="1:241" ht="12.75" customHeight="1">
      <c r="A176" s="25"/>
      <c r="B176" s="26"/>
      <c r="C176" s="27" t="s">
        <v>282</v>
      </c>
      <c r="D176" s="28" t="s">
        <v>132</v>
      </c>
      <c r="E176" s="11">
        <v>139</v>
      </c>
      <c r="F176" s="12">
        <f t="shared" si="8"/>
        <v>48.761000000000003</v>
      </c>
      <c r="G176" s="12">
        <f t="shared" si="9"/>
        <v>717.85201287914515</v>
      </c>
      <c r="H176" s="12">
        <f t="shared" si="10"/>
        <v>45.895000000000003</v>
      </c>
      <c r="I176" s="12">
        <f t="shared" si="11"/>
        <v>733.06599847477935</v>
      </c>
      <c r="J176" s="12">
        <v>45.895000000000003</v>
      </c>
      <c r="K176" s="12">
        <v>733.06599847477935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2">
        <v>0</v>
      </c>
      <c r="AP176" s="12">
        <v>0</v>
      </c>
      <c r="AQ176" s="12">
        <v>0</v>
      </c>
      <c r="AR176" s="12">
        <v>0</v>
      </c>
      <c r="AS176" s="12">
        <v>0</v>
      </c>
      <c r="AT176" s="12">
        <v>0</v>
      </c>
      <c r="AU176" s="12">
        <v>0</v>
      </c>
      <c r="AV176" s="12">
        <v>0</v>
      </c>
      <c r="AW176" s="12">
        <v>0</v>
      </c>
      <c r="AX176" s="12">
        <v>0</v>
      </c>
      <c r="AY176" s="12">
        <v>0</v>
      </c>
      <c r="AZ176" s="12">
        <v>0</v>
      </c>
      <c r="BA176" s="12">
        <v>0</v>
      </c>
      <c r="BB176" s="12">
        <v>0</v>
      </c>
      <c r="BC176" s="12">
        <v>0</v>
      </c>
      <c r="BD176" s="12">
        <v>0</v>
      </c>
      <c r="BE176" s="12">
        <v>0</v>
      </c>
      <c r="BF176" s="12">
        <v>0</v>
      </c>
      <c r="BG176" s="12">
        <v>0</v>
      </c>
      <c r="BH176" s="12">
        <v>0</v>
      </c>
      <c r="BI176" s="12">
        <v>0</v>
      </c>
      <c r="BJ176" s="12">
        <v>7.2999999999999995E-2</v>
      </c>
      <c r="BK176" s="12">
        <v>1129.2191780821918</v>
      </c>
      <c r="BL176" s="12">
        <v>0</v>
      </c>
      <c r="BM176" s="12">
        <v>0</v>
      </c>
      <c r="BN176" s="12">
        <v>0</v>
      </c>
      <c r="BO176" s="12">
        <v>0</v>
      </c>
      <c r="BP176" s="12">
        <v>0</v>
      </c>
      <c r="BQ176" s="12">
        <v>0</v>
      </c>
      <c r="BR176" s="12">
        <v>0</v>
      </c>
      <c r="BS176" s="12">
        <v>0</v>
      </c>
      <c r="BT176" s="12">
        <v>0</v>
      </c>
      <c r="BU176" s="12">
        <v>0</v>
      </c>
      <c r="BV176" s="12">
        <v>0</v>
      </c>
      <c r="BW176" s="12">
        <v>0</v>
      </c>
      <c r="BX176" s="12">
        <v>0.27500000000000002</v>
      </c>
      <c r="BY176" s="12">
        <v>649.64727272727271</v>
      </c>
      <c r="BZ176" s="12">
        <v>0</v>
      </c>
      <c r="CA176" s="12">
        <v>0</v>
      </c>
      <c r="CB176" s="12">
        <v>3.6999999999999998E-2</v>
      </c>
      <c r="CC176" s="12">
        <v>308.37837837837839</v>
      </c>
      <c r="CD176" s="12">
        <v>0</v>
      </c>
      <c r="CE176" s="12">
        <v>0</v>
      </c>
      <c r="CF176" s="12">
        <v>0.158</v>
      </c>
      <c r="CG176" s="12">
        <v>298.70253164556965</v>
      </c>
      <c r="CH176" s="12">
        <v>5.1660000000000004</v>
      </c>
      <c r="CI176" s="12">
        <v>808.004452187379</v>
      </c>
      <c r="CJ176" s="12">
        <v>4.8499999999999996</v>
      </c>
      <c r="CK176" s="12">
        <v>401.33731958762883</v>
      </c>
      <c r="CL176" s="12">
        <v>0</v>
      </c>
      <c r="CM176" s="12">
        <v>0</v>
      </c>
      <c r="CN176" s="12">
        <v>0.185</v>
      </c>
      <c r="CO176" s="12">
        <v>124.76756756756757</v>
      </c>
      <c r="CP176" s="12">
        <v>0</v>
      </c>
      <c r="CQ176" s="12">
        <v>0</v>
      </c>
      <c r="CR176" s="12">
        <v>0</v>
      </c>
      <c r="CS176" s="12">
        <v>0</v>
      </c>
      <c r="CT176" s="12">
        <v>0</v>
      </c>
      <c r="CU176" s="12">
        <v>0</v>
      </c>
      <c r="CV176" s="12">
        <v>0</v>
      </c>
      <c r="CW176" s="12">
        <v>0</v>
      </c>
      <c r="CX176" s="12">
        <v>0</v>
      </c>
      <c r="CY176" s="12">
        <v>0</v>
      </c>
      <c r="CZ176" s="12">
        <v>0</v>
      </c>
      <c r="DA176" s="12">
        <v>0</v>
      </c>
      <c r="DB176" s="12">
        <v>2.2269999999999999</v>
      </c>
      <c r="DC176" s="12">
        <v>1451.9330938482262</v>
      </c>
      <c r="DD176" s="12">
        <v>0</v>
      </c>
      <c r="DE176" s="12">
        <v>0</v>
      </c>
      <c r="DF176" s="12">
        <v>8.8999999999999996E-2</v>
      </c>
      <c r="DG176" s="12">
        <v>394.91011235955057</v>
      </c>
      <c r="DH176" s="12">
        <v>0</v>
      </c>
      <c r="DI176" s="12">
        <v>0</v>
      </c>
      <c r="DJ176" s="12">
        <v>0</v>
      </c>
      <c r="DK176" s="12">
        <v>0</v>
      </c>
      <c r="DL176" s="12">
        <v>0</v>
      </c>
      <c r="DM176" s="12">
        <v>0</v>
      </c>
      <c r="DN176" s="12">
        <v>3.0000000000000001E-3</v>
      </c>
      <c r="DO176" s="12">
        <v>288</v>
      </c>
      <c r="DP176" s="12">
        <v>0.02</v>
      </c>
      <c r="DQ176" s="12">
        <v>910.2</v>
      </c>
      <c r="DR176" s="12">
        <v>9.9000000000000005E-2</v>
      </c>
      <c r="DS176" s="12">
        <v>198.54545454545453</v>
      </c>
      <c r="DT176" s="12">
        <v>15.808</v>
      </c>
      <c r="DU176" s="12">
        <v>579.9404099190283</v>
      </c>
      <c r="DV176" s="12">
        <v>0.85099999999999998</v>
      </c>
      <c r="DW176" s="12">
        <v>370.64747356051703</v>
      </c>
      <c r="DX176" s="12">
        <v>0.69699999999999995</v>
      </c>
      <c r="DY176" s="12">
        <v>406.46771879483498</v>
      </c>
      <c r="DZ176" s="12">
        <v>0</v>
      </c>
      <c r="EA176" s="12">
        <v>0</v>
      </c>
      <c r="EB176" s="12">
        <v>1.4E-2</v>
      </c>
      <c r="EC176" s="12">
        <v>419.64285714285717</v>
      </c>
      <c r="ED176" s="12">
        <v>8.9999999999999993E-3</v>
      </c>
      <c r="EE176" s="12">
        <v>112.77777777777779</v>
      </c>
      <c r="EF176" s="12">
        <v>0</v>
      </c>
      <c r="EG176" s="12">
        <v>0</v>
      </c>
      <c r="EH176" s="12">
        <v>6.0000000000000001E-3</v>
      </c>
      <c r="EI176" s="12">
        <v>18</v>
      </c>
      <c r="EJ176" s="12">
        <v>0.40699999999999997</v>
      </c>
      <c r="EK176" s="12">
        <v>580.76167076167076</v>
      </c>
      <c r="EL176" s="12">
        <v>0</v>
      </c>
      <c r="EM176" s="12">
        <v>0</v>
      </c>
      <c r="EN176" s="12">
        <v>4.024</v>
      </c>
      <c r="EO176" s="12">
        <v>1177.2895129224651</v>
      </c>
      <c r="EP176" s="12">
        <v>2.5999999999999999E-2</v>
      </c>
      <c r="EQ176" s="12">
        <v>2573.7307692307695</v>
      </c>
      <c r="ER176" s="12">
        <v>0.185</v>
      </c>
      <c r="ES176" s="12">
        <v>173.70810810810812</v>
      </c>
      <c r="ET176" s="12">
        <v>7.95</v>
      </c>
      <c r="EU176" s="12">
        <v>774.47861635220124</v>
      </c>
      <c r="EV176" s="12">
        <v>0</v>
      </c>
      <c r="EW176" s="12">
        <v>0</v>
      </c>
      <c r="EX176" s="12">
        <v>8.3000000000000004E-2</v>
      </c>
      <c r="EY176" s="12">
        <v>6918.0481927710844</v>
      </c>
      <c r="EZ176" s="12">
        <v>0</v>
      </c>
      <c r="FA176" s="12">
        <v>0</v>
      </c>
      <c r="FB176" s="12">
        <v>0</v>
      </c>
      <c r="FC176" s="12">
        <v>0</v>
      </c>
      <c r="FD176" s="12">
        <v>0</v>
      </c>
      <c r="FE176" s="12">
        <v>0</v>
      </c>
      <c r="FF176" s="12">
        <v>0</v>
      </c>
      <c r="FG176" s="12">
        <v>0</v>
      </c>
      <c r="FH176" s="12">
        <v>1.4E-2</v>
      </c>
      <c r="FI176" s="12">
        <v>1127.8571428571429</v>
      </c>
      <c r="FJ176" s="12">
        <v>0</v>
      </c>
      <c r="FK176" s="12">
        <v>0</v>
      </c>
      <c r="FL176" s="12">
        <v>0</v>
      </c>
      <c r="FM176" s="12">
        <v>0</v>
      </c>
      <c r="FN176" s="12">
        <v>0</v>
      </c>
      <c r="FO176" s="12">
        <v>0</v>
      </c>
      <c r="FP176" s="12">
        <v>0</v>
      </c>
      <c r="FQ176" s="12">
        <v>0</v>
      </c>
      <c r="FR176" s="12">
        <v>9.9000000000000005E-2</v>
      </c>
      <c r="FS176" s="12">
        <v>1217.9494949494949</v>
      </c>
      <c r="FT176" s="12">
        <v>0</v>
      </c>
      <c r="FU176" s="12">
        <v>0</v>
      </c>
      <c r="FV176" s="12">
        <v>0</v>
      </c>
      <c r="FW176" s="12">
        <v>0</v>
      </c>
      <c r="FX176" s="12">
        <v>0.03</v>
      </c>
      <c r="FY176" s="12">
        <v>1463.3666666666666</v>
      </c>
      <c r="FZ176" s="12">
        <v>0</v>
      </c>
      <c r="GA176" s="12">
        <v>0</v>
      </c>
      <c r="GB176" s="12">
        <v>2.5049999999999999</v>
      </c>
      <c r="GC176" s="12">
        <v>837.09381237524951</v>
      </c>
      <c r="GD176" s="12">
        <v>0</v>
      </c>
      <c r="GE176" s="12">
        <v>0</v>
      </c>
      <c r="GF176" s="12">
        <v>0</v>
      </c>
      <c r="GG176" s="12">
        <v>0</v>
      </c>
      <c r="GH176" s="12">
        <v>5.0000000000000001E-3</v>
      </c>
      <c r="GI176" s="12">
        <v>3715.2</v>
      </c>
      <c r="GJ176" s="12">
        <v>0</v>
      </c>
      <c r="GK176" s="12">
        <v>0</v>
      </c>
      <c r="GL176" s="12">
        <v>0</v>
      </c>
      <c r="GM176" s="12">
        <v>0</v>
      </c>
      <c r="GN176" s="12">
        <v>0</v>
      </c>
      <c r="GO176" s="12">
        <v>0</v>
      </c>
      <c r="GP176" s="12">
        <v>0</v>
      </c>
      <c r="GQ176" s="12">
        <v>0</v>
      </c>
      <c r="GR176" s="12">
        <v>2.8660000000000001</v>
      </c>
      <c r="GS176" s="12">
        <v>474.22121423586879</v>
      </c>
      <c r="GT176" s="12">
        <v>0</v>
      </c>
      <c r="GU176" s="12">
        <v>0</v>
      </c>
      <c r="GV176" s="12">
        <v>0</v>
      </c>
      <c r="GW176" s="12">
        <v>0</v>
      </c>
      <c r="GX176" s="12">
        <v>0</v>
      </c>
      <c r="GY176" s="12">
        <v>0</v>
      </c>
      <c r="GZ176" s="12">
        <v>0</v>
      </c>
      <c r="HA176" s="12">
        <v>0</v>
      </c>
      <c r="HB176" s="12">
        <v>0</v>
      </c>
      <c r="HC176" s="12">
        <v>0</v>
      </c>
      <c r="HD176" s="12">
        <v>0</v>
      </c>
      <c r="HE176" s="12">
        <v>0</v>
      </c>
      <c r="HF176" s="12">
        <v>0</v>
      </c>
      <c r="HG176" s="12">
        <v>0</v>
      </c>
      <c r="HH176" s="12">
        <v>0</v>
      </c>
      <c r="HI176" s="12">
        <v>0</v>
      </c>
      <c r="HJ176" s="12">
        <v>0</v>
      </c>
      <c r="HK176" s="12">
        <v>0</v>
      </c>
      <c r="HL176" s="12">
        <v>0.222</v>
      </c>
      <c r="HM176" s="12">
        <v>698.10810810810813</v>
      </c>
      <c r="HN176" s="12">
        <v>0</v>
      </c>
      <c r="HO176" s="12">
        <v>0</v>
      </c>
      <c r="HP176" s="12">
        <v>2.6440000000000001</v>
      </c>
      <c r="HQ176" s="12">
        <v>455.42284417549166</v>
      </c>
      <c r="HR176" s="12">
        <v>0</v>
      </c>
      <c r="HS176" s="12">
        <v>0</v>
      </c>
      <c r="HT176" s="12">
        <v>0</v>
      </c>
      <c r="HU176" s="12">
        <v>0</v>
      </c>
      <c r="HV176" s="12">
        <v>0</v>
      </c>
      <c r="HW176" s="12">
        <v>0</v>
      </c>
      <c r="HX176" s="12">
        <v>0</v>
      </c>
      <c r="HY176" s="12">
        <v>0</v>
      </c>
      <c r="HZ176" s="12">
        <v>0</v>
      </c>
      <c r="IA176" s="12">
        <v>0</v>
      </c>
      <c r="IB176" s="12">
        <v>0</v>
      </c>
      <c r="IC176" s="12">
        <v>0</v>
      </c>
      <c r="ID176" s="12">
        <v>0</v>
      </c>
      <c r="IE176" s="12">
        <v>0</v>
      </c>
      <c r="IF176" s="12">
        <v>0</v>
      </c>
      <c r="IG176" s="12">
        <v>0</v>
      </c>
    </row>
    <row r="177" spans="1:241" ht="12.75" customHeight="1">
      <c r="A177" s="25"/>
      <c r="B177" s="26"/>
      <c r="C177" s="27" t="s">
        <v>283</v>
      </c>
      <c r="D177" s="28" t="s">
        <v>132</v>
      </c>
      <c r="E177" s="11">
        <v>140</v>
      </c>
      <c r="F177" s="12">
        <f t="shared" si="8"/>
        <v>249.267</v>
      </c>
      <c r="G177" s="12">
        <f t="shared" si="9"/>
        <v>465.00454933866098</v>
      </c>
      <c r="H177" s="12">
        <f t="shared" si="10"/>
        <v>242.995</v>
      </c>
      <c r="I177" s="12">
        <f t="shared" si="11"/>
        <v>403.79490112965289</v>
      </c>
      <c r="J177" s="12">
        <v>242.995</v>
      </c>
      <c r="K177" s="12">
        <v>403.79490112965289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2">
        <v>0</v>
      </c>
      <c r="AP177" s="12">
        <v>0</v>
      </c>
      <c r="AQ177" s="12">
        <v>0</v>
      </c>
      <c r="AR177" s="12">
        <v>0</v>
      </c>
      <c r="AS177" s="12">
        <v>0</v>
      </c>
      <c r="AT177" s="12">
        <v>0</v>
      </c>
      <c r="AU177" s="12">
        <v>0</v>
      </c>
      <c r="AV177" s="12">
        <v>0</v>
      </c>
      <c r="AW177" s="12">
        <v>0</v>
      </c>
      <c r="AX177" s="12">
        <v>0</v>
      </c>
      <c r="AY177" s="12">
        <v>0</v>
      </c>
      <c r="AZ177" s="12">
        <v>0</v>
      </c>
      <c r="BA177" s="12">
        <v>0</v>
      </c>
      <c r="BB177" s="12">
        <v>0</v>
      </c>
      <c r="BC177" s="12">
        <v>0</v>
      </c>
      <c r="BD177" s="12">
        <v>3.8109999999999999</v>
      </c>
      <c r="BE177" s="12">
        <v>82.509052742062451</v>
      </c>
      <c r="BF177" s="12">
        <v>87.138999999999996</v>
      </c>
      <c r="BG177" s="12">
        <v>423.08409552553962</v>
      </c>
      <c r="BH177" s="12">
        <v>0</v>
      </c>
      <c r="BI177" s="12">
        <v>0</v>
      </c>
      <c r="BJ177" s="12">
        <v>0.13100000000000001</v>
      </c>
      <c r="BK177" s="12">
        <v>1086.5267175572519</v>
      </c>
      <c r="BL177" s="12">
        <v>0</v>
      </c>
      <c r="BM177" s="12">
        <v>0</v>
      </c>
      <c r="BN177" s="12">
        <v>0</v>
      </c>
      <c r="BO177" s="12">
        <v>0</v>
      </c>
      <c r="BP177" s="12">
        <v>1.6E-2</v>
      </c>
      <c r="BQ177" s="12">
        <v>141.75</v>
      </c>
      <c r="BR177" s="12">
        <v>0</v>
      </c>
      <c r="BS177" s="12">
        <v>0</v>
      </c>
      <c r="BT177" s="12">
        <v>0</v>
      </c>
      <c r="BU177" s="12">
        <v>0</v>
      </c>
      <c r="BV177" s="12">
        <v>0</v>
      </c>
      <c r="BW177" s="12">
        <v>0</v>
      </c>
      <c r="BX177" s="12">
        <v>5.593</v>
      </c>
      <c r="BY177" s="12">
        <v>288.95208296084394</v>
      </c>
      <c r="BZ177" s="12">
        <v>0</v>
      </c>
      <c r="CA177" s="12">
        <v>0</v>
      </c>
      <c r="CB177" s="12">
        <v>0.32400000000000001</v>
      </c>
      <c r="CC177" s="12">
        <v>215.50308641975309</v>
      </c>
      <c r="CD177" s="12">
        <v>0</v>
      </c>
      <c r="CE177" s="12">
        <v>0</v>
      </c>
      <c r="CF177" s="12">
        <v>4.7E-2</v>
      </c>
      <c r="CG177" s="12">
        <v>467.25531914893617</v>
      </c>
      <c r="CH177" s="12">
        <v>7.3860000000000001</v>
      </c>
      <c r="CI177" s="12">
        <v>895.06336311941504</v>
      </c>
      <c r="CJ177" s="12">
        <v>6.8920000000000003</v>
      </c>
      <c r="CK177" s="12">
        <v>267.18934997098086</v>
      </c>
      <c r="CL177" s="12">
        <v>0</v>
      </c>
      <c r="CM177" s="12">
        <v>0</v>
      </c>
      <c r="CN177" s="12">
        <v>23.887</v>
      </c>
      <c r="CO177" s="12">
        <v>318.50491899359486</v>
      </c>
      <c r="CP177" s="12">
        <v>0</v>
      </c>
      <c r="CQ177" s="12">
        <v>0</v>
      </c>
      <c r="CR177" s="12">
        <v>1.038</v>
      </c>
      <c r="CS177" s="12">
        <v>193.05780346820811</v>
      </c>
      <c r="CT177" s="12">
        <v>0</v>
      </c>
      <c r="CU177" s="12">
        <v>0</v>
      </c>
      <c r="CV177" s="12">
        <v>0.21</v>
      </c>
      <c r="CW177" s="12">
        <v>151.45714285714286</v>
      </c>
      <c r="CX177" s="12">
        <v>2E-3</v>
      </c>
      <c r="CY177" s="12">
        <v>3402</v>
      </c>
      <c r="CZ177" s="12">
        <v>0</v>
      </c>
      <c r="DA177" s="12">
        <v>0</v>
      </c>
      <c r="DB177" s="12">
        <v>66.759</v>
      </c>
      <c r="DC177" s="12">
        <v>156.63527015084108</v>
      </c>
      <c r="DD177" s="12">
        <v>4.2000000000000003E-2</v>
      </c>
      <c r="DE177" s="12">
        <v>447.42857142857144</v>
      </c>
      <c r="DF177" s="12">
        <v>8.0000000000000002E-3</v>
      </c>
      <c r="DG177" s="12">
        <v>729</v>
      </c>
      <c r="DH177" s="12">
        <v>0</v>
      </c>
      <c r="DI177" s="12">
        <v>0</v>
      </c>
      <c r="DJ177" s="12">
        <v>0</v>
      </c>
      <c r="DK177" s="12">
        <v>0</v>
      </c>
      <c r="DL177" s="12">
        <v>0</v>
      </c>
      <c r="DM177" s="12">
        <v>0</v>
      </c>
      <c r="DN177" s="12">
        <v>3.0000000000000001E-3</v>
      </c>
      <c r="DO177" s="12">
        <v>216</v>
      </c>
      <c r="DP177" s="12">
        <v>0</v>
      </c>
      <c r="DQ177" s="12">
        <v>0</v>
      </c>
      <c r="DR177" s="12">
        <v>0.63500000000000001</v>
      </c>
      <c r="DS177" s="12">
        <v>437.27244094488185</v>
      </c>
      <c r="DT177" s="12">
        <v>0.47599999999999998</v>
      </c>
      <c r="DU177" s="12">
        <v>728.72268907563023</v>
      </c>
      <c r="DV177" s="12">
        <v>1.7999999999999999E-2</v>
      </c>
      <c r="DW177" s="12">
        <v>360</v>
      </c>
      <c r="DX177" s="12">
        <v>9.1999999999999998E-2</v>
      </c>
      <c r="DY177" s="12">
        <v>431.48913043478262</v>
      </c>
      <c r="DZ177" s="12">
        <v>0</v>
      </c>
      <c r="EA177" s="12">
        <v>0</v>
      </c>
      <c r="EB177" s="12">
        <v>2.7E-2</v>
      </c>
      <c r="EC177" s="12">
        <v>663.40740740740739</v>
      </c>
      <c r="ED177" s="12">
        <v>0</v>
      </c>
      <c r="EE177" s="12">
        <v>0</v>
      </c>
      <c r="EF177" s="12">
        <v>0</v>
      </c>
      <c r="EG177" s="12">
        <v>0</v>
      </c>
      <c r="EH177" s="12">
        <v>0</v>
      </c>
      <c r="EI177" s="12">
        <v>0</v>
      </c>
      <c r="EJ177" s="12">
        <v>0.18</v>
      </c>
      <c r="EK177" s="12">
        <v>558.59444444444443</v>
      </c>
      <c r="EL177" s="12">
        <v>0</v>
      </c>
      <c r="EM177" s="12">
        <v>0</v>
      </c>
      <c r="EN177" s="12">
        <v>5.1999999999999998E-2</v>
      </c>
      <c r="EO177" s="12">
        <v>1632.5384615384614</v>
      </c>
      <c r="EP177" s="12">
        <v>2E-3</v>
      </c>
      <c r="EQ177" s="12">
        <v>788.5</v>
      </c>
      <c r="ER177" s="12">
        <v>5.0000000000000001E-3</v>
      </c>
      <c r="ES177" s="12">
        <v>172.8</v>
      </c>
      <c r="ET177" s="12">
        <v>16.933</v>
      </c>
      <c r="EU177" s="12">
        <v>759.92068741510661</v>
      </c>
      <c r="EV177" s="12">
        <v>0</v>
      </c>
      <c r="EW177" s="12">
        <v>0</v>
      </c>
      <c r="EX177" s="12">
        <v>0</v>
      </c>
      <c r="EY177" s="12">
        <v>0</v>
      </c>
      <c r="EZ177" s="12">
        <v>9.4309999999999992</v>
      </c>
      <c r="FA177" s="12">
        <v>994.95960131481274</v>
      </c>
      <c r="FB177" s="12">
        <v>0</v>
      </c>
      <c r="FC177" s="12">
        <v>0</v>
      </c>
      <c r="FD177" s="12">
        <v>5.3999999999999999E-2</v>
      </c>
      <c r="FE177" s="12">
        <v>3204.1851851851848</v>
      </c>
      <c r="FF177" s="12">
        <v>3.0000000000000001E-3</v>
      </c>
      <c r="FG177" s="12">
        <v>1296</v>
      </c>
      <c r="FH177" s="12">
        <v>3.1E-2</v>
      </c>
      <c r="FI177" s="12">
        <v>1111.7419354838707</v>
      </c>
      <c r="FJ177" s="12">
        <v>1.2E-2</v>
      </c>
      <c r="FK177" s="12">
        <v>2482.083333333333</v>
      </c>
      <c r="FL177" s="12">
        <v>1.048</v>
      </c>
      <c r="FM177" s="12">
        <v>470.38740458015263</v>
      </c>
      <c r="FN177" s="12">
        <v>0</v>
      </c>
      <c r="FO177" s="12">
        <v>0</v>
      </c>
      <c r="FP177" s="12">
        <v>0</v>
      </c>
      <c r="FQ177" s="12">
        <v>0</v>
      </c>
      <c r="FR177" s="12">
        <v>5.0000000000000001E-3</v>
      </c>
      <c r="FS177" s="12">
        <v>1263.5999999999999</v>
      </c>
      <c r="FT177" s="12">
        <v>0</v>
      </c>
      <c r="FU177" s="12">
        <v>0</v>
      </c>
      <c r="FV177" s="12">
        <v>0</v>
      </c>
      <c r="FW177" s="12">
        <v>0</v>
      </c>
      <c r="FX177" s="12">
        <v>0.253</v>
      </c>
      <c r="FY177" s="12">
        <v>673.05928853754938</v>
      </c>
      <c r="FZ177" s="12">
        <v>0</v>
      </c>
      <c r="GA177" s="12">
        <v>0</v>
      </c>
      <c r="GB177" s="12">
        <v>10.29</v>
      </c>
      <c r="GC177" s="12">
        <v>795.5896987366375</v>
      </c>
      <c r="GD177" s="12">
        <v>0</v>
      </c>
      <c r="GE177" s="12">
        <v>0</v>
      </c>
      <c r="GF177" s="12">
        <v>0</v>
      </c>
      <c r="GG177" s="12">
        <v>0</v>
      </c>
      <c r="GH177" s="12">
        <v>0.16</v>
      </c>
      <c r="GI177" s="12">
        <v>496.22500000000002</v>
      </c>
      <c r="GJ177" s="12">
        <v>0</v>
      </c>
      <c r="GK177" s="12">
        <v>0</v>
      </c>
      <c r="GL177" s="12">
        <v>0</v>
      </c>
      <c r="GM177" s="12">
        <v>0</v>
      </c>
      <c r="GN177" s="12">
        <v>0</v>
      </c>
      <c r="GO177" s="12">
        <v>0</v>
      </c>
      <c r="GP177" s="12">
        <v>0</v>
      </c>
      <c r="GQ177" s="12">
        <v>0</v>
      </c>
      <c r="GR177" s="12">
        <v>5.7489999999999997</v>
      </c>
      <c r="GS177" s="12">
        <v>2581.6241085406159</v>
      </c>
      <c r="GT177" s="12">
        <v>0</v>
      </c>
      <c r="GU177" s="12">
        <v>0</v>
      </c>
      <c r="GV177" s="12">
        <v>1.167</v>
      </c>
      <c r="GW177" s="12">
        <v>9649.160239931447</v>
      </c>
      <c r="GX177" s="12">
        <v>1.51</v>
      </c>
      <c r="GY177" s="12">
        <v>729.41258278145699</v>
      </c>
      <c r="GZ177" s="12">
        <v>0</v>
      </c>
      <c r="HA177" s="12">
        <v>0</v>
      </c>
      <c r="HB177" s="12">
        <v>0</v>
      </c>
      <c r="HC177" s="12">
        <v>0</v>
      </c>
      <c r="HD177" s="12">
        <v>0</v>
      </c>
      <c r="HE177" s="12">
        <v>0</v>
      </c>
      <c r="HF177" s="12">
        <v>0</v>
      </c>
      <c r="HG177" s="12">
        <v>0</v>
      </c>
      <c r="HH177" s="12">
        <v>0</v>
      </c>
      <c r="HI177" s="12">
        <v>0</v>
      </c>
      <c r="HJ177" s="12">
        <v>0</v>
      </c>
      <c r="HK177" s="12">
        <v>0</v>
      </c>
      <c r="HL177" s="12">
        <v>0</v>
      </c>
      <c r="HM177" s="12">
        <v>0</v>
      </c>
      <c r="HN177" s="12">
        <v>0</v>
      </c>
      <c r="HO177" s="12">
        <v>0</v>
      </c>
      <c r="HP177" s="12">
        <v>3.0720000000000001</v>
      </c>
      <c r="HQ177" s="12">
        <v>807.21809895833337</v>
      </c>
      <c r="HR177" s="12">
        <v>0</v>
      </c>
      <c r="HS177" s="12">
        <v>0</v>
      </c>
      <c r="HT177" s="12">
        <v>0</v>
      </c>
      <c r="HU177" s="12">
        <v>0</v>
      </c>
      <c r="HV177" s="12">
        <v>0.52300000000000002</v>
      </c>
      <c r="HW177" s="12">
        <v>5637.4569789674952</v>
      </c>
      <c r="HX177" s="12">
        <v>0</v>
      </c>
      <c r="HY177" s="12">
        <v>0</v>
      </c>
      <c r="HZ177" s="12">
        <v>0</v>
      </c>
      <c r="IA177" s="12">
        <v>0</v>
      </c>
      <c r="IB177" s="12">
        <v>0</v>
      </c>
      <c r="IC177" s="12">
        <v>0</v>
      </c>
      <c r="ID177" s="12">
        <v>0</v>
      </c>
      <c r="IE177" s="12">
        <v>0</v>
      </c>
      <c r="IF177" s="12">
        <v>0.52300000000000002</v>
      </c>
      <c r="IG177" s="12">
        <v>5637.4569789674952</v>
      </c>
    </row>
    <row r="178" spans="1:241" ht="12.75" customHeight="1">
      <c r="A178" s="25"/>
      <c r="B178" s="26"/>
      <c r="C178" s="27"/>
      <c r="D178" s="28"/>
      <c r="E178" s="11"/>
      <c r="F178" s="12" t="str">
        <f t="shared" si="8"/>
        <v/>
      </c>
      <c r="G178" s="12" t="str">
        <f t="shared" si="9"/>
        <v/>
      </c>
      <c r="H178" s="12" t="str">
        <f t="shared" si="10"/>
        <v/>
      </c>
      <c r="I178" s="12" t="str">
        <f t="shared" si="11"/>
        <v/>
      </c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/>
      <c r="DR178" s="12"/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2"/>
      <c r="EN178" s="12"/>
      <c r="EO178" s="12"/>
      <c r="EP178" s="12"/>
      <c r="EQ178" s="12"/>
      <c r="ER178" s="12"/>
      <c r="ES178" s="12"/>
      <c r="ET178" s="12"/>
      <c r="EU178" s="12"/>
      <c r="EV178" s="12"/>
      <c r="EW178" s="12"/>
      <c r="EX178" s="12"/>
      <c r="EY178" s="12"/>
      <c r="EZ178" s="12"/>
      <c r="FA178" s="12"/>
      <c r="FB178" s="12"/>
      <c r="FC178" s="12"/>
      <c r="FD178" s="12"/>
      <c r="FE178" s="12"/>
      <c r="FF178" s="12"/>
      <c r="FG178" s="12"/>
      <c r="FH178" s="12"/>
      <c r="FI178" s="12"/>
      <c r="FJ178" s="12"/>
      <c r="FK178" s="12"/>
      <c r="FL178" s="12"/>
      <c r="FM178" s="12"/>
      <c r="FN178" s="12"/>
      <c r="FO178" s="12"/>
      <c r="FP178" s="12"/>
      <c r="FQ178" s="12"/>
      <c r="FR178" s="12"/>
      <c r="FS178" s="12"/>
      <c r="FT178" s="12"/>
      <c r="FU178" s="12"/>
      <c r="FV178" s="12"/>
      <c r="FW178" s="12"/>
      <c r="FX178" s="12"/>
      <c r="FY178" s="12"/>
      <c r="FZ178" s="12"/>
      <c r="GA178" s="12"/>
      <c r="GB178" s="12"/>
      <c r="GC178" s="12"/>
      <c r="GD178" s="12"/>
      <c r="GE178" s="12"/>
      <c r="GF178" s="12"/>
      <c r="GG178" s="12"/>
      <c r="GH178" s="12"/>
      <c r="GI178" s="12"/>
      <c r="GJ178" s="12"/>
      <c r="GK178" s="12"/>
      <c r="GL178" s="12"/>
      <c r="GM178" s="12"/>
      <c r="GN178" s="12"/>
      <c r="GO178" s="12"/>
      <c r="GP178" s="12"/>
      <c r="GQ178" s="12"/>
      <c r="GR178" s="12"/>
      <c r="GS178" s="12"/>
      <c r="GT178" s="12"/>
      <c r="GU178" s="12"/>
      <c r="GV178" s="12"/>
      <c r="GW178" s="12"/>
      <c r="GX178" s="12"/>
      <c r="GY178" s="12"/>
      <c r="GZ178" s="12"/>
      <c r="HA178" s="12"/>
      <c r="HB178" s="12"/>
      <c r="HC178" s="12"/>
      <c r="HD178" s="12"/>
      <c r="HE178" s="12"/>
      <c r="HF178" s="12"/>
      <c r="HG178" s="12"/>
      <c r="HH178" s="12"/>
      <c r="HI178" s="12"/>
      <c r="HJ178" s="12"/>
      <c r="HK178" s="12"/>
      <c r="HL178" s="12"/>
      <c r="HM178" s="12"/>
      <c r="HN178" s="12"/>
      <c r="HO178" s="12"/>
      <c r="HP178" s="12"/>
      <c r="HQ178" s="12"/>
      <c r="HR178" s="12"/>
      <c r="HS178" s="12"/>
      <c r="HT178" s="12"/>
      <c r="HU178" s="12"/>
      <c r="HV178" s="12"/>
      <c r="HW178" s="12"/>
      <c r="HX178" s="12"/>
      <c r="HY178" s="12"/>
      <c r="HZ178" s="12"/>
      <c r="IA178" s="12"/>
      <c r="IB178" s="12"/>
      <c r="IC178" s="12"/>
      <c r="ID178" s="12"/>
      <c r="IE178" s="12"/>
      <c r="IF178" s="12"/>
      <c r="IG178" s="12"/>
    </row>
    <row r="179" spans="1:241" ht="12.75" customHeight="1">
      <c r="A179" s="25"/>
      <c r="B179" s="26"/>
      <c r="C179" s="27" t="s">
        <v>284</v>
      </c>
      <c r="D179" s="28" t="s">
        <v>132</v>
      </c>
      <c r="E179" s="11">
        <v>141</v>
      </c>
      <c r="F179" s="12">
        <f t="shared" si="8"/>
        <v>538.20399999999995</v>
      </c>
      <c r="G179" s="12">
        <f t="shared" si="9"/>
        <v>572.10271384084842</v>
      </c>
      <c r="H179" s="12">
        <f t="shared" si="10"/>
        <v>516.67999999999995</v>
      </c>
      <c r="I179" s="12">
        <f t="shared" si="11"/>
        <v>537.61640280250833</v>
      </c>
      <c r="J179" s="12">
        <v>516.67999999999995</v>
      </c>
      <c r="K179" s="12">
        <v>537.61640280250833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1.57</v>
      </c>
      <c r="AG179" s="12">
        <v>235.22675159235672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12">
        <v>0</v>
      </c>
      <c r="AR179" s="12">
        <v>0</v>
      </c>
      <c r="AS179" s="12">
        <v>0</v>
      </c>
      <c r="AT179" s="12">
        <v>0</v>
      </c>
      <c r="AU179" s="12">
        <v>0</v>
      </c>
      <c r="AV179" s="12">
        <v>0</v>
      </c>
      <c r="AW179" s="12">
        <v>0</v>
      </c>
      <c r="AX179" s="12">
        <v>0</v>
      </c>
      <c r="AY179" s="12">
        <v>0</v>
      </c>
      <c r="AZ179" s="12">
        <v>0</v>
      </c>
      <c r="BA179" s="12">
        <v>0</v>
      </c>
      <c r="BB179" s="12">
        <v>0.14000000000000001</v>
      </c>
      <c r="BC179" s="12">
        <v>236.82857142857145</v>
      </c>
      <c r="BD179" s="12">
        <v>36.912999999999997</v>
      </c>
      <c r="BE179" s="12">
        <v>90.142388860293124</v>
      </c>
      <c r="BF179" s="12">
        <v>125.282</v>
      </c>
      <c r="BG179" s="12">
        <v>246.36432208936637</v>
      </c>
      <c r="BH179" s="12">
        <v>0</v>
      </c>
      <c r="BI179" s="12">
        <v>0</v>
      </c>
      <c r="BJ179" s="12">
        <v>1.4850000000000001</v>
      </c>
      <c r="BK179" s="12">
        <v>1649.7575757575758</v>
      </c>
      <c r="BL179" s="12">
        <v>0</v>
      </c>
      <c r="BM179" s="12">
        <v>0</v>
      </c>
      <c r="BN179" s="12">
        <v>0</v>
      </c>
      <c r="BO179" s="12">
        <v>0</v>
      </c>
      <c r="BP179" s="12">
        <v>0</v>
      </c>
      <c r="BQ179" s="12">
        <v>0</v>
      </c>
      <c r="BR179" s="12">
        <v>0</v>
      </c>
      <c r="BS179" s="12">
        <v>0</v>
      </c>
      <c r="BT179" s="12">
        <v>0</v>
      </c>
      <c r="BU179" s="12">
        <v>0</v>
      </c>
      <c r="BV179" s="12">
        <v>0</v>
      </c>
      <c r="BW179" s="12">
        <v>0</v>
      </c>
      <c r="BX179" s="12">
        <v>23.149000000000001</v>
      </c>
      <c r="BY179" s="12">
        <v>355.80318804268001</v>
      </c>
      <c r="BZ179" s="12">
        <v>0</v>
      </c>
      <c r="CA179" s="12">
        <v>0</v>
      </c>
      <c r="CB179" s="12">
        <v>2.1970000000000001</v>
      </c>
      <c r="CC179" s="12">
        <v>125.76103777878924</v>
      </c>
      <c r="CD179" s="12">
        <v>0</v>
      </c>
      <c r="CE179" s="12">
        <v>0</v>
      </c>
      <c r="CF179" s="12">
        <v>1.79</v>
      </c>
      <c r="CG179" s="12">
        <v>325.88435754189942</v>
      </c>
      <c r="CH179" s="12">
        <v>15.391999999999999</v>
      </c>
      <c r="CI179" s="12">
        <v>994.86233108108104</v>
      </c>
      <c r="CJ179" s="12">
        <v>25.306999999999999</v>
      </c>
      <c r="CK179" s="12">
        <v>374.95724503101911</v>
      </c>
      <c r="CL179" s="12">
        <v>0</v>
      </c>
      <c r="CM179" s="12">
        <v>0</v>
      </c>
      <c r="CN179" s="12">
        <v>48.386000000000003</v>
      </c>
      <c r="CO179" s="12">
        <v>250.56590749390321</v>
      </c>
      <c r="CP179" s="12">
        <v>0</v>
      </c>
      <c r="CQ179" s="12">
        <v>0</v>
      </c>
      <c r="CR179" s="12">
        <v>0.75</v>
      </c>
      <c r="CS179" s="12">
        <v>116.208</v>
      </c>
      <c r="CT179" s="12">
        <v>0</v>
      </c>
      <c r="CU179" s="12">
        <v>0</v>
      </c>
      <c r="CV179" s="12">
        <v>6.2949999999999999</v>
      </c>
      <c r="CW179" s="12">
        <v>84.95885623510722</v>
      </c>
      <c r="CX179" s="12">
        <v>0</v>
      </c>
      <c r="CY179" s="12">
        <v>0</v>
      </c>
      <c r="CZ179" s="12">
        <v>0</v>
      </c>
      <c r="DA179" s="12">
        <v>0</v>
      </c>
      <c r="DB179" s="12">
        <v>79.478999999999999</v>
      </c>
      <c r="DC179" s="12">
        <v>553.13489097749095</v>
      </c>
      <c r="DD179" s="12">
        <v>6.6440000000000001</v>
      </c>
      <c r="DE179" s="12">
        <v>447.38561107766407</v>
      </c>
      <c r="DF179" s="12">
        <v>1.841</v>
      </c>
      <c r="DG179" s="12">
        <v>334.18957088538838</v>
      </c>
      <c r="DH179" s="12">
        <v>0</v>
      </c>
      <c r="DI179" s="12">
        <v>0</v>
      </c>
      <c r="DJ179" s="12">
        <v>0</v>
      </c>
      <c r="DK179" s="12">
        <v>0</v>
      </c>
      <c r="DL179" s="12">
        <v>3.2000000000000001E-2</v>
      </c>
      <c r="DM179" s="12">
        <v>123.1875</v>
      </c>
      <c r="DN179" s="12">
        <v>1E-3</v>
      </c>
      <c r="DO179" s="12">
        <v>918</v>
      </c>
      <c r="DP179" s="12">
        <v>6.0999999999999999E-2</v>
      </c>
      <c r="DQ179" s="12">
        <v>498.93442622950818</v>
      </c>
      <c r="DR179" s="12">
        <v>2.008</v>
      </c>
      <c r="DS179" s="12">
        <v>272.50099601593627</v>
      </c>
      <c r="DT179" s="12">
        <v>4.1079999999999997</v>
      </c>
      <c r="DU179" s="12">
        <v>587.81767283349564</v>
      </c>
      <c r="DV179" s="12">
        <v>1.2649999999999999</v>
      </c>
      <c r="DW179" s="12">
        <v>155.61343873517785</v>
      </c>
      <c r="DX179" s="12">
        <v>9.7000000000000003E-2</v>
      </c>
      <c r="DY179" s="12">
        <v>523.95876288659792</v>
      </c>
      <c r="DZ179" s="12">
        <v>0</v>
      </c>
      <c r="EA179" s="12">
        <v>0</v>
      </c>
      <c r="EB179" s="12">
        <v>1.653</v>
      </c>
      <c r="EC179" s="12">
        <v>645.29703569267997</v>
      </c>
      <c r="ED179" s="12">
        <v>2.9000000000000001E-2</v>
      </c>
      <c r="EE179" s="12">
        <v>151.58620689655174</v>
      </c>
      <c r="EF179" s="12">
        <v>0</v>
      </c>
      <c r="EG179" s="12">
        <v>0</v>
      </c>
      <c r="EH179" s="12">
        <v>0</v>
      </c>
      <c r="EI179" s="12">
        <v>0</v>
      </c>
      <c r="EJ179" s="12">
        <v>1.7649999999999999</v>
      </c>
      <c r="EK179" s="12">
        <v>859.485552407932</v>
      </c>
      <c r="EL179" s="12">
        <v>0</v>
      </c>
      <c r="EM179" s="12">
        <v>0</v>
      </c>
      <c r="EN179" s="12">
        <v>5.2350000000000003</v>
      </c>
      <c r="EO179" s="12">
        <v>925.08424068767908</v>
      </c>
      <c r="EP179" s="12">
        <v>4.1000000000000002E-2</v>
      </c>
      <c r="EQ179" s="12">
        <v>2777.3170731707319</v>
      </c>
      <c r="ER179" s="12">
        <v>0.65400000000000003</v>
      </c>
      <c r="ES179" s="12">
        <v>221.85168195718654</v>
      </c>
      <c r="ET179" s="12">
        <v>35.064</v>
      </c>
      <c r="EU179" s="12">
        <v>1414.9691421400867</v>
      </c>
      <c r="EV179" s="12">
        <v>0</v>
      </c>
      <c r="EW179" s="12">
        <v>0</v>
      </c>
      <c r="EX179" s="12">
        <v>3.0000000000000001E-3</v>
      </c>
      <c r="EY179" s="12">
        <v>324</v>
      </c>
      <c r="EZ179" s="12">
        <v>17.733000000000001</v>
      </c>
      <c r="FA179" s="12">
        <v>1130.982744036542</v>
      </c>
      <c r="FB179" s="12">
        <v>0</v>
      </c>
      <c r="FC179" s="12">
        <v>0</v>
      </c>
      <c r="FD179" s="12">
        <v>6.4589999999999996</v>
      </c>
      <c r="FE179" s="12">
        <v>3310.7959436445271</v>
      </c>
      <c r="FF179" s="12">
        <v>0</v>
      </c>
      <c r="FG179" s="12">
        <v>0</v>
      </c>
      <c r="FH179" s="12">
        <v>0</v>
      </c>
      <c r="FI179" s="12">
        <v>0</v>
      </c>
      <c r="FJ179" s="12">
        <v>2.1379999999999999</v>
      </c>
      <c r="FK179" s="12">
        <v>2654.5238540692235</v>
      </c>
      <c r="FL179" s="12">
        <v>33.070999999999998</v>
      </c>
      <c r="FM179" s="12">
        <v>520.79277917208435</v>
      </c>
      <c r="FN179" s="12">
        <v>0</v>
      </c>
      <c r="FO179" s="12">
        <v>0</v>
      </c>
      <c r="FP179" s="12">
        <v>0</v>
      </c>
      <c r="FQ179" s="12">
        <v>0</v>
      </c>
      <c r="FR179" s="12">
        <v>5.8999999999999997E-2</v>
      </c>
      <c r="FS179" s="12">
        <v>1228.2711864406781</v>
      </c>
      <c r="FT179" s="12">
        <v>0</v>
      </c>
      <c r="FU179" s="12">
        <v>0</v>
      </c>
      <c r="FV179" s="12">
        <v>0</v>
      </c>
      <c r="FW179" s="12">
        <v>0</v>
      </c>
      <c r="FX179" s="12">
        <v>7.3029999999999999</v>
      </c>
      <c r="FY179" s="12">
        <v>909.3884704915788</v>
      </c>
      <c r="FZ179" s="12">
        <v>0</v>
      </c>
      <c r="GA179" s="12">
        <v>0</v>
      </c>
      <c r="GB179" s="12">
        <v>20.972999999999999</v>
      </c>
      <c r="GC179" s="12">
        <v>680.0556906498831</v>
      </c>
      <c r="GD179" s="12">
        <v>0</v>
      </c>
      <c r="GE179" s="12">
        <v>0</v>
      </c>
      <c r="GF179" s="12">
        <v>0</v>
      </c>
      <c r="GG179" s="12">
        <v>0</v>
      </c>
      <c r="GH179" s="12">
        <v>0.308</v>
      </c>
      <c r="GI179" s="12">
        <v>2179.340909090909</v>
      </c>
      <c r="GJ179" s="12">
        <v>0</v>
      </c>
      <c r="GK179" s="12">
        <v>0</v>
      </c>
      <c r="GL179" s="12">
        <v>0</v>
      </c>
      <c r="GM179" s="12">
        <v>0</v>
      </c>
      <c r="GN179" s="12">
        <v>0</v>
      </c>
      <c r="GO179" s="12">
        <v>0</v>
      </c>
      <c r="GP179" s="12">
        <v>0</v>
      </c>
      <c r="GQ179" s="12">
        <v>0</v>
      </c>
      <c r="GR179" s="12">
        <v>19.815999999999999</v>
      </c>
      <c r="GS179" s="12">
        <v>1473.9745155429955</v>
      </c>
      <c r="GT179" s="12">
        <v>0</v>
      </c>
      <c r="GU179" s="12">
        <v>0</v>
      </c>
      <c r="GV179" s="12">
        <v>2.2189999999999999</v>
      </c>
      <c r="GW179" s="12">
        <v>9635.5804416403789</v>
      </c>
      <c r="GX179" s="12">
        <v>0.107</v>
      </c>
      <c r="GY179" s="12">
        <v>840.68224299065412</v>
      </c>
      <c r="GZ179" s="12">
        <v>0</v>
      </c>
      <c r="HA179" s="12">
        <v>0</v>
      </c>
      <c r="HB179" s="12">
        <v>0</v>
      </c>
      <c r="HC179" s="12">
        <v>0</v>
      </c>
      <c r="HD179" s="12">
        <v>0</v>
      </c>
      <c r="HE179" s="12">
        <v>0</v>
      </c>
      <c r="HF179" s="12">
        <v>0</v>
      </c>
      <c r="HG179" s="12">
        <v>0</v>
      </c>
      <c r="HH179" s="12">
        <v>0</v>
      </c>
      <c r="HI179" s="12">
        <v>0</v>
      </c>
      <c r="HJ179" s="12">
        <v>0</v>
      </c>
      <c r="HK179" s="12">
        <v>0</v>
      </c>
      <c r="HL179" s="12">
        <v>17.466000000000001</v>
      </c>
      <c r="HM179" s="12">
        <v>440.54242528340779</v>
      </c>
      <c r="HN179" s="12">
        <v>0</v>
      </c>
      <c r="HO179" s="12">
        <v>0</v>
      </c>
      <c r="HP179" s="12">
        <v>2.4E-2</v>
      </c>
      <c r="HQ179" s="12">
        <v>1769.125</v>
      </c>
      <c r="HR179" s="12">
        <v>0</v>
      </c>
      <c r="HS179" s="12">
        <v>0</v>
      </c>
      <c r="HT179" s="12">
        <v>1.708</v>
      </c>
      <c r="HU179" s="12">
        <v>541.01112412177986</v>
      </c>
      <c r="HV179" s="12">
        <v>0</v>
      </c>
      <c r="HW179" s="12">
        <v>0</v>
      </c>
      <c r="HX179" s="12">
        <v>0</v>
      </c>
      <c r="HY179" s="12">
        <v>0</v>
      </c>
      <c r="HZ179" s="12">
        <v>0</v>
      </c>
      <c r="IA179" s="12">
        <v>0</v>
      </c>
      <c r="IB179" s="12">
        <v>0</v>
      </c>
      <c r="IC179" s="12">
        <v>0</v>
      </c>
      <c r="ID179" s="12">
        <v>1.708</v>
      </c>
      <c r="IE179" s="12">
        <v>541.01112412177986</v>
      </c>
      <c r="IF179" s="12">
        <v>0</v>
      </c>
      <c r="IG179" s="12">
        <v>0</v>
      </c>
    </row>
    <row r="180" spans="1:241" ht="12.75" customHeight="1">
      <c r="A180" s="25"/>
      <c r="B180" s="26"/>
      <c r="C180" s="27" t="s">
        <v>285</v>
      </c>
      <c r="D180" s="28" t="s">
        <v>132</v>
      </c>
      <c r="E180" s="11">
        <v>142</v>
      </c>
      <c r="F180" s="12">
        <f t="shared" si="8"/>
        <v>537.58600000000001</v>
      </c>
      <c r="G180" s="12">
        <f t="shared" si="9"/>
        <v>624.61547547741202</v>
      </c>
      <c r="H180" s="12">
        <f t="shared" si="10"/>
        <v>501.923</v>
      </c>
      <c r="I180" s="12">
        <f t="shared" si="11"/>
        <v>541.72774110769979</v>
      </c>
      <c r="J180" s="12">
        <v>501.923</v>
      </c>
      <c r="K180" s="12">
        <v>541.72774110769979</v>
      </c>
      <c r="L180" s="12">
        <v>0</v>
      </c>
      <c r="M180" s="12">
        <v>0</v>
      </c>
      <c r="N180" s="12">
        <v>0</v>
      </c>
      <c r="O180" s="12">
        <v>0</v>
      </c>
      <c r="P180" s="12">
        <v>0.42099999999999999</v>
      </c>
      <c r="Q180" s="12">
        <v>1357.1828978622329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0</v>
      </c>
      <c r="AN180" s="12">
        <v>0</v>
      </c>
      <c r="AO180" s="12">
        <v>0</v>
      </c>
      <c r="AP180" s="12">
        <v>0</v>
      </c>
      <c r="AQ180" s="12">
        <v>0</v>
      </c>
      <c r="AR180" s="12">
        <v>0</v>
      </c>
      <c r="AS180" s="12">
        <v>0</v>
      </c>
      <c r="AT180" s="12">
        <v>0</v>
      </c>
      <c r="AU180" s="12">
        <v>0</v>
      </c>
      <c r="AV180" s="12">
        <v>0</v>
      </c>
      <c r="AW180" s="12">
        <v>0</v>
      </c>
      <c r="AX180" s="12">
        <v>0</v>
      </c>
      <c r="AY180" s="12">
        <v>0</v>
      </c>
      <c r="AZ180" s="12">
        <v>0</v>
      </c>
      <c r="BA180" s="12">
        <v>0</v>
      </c>
      <c r="BB180" s="12">
        <v>0.03</v>
      </c>
      <c r="BC180" s="12">
        <v>207</v>
      </c>
      <c r="BD180" s="12">
        <v>14.252000000000001</v>
      </c>
      <c r="BE180" s="12">
        <v>73.664608476003366</v>
      </c>
      <c r="BF180" s="12">
        <v>134.69399999999999</v>
      </c>
      <c r="BG180" s="12">
        <v>235.64202562846157</v>
      </c>
      <c r="BH180" s="12">
        <v>0</v>
      </c>
      <c r="BI180" s="12">
        <v>0</v>
      </c>
      <c r="BJ180" s="12">
        <v>5.5890000000000004</v>
      </c>
      <c r="BK180" s="12">
        <v>1437.9905170871352</v>
      </c>
      <c r="BL180" s="12">
        <v>1.2999999999999999E-2</v>
      </c>
      <c r="BM180" s="12">
        <v>58.153846153846153</v>
      </c>
      <c r="BN180" s="12">
        <v>0</v>
      </c>
      <c r="BO180" s="12">
        <v>0</v>
      </c>
      <c r="BP180" s="12">
        <v>4.6230000000000002</v>
      </c>
      <c r="BQ180" s="12">
        <v>156.96560674886439</v>
      </c>
      <c r="BR180" s="12">
        <v>0</v>
      </c>
      <c r="BS180" s="12">
        <v>0</v>
      </c>
      <c r="BT180" s="12">
        <v>0</v>
      </c>
      <c r="BU180" s="12">
        <v>0</v>
      </c>
      <c r="BV180" s="12">
        <v>0</v>
      </c>
      <c r="BW180" s="12">
        <v>0</v>
      </c>
      <c r="BX180" s="12">
        <v>11.96</v>
      </c>
      <c r="BY180" s="12">
        <v>322.56070234113707</v>
      </c>
      <c r="BZ180" s="12">
        <v>0</v>
      </c>
      <c r="CA180" s="12">
        <v>0</v>
      </c>
      <c r="CB180" s="12">
        <v>2.1539999999999999</v>
      </c>
      <c r="CC180" s="12">
        <v>675.99117920148558</v>
      </c>
      <c r="CD180" s="12">
        <v>0</v>
      </c>
      <c r="CE180" s="12">
        <v>0</v>
      </c>
      <c r="CF180" s="12">
        <v>2.238</v>
      </c>
      <c r="CG180" s="12">
        <v>232.08713136729222</v>
      </c>
      <c r="CH180" s="12">
        <v>44.826999999999998</v>
      </c>
      <c r="CI180" s="12">
        <v>876.4121176969237</v>
      </c>
      <c r="CJ180" s="12">
        <v>32.587000000000003</v>
      </c>
      <c r="CK180" s="12">
        <v>323.57995519685767</v>
      </c>
      <c r="CL180" s="12">
        <v>0</v>
      </c>
      <c r="CM180" s="12">
        <v>0</v>
      </c>
      <c r="CN180" s="12">
        <v>70.144000000000005</v>
      </c>
      <c r="CO180" s="12">
        <v>308.62209169708029</v>
      </c>
      <c r="CP180" s="12">
        <v>0</v>
      </c>
      <c r="CQ180" s="12">
        <v>0</v>
      </c>
      <c r="CR180" s="12">
        <v>0.67200000000000004</v>
      </c>
      <c r="CS180" s="12">
        <v>255.45535714285717</v>
      </c>
      <c r="CT180" s="12">
        <v>0</v>
      </c>
      <c r="CU180" s="12">
        <v>0</v>
      </c>
      <c r="CV180" s="12">
        <v>0.83199999999999996</v>
      </c>
      <c r="CW180" s="12">
        <v>196.72355769230768</v>
      </c>
      <c r="CX180" s="12">
        <v>0</v>
      </c>
      <c r="CY180" s="12">
        <v>0</v>
      </c>
      <c r="CZ180" s="12">
        <v>0</v>
      </c>
      <c r="DA180" s="12">
        <v>0</v>
      </c>
      <c r="DB180" s="12">
        <v>52.15</v>
      </c>
      <c r="DC180" s="12">
        <v>483.0773537871525</v>
      </c>
      <c r="DD180" s="12">
        <v>0.193</v>
      </c>
      <c r="DE180" s="12">
        <v>340.50777202072538</v>
      </c>
      <c r="DF180" s="12">
        <v>0.3</v>
      </c>
      <c r="DG180" s="12">
        <v>495.35</v>
      </c>
      <c r="DH180" s="12">
        <v>0</v>
      </c>
      <c r="DI180" s="12">
        <v>0</v>
      </c>
      <c r="DJ180" s="12">
        <v>0</v>
      </c>
      <c r="DK180" s="12">
        <v>0</v>
      </c>
      <c r="DL180" s="12">
        <v>1.0999999999999999E-2</v>
      </c>
      <c r="DM180" s="12">
        <v>490.90909090909093</v>
      </c>
      <c r="DN180" s="12">
        <v>0.03</v>
      </c>
      <c r="DO180" s="12">
        <v>484.2</v>
      </c>
      <c r="DP180" s="12">
        <v>9.1999999999999998E-2</v>
      </c>
      <c r="DQ180" s="12">
        <v>1287.3804347826085</v>
      </c>
      <c r="DR180" s="12">
        <v>2.4089999999999998</v>
      </c>
      <c r="DS180" s="12">
        <v>379.45703611457031</v>
      </c>
      <c r="DT180" s="12">
        <v>4.0410000000000004</v>
      </c>
      <c r="DU180" s="12">
        <v>683.3147735708983</v>
      </c>
      <c r="DV180" s="12">
        <v>0.96799999999999997</v>
      </c>
      <c r="DW180" s="12">
        <v>144.06404958677686</v>
      </c>
      <c r="DX180" s="12">
        <v>0.46400000000000002</v>
      </c>
      <c r="DY180" s="12">
        <v>594.55172413793105</v>
      </c>
      <c r="DZ180" s="12">
        <v>0</v>
      </c>
      <c r="EA180" s="12">
        <v>0</v>
      </c>
      <c r="EB180" s="12">
        <v>11.625</v>
      </c>
      <c r="EC180" s="12">
        <v>698.29858064516122</v>
      </c>
      <c r="ED180" s="12">
        <v>4.7E-2</v>
      </c>
      <c r="EE180" s="12">
        <v>106.17021276595746</v>
      </c>
      <c r="EF180" s="12">
        <v>2.8000000000000001E-2</v>
      </c>
      <c r="EG180" s="12">
        <v>454.21428571428572</v>
      </c>
      <c r="EH180" s="12">
        <v>0</v>
      </c>
      <c r="EI180" s="12">
        <v>0</v>
      </c>
      <c r="EJ180" s="12">
        <v>1.5249999999999999</v>
      </c>
      <c r="EK180" s="12">
        <v>981.07540983606555</v>
      </c>
      <c r="EL180" s="12">
        <v>0</v>
      </c>
      <c r="EM180" s="12">
        <v>0</v>
      </c>
      <c r="EN180" s="12">
        <v>4.3289999999999997</v>
      </c>
      <c r="EO180" s="12">
        <v>1198.085008085008</v>
      </c>
      <c r="EP180" s="12">
        <v>0.47</v>
      </c>
      <c r="EQ180" s="12">
        <v>3208.9808510638295</v>
      </c>
      <c r="ER180" s="12">
        <v>1.7410000000000001</v>
      </c>
      <c r="ES180" s="12">
        <v>230.35956346927054</v>
      </c>
      <c r="ET180" s="12">
        <v>53.232999999999997</v>
      </c>
      <c r="EU180" s="12">
        <v>1257.6146563222062</v>
      </c>
      <c r="EV180" s="12">
        <v>0</v>
      </c>
      <c r="EW180" s="12">
        <v>0</v>
      </c>
      <c r="EX180" s="12">
        <v>5.0000000000000001E-3</v>
      </c>
      <c r="EY180" s="12">
        <v>1641.6</v>
      </c>
      <c r="EZ180" s="12">
        <v>13.471</v>
      </c>
      <c r="FA180" s="12">
        <v>911.5926063395442</v>
      </c>
      <c r="FB180" s="12">
        <v>0</v>
      </c>
      <c r="FC180" s="12">
        <v>0</v>
      </c>
      <c r="FD180" s="12">
        <v>2.7989999999999999</v>
      </c>
      <c r="FE180" s="12">
        <v>1745.0346552340122</v>
      </c>
      <c r="FF180" s="12">
        <v>0</v>
      </c>
      <c r="FG180" s="12">
        <v>0</v>
      </c>
      <c r="FH180" s="12">
        <v>3.1E-2</v>
      </c>
      <c r="FI180" s="12">
        <v>799.70967741935488</v>
      </c>
      <c r="FJ180" s="12">
        <v>9.0999999999999998E-2</v>
      </c>
      <c r="FK180" s="12">
        <v>1407.9780219780218</v>
      </c>
      <c r="FL180" s="12">
        <v>0.91</v>
      </c>
      <c r="FM180" s="12">
        <v>505.70109890109893</v>
      </c>
      <c r="FN180" s="12">
        <v>0</v>
      </c>
      <c r="FO180" s="12">
        <v>0</v>
      </c>
      <c r="FP180" s="12">
        <v>0</v>
      </c>
      <c r="FQ180" s="12">
        <v>0</v>
      </c>
      <c r="FR180" s="12">
        <v>5.6000000000000001E-2</v>
      </c>
      <c r="FS180" s="12">
        <v>555.42857142857144</v>
      </c>
      <c r="FT180" s="12">
        <v>0</v>
      </c>
      <c r="FU180" s="12">
        <v>0</v>
      </c>
      <c r="FV180" s="12">
        <v>0</v>
      </c>
      <c r="FW180" s="12">
        <v>0</v>
      </c>
      <c r="FX180" s="12">
        <v>3.6469999999999998</v>
      </c>
      <c r="FY180" s="12">
        <v>957.35837674801189</v>
      </c>
      <c r="FZ180" s="12">
        <v>0</v>
      </c>
      <c r="GA180" s="12">
        <v>0</v>
      </c>
      <c r="GB180" s="12">
        <v>21.852</v>
      </c>
      <c r="GC180" s="12">
        <v>736.69298004759287</v>
      </c>
      <c r="GD180" s="12">
        <v>0</v>
      </c>
      <c r="GE180" s="12">
        <v>0</v>
      </c>
      <c r="GF180" s="12">
        <v>0</v>
      </c>
      <c r="GG180" s="12">
        <v>0</v>
      </c>
      <c r="GH180" s="12">
        <v>0.36899999999999999</v>
      </c>
      <c r="GI180" s="12">
        <v>3823.3197831978318</v>
      </c>
      <c r="GJ180" s="12">
        <v>0</v>
      </c>
      <c r="GK180" s="12">
        <v>0</v>
      </c>
      <c r="GL180" s="12">
        <v>0</v>
      </c>
      <c r="GM180" s="12">
        <v>0</v>
      </c>
      <c r="GN180" s="12">
        <v>0</v>
      </c>
      <c r="GO180" s="12">
        <v>0</v>
      </c>
      <c r="GP180" s="12">
        <v>0</v>
      </c>
      <c r="GQ180" s="12">
        <v>0</v>
      </c>
      <c r="GR180" s="12">
        <v>28.873999999999999</v>
      </c>
      <c r="GS180" s="12">
        <v>1747.5950682274711</v>
      </c>
      <c r="GT180" s="12">
        <v>0</v>
      </c>
      <c r="GU180" s="12">
        <v>0</v>
      </c>
      <c r="GV180" s="12">
        <v>2.7349999999999999</v>
      </c>
      <c r="GW180" s="12">
        <v>9517.4457038391229</v>
      </c>
      <c r="GX180" s="12">
        <v>0</v>
      </c>
      <c r="GY180" s="12">
        <v>0</v>
      </c>
      <c r="GZ180" s="12">
        <v>0</v>
      </c>
      <c r="HA180" s="12">
        <v>0</v>
      </c>
      <c r="HB180" s="12">
        <v>0</v>
      </c>
      <c r="HC180" s="12">
        <v>0</v>
      </c>
      <c r="HD180" s="12">
        <v>0</v>
      </c>
      <c r="HE180" s="12">
        <v>0</v>
      </c>
      <c r="HF180" s="12">
        <v>0</v>
      </c>
      <c r="HG180" s="12">
        <v>0</v>
      </c>
      <c r="HH180" s="12">
        <v>0</v>
      </c>
      <c r="HI180" s="12">
        <v>0</v>
      </c>
      <c r="HJ180" s="12">
        <v>0</v>
      </c>
      <c r="HK180" s="12">
        <v>0</v>
      </c>
      <c r="HL180" s="12">
        <v>18.771000000000001</v>
      </c>
      <c r="HM180" s="12">
        <v>1046.4282670076182</v>
      </c>
      <c r="HN180" s="12">
        <v>0</v>
      </c>
      <c r="HO180" s="12">
        <v>0</v>
      </c>
      <c r="HP180" s="12">
        <v>7.3680000000000003</v>
      </c>
      <c r="HQ180" s="12">
        <v>649.74769272529863</v>
      </c>
      <c r="HR180" s="12">
        <v>0</v>
      </c>
      <c r="HS180" s="12">
        <v>0</v>
      </c>
      <c r="HT180" s="12">
        <v>6.7889999999999997</v>
      </c>
      <c r="HU180" s="12">
        <v>1976.5594343791427</v>
      </c>
      <c r="HV180" s="12">
        <v>0</v>
      </c>
      <c r="HW180" s="12">
        <v>0</v>
      </c>
      <c r="HX180" s="12">
        <v>0</v>
      </c>
      <c r="HY180" s="12">
        <v>0</v>
      </c>
      <c r="HZ180" s="12">
        <v>0</v>
      </c>
      <c r="IA180" s="12">
        <v>0</v>
      </c>
      <c r="IB180" s="12">
        <v>0</v>
      </c>
      <c r="IC180" s="12">
        <v>0</v>
      </c>
      <c r="ID180" s="12">
        <v>6.7889999999999997</v>
      </c>
      <c r="IE180" s="12">
        <v>1976.5594343791427</v>
      </c>
      <c r="IF180" s="12">
        <v>0</v>
      </c>
      <c r="IG180" s="12">
        <v>0</v>
      </c>
    </row>
    <row r="181" spans="1:241" ht="12.75" customHeight="1">
      <c r="A181" s="25"/>
      <c r="B181" s="26"/>
      <c r="C181" s="27" t="s">
        <v>286</v>
      </c>
      <c r="D181" s="28" t="s">
        <v>132</v>
      </c>
      <c r="E181" s="11">
        <v>143</v>
      </c>
      <c r="F181" s="12">
        <f t="shared" si="8"/>
        <v>6.37</v>
      </c>
      <c r="G181" s="12">
        <f t="shared" si="9"/>
        <v>2651.023076923077</v>
      </c>
      <c r="H181" s="12">
        <f t="shared" si="10"/>
        <v>1.415</v>
      </c>
      <c r="I181" s="12">
        <f t="shared" si="11"/>
        <v>779.58374558303888</v>
      </c>
      <c r="J181" s="12">
        <v>1.415</v>
      </c>
      <c r="K181" s="12">
        <v>779.58374558303888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2">
        <v>0</v>
      </c>
      <c r="AP181" s="12">
        <v>0</v>
      </c>
      <c r="AQ181" s="12">
        <v>0</v>
      </c>
      <c r="AR181" s="12">
        <v>0</v>
      </c>
      <c r="AS181" s="12">
        <v>0</v>
      </c>
      <c r="AT181" s="12">
        <v>0</v>
      </c>
      <c r="AU181" s="12">
        <v>0</v>
      </c>
      <c r="AV181" s="12">
        <v>0</v>
      </c>
      <c r="AW181" s="12">
        <v>0</v>
      </c>
      <c r="AX181" s="12">
        <v>0</v>
      </c>
      <c r="AY181" s="12">
        <v>0</v>
      </c>
      <c r="AZ181" s="12">
        <v>0</v>
      </c>
      <c r="BA181" s="12">
        <v>0</v>
      </c>
      <c r="BB181" s="12">
        <v>0</v>
      </c>
      <c r="BC181" s="12">
        <v>0</v>
      </c>
      <c r="BD181" s="12">
        <v>0</v>
      </c>
      <c r="BE181" s="12">
        <v>0</v>
      </c>
      <c r="BF181" s="12">
        <v>1.139</v>
      </c>
      <c r="BG181" s="12">
        <v>301.30026338893765</v>
      </c>
      <c r="BH181" s="12">
        <v>0</v>
      </c>
      <c r="BI181" s="12">
        <v>0</v>
      </c>
      <c r="BJ181" s="12">
        <v>0</v>
      </c>
      <c r="BK181" s="12">
        <v>0</v>
      </c>
      <c r="BL181" s="12">
        <v>0</v>
      </c>
      <c r="BM181" s="12">
        <v>0</v>
      </c>
      <c r="BN181" s="12">
        <v>0</v>
      </c>
      <c r="BO181" s="12">
        <v>0</v>
      </c>
      <c r="BP181" s="12">
        <v>0</v>
      </c>
      <c r="BQ181" s="12">
        <v>0</v>
      </c>
      <c r="BR181" s="12">
        <v>0</v>
      </c>
      <c r="BS181" s="12">
        <v>0</v>
      </c>
      <c r="BT181" s="12">
        <v>0</v>
      </c>
      <c r="BU181" s="12">
        <v>0</v>
      </c>
      <c r="BV181" s="12">
        <v>0</v>
      </c>
      <c r="BW181" s="12">
        <v>0</v>
      </c>
      <c r="BX181" s="12">
        <v>0</v>
      </c>
      <c r="BY181" s="12">
        <v>0</v>
      </c>
      <c r="BZ181" s="12">
        <v>0</v>
      </c>
      <c r="CA181" s="12">
        <v>0</v>
      </c>
      <c r="CB181" s="12">
        <v>0</v>
      </c>
      <c r="CC181" s="12">
        <v>0</v>
      </c>
      <c r="CD181" s="12">
        <v>0</v>
      </c>
      <c r="CE181" s="12">
        <v>0</v>
      </c>
      <c r="CF181" s="12">
        <v>0</v>
      </c>
      <c r="CG181" s="12">
        <v>0</v>
      </c>
      <c r="CH181" s="12">
        <v>1.6E-2</v>
      </c>
      <c r="CI181" s="12">
        <v>820.75</v>
      </c>
      <c r="CJ181" s="12">
        <v>3.0000000000000001E-3</v>
      </c>
      <c r="CK181" s="12">
        <v>162</v>
      </c>
      <c r="CL181" s="12">
        <v>0</v>
      </c>
      <c r="CM181" s="12">
        <v>0</v>
      </c>
      <c r="CN181" s="12">
        <v>0</v>
      </c>
      <c r="CO181" s="12">
        <v>0</v>
      </c>
      <c r="CP181" s="12">
        <v>0</v>
      </c>
      <c r="CQ181" s="12">
        <v>0</v>
      </c>
      <c r="CR181" s="12">
        <v>0</v>
      </c>
      <c r="CS181" s="12">
        <v>0</v>
      </c>
      <c r="CT181" s="12">
        <v>0</v>
      </c>
      <c r="CU181" s="12">
        <v>0</v>
      </c>
      <c r="CV181" s="12">
        <v>0</v>
      </c>
      <c r="CW181" s="12">
        <v>0</v>
      </c>
      <c r="CX181" s="12">
        <v>0</v>
      </c>
      <c r="CY181" s="12">
        <v>0</v>
      </c>
      <c r="CZ181" s="12">
        <v>0</v>
      </c>
      <c r="DA181" s="12">
        <v>0</v>
      </c>
      <c r="DB181" s="12">
        <v>0</v>
      </c>
      <c r="DC181" s="12">
        <v>0</v>
      </c>
      <c r="DD181" s="12">
        <v>0</v>
      </c>
      <c r="DE181" s="12">
        <v>0</v>
      </c>
      <c r="DF181" s="12">
        <v>0</v>
      </c>
      <c r="DG181" s="12">
        <v>0</v>
      </c>
      <c r="DH181" s="12">
        <v>0</v>
      </c>
      <c r="DI181" s="12">
        <v>0</v>
      </c>
      <c r="DJ181" s="12">
        <v>0</v>
      </c>
      <c r="DK181" s="12">
        <v>0</v>
      </c>
      <c r="DL181" s="12">
        <v>0</v>
      </c>
      <c r="DM181" s="12">
        <v>0</v>
      </c>
      <c r="DN181" s="12">
        <v>0</v>
      </c>
      <c r="DO181" s="12">
        <v>0</v>
      </c>
      <c r="DP181" s="12">
        <v>0</v>
      </c>
      <c r="DQ181" s="12">
        <v>0</v>
      </c>
      <c r="DR181" s="12">
        <v>0</v>
      </c>
      <c r="DS181" s="12">
        <v>0</v>
      </c>
      <c r="DT181" s="12">
        <v>0</v>
      </c>
      <c r="DU181" s="12">
        <v>0</v>
      </c>
      <c r="DV181" s="12">
        <v>0</v>
      </c>
      <c r="DW181" s="12">
        <v>0</v>
      </c>
      <c r="DX181" s="12">
        <v>0</v>
      </c>
      <c r="DY181" s="12">
        <v>0</v>
      </c>
      <c r="DZ181" s="12">
        <v>0</v>
      </c>
      <c r="EA181" s="12">
        <v>0</v>
      </c>
      <c r="EB181" s="12">
        <v>0</v>
      </c>
      <c r="EC181" s="12">
        <v>0</v>
      </c>
      <c r="ED181" s="12">
        <v>0</v>
      </c>
      <c r="EE181" s="12">
        <v>0</v>
      </c>
      <c r="EF181" s="12">
        <v>0</v>
      </c>
      <c r="EG181" s="12">
        <v>0</v>
      </c>
      <c r="EH181" s="12">
        <v>0</v>
      </c>
      <c r="EI181" s="12">
        <v>0</v>
      </c>
      <c r="EJ181" s="12">
        <v>5.0000000000000001E-3</v>
      </c>
      <c r="EK181" s="12">
        <v>790.6</v>
      </c>
      <c r="EL181" s="12">
        <v>0</v>
      </c>
      <c r="EM181" s="12">
        <v>0</v>
      </c>
      <c r="EN181" s="12">
        <v>0</v>
      </c>
      <c r="EO181" s="12">
        <v>0</v>
      </c>
      <c r="EP181" s="12">
        <v>0</v>
      </c>
      <c r="EQ181" s="12">
        <v>0</v>
      </c>
      <c r="ER181" s="12">
        <v>0</v>
      </c>
      <c r="ES181" s="12">
        <v>0</v>
      </c>
      <c r="ET181" s="12">
        <v>0.217</v>
      </c>
      <c r="EU181" s="12">
        <v>3298.0783410138247</v>
      </c>
      <c r="EV181" s="12">
        <v>0</v>
      </c>
      <c r="EW181" s="12">
        <v>0</v>
      </c>
      <c r="EX181" s="12">
        <v>0</v>
      </c>
      <c r="EY181" s="12">
        <v>0</v>
      </c>
      <c r="EZ181" s="12">
        <v>0</v>
      </c>
      <c r="FA181" s="12">
        <v>0</v>
      </c>
      <c r="FB181" s="12">
        <v>0</v>
      </c>
      <c r="FC181" s="12">
        <v>0</v>
      </c>
      <c r="FD181" s="12">
        <v>0</v>
      </c>
      <c r="FE181" s="12">
        <v>0</v>
      </c>
      <c r="FF181" s="12">
        <v>0</v>
      </c>
      <c r="FG181" s="12">
        <v>0</v>
      </c>
      <c r="FH181" s="12">
        <v>0</v>
      </c>
      <c r="FI181" s="12">
        <v>0</v>
      </c>
      <c r="FJ181" s="12">
        <v>0</v>
      </c>
      <c r="FK181" s="12">
        <v>0</v>
      </c>
      <c r="FL181" s="12">
        <v>0</v>
      </c>
      <c r="FM181" s="12">
        <v>0</v>
      </c>
      <c r="FN181" s="12">
        <v>0</v>
      </c>
      <c r="FO181" s="12">
        <v>0</v>
      </c>
      <c r="FP181" s="12">
        <v>0</v>
      </c>
      <c r="FQ181" s="12">
        <v>0</v>
      </c>
      <c r="FR181" s="12">
        <v>0</v>
      </c>
      <c r="FS181" s="12">
        <v>0</v>
      </c>
      <c r="FT181" s="12">
        <v>0</v>
      </c>
      <c r="FU181" s="12">
        <v>0</v>
      </c>
      <c r="FV181" s="12">
        <v>0</v>
      </c>
      <c r="FW181" s="12">
        <v>0</v>
      </c>
      <c r="FX181" s="12">
        <v>0</v>
      </c>
      <c r="FY181" s="12">
        <v>0</v>
      </c>
      <c r="FZ181" s="12">
        <v>0</v>
      </c>
      <c r="GA181" s="12">
        <v>0</v>
      </c>
      <c r="GB181" s="12">
        <v>1.2E-2</v>
      </c>
      <c r="GC181" s="12">
        <v>1273.5</v>
      </c>
      <c r="GD181" s="12">
        <v>0</v>
      </c>
      <c r="GE181" s="12">
        <v>0</v>
      </c>
      <c r="GF181" s="12">
        <v>0</v>
      </c>
      <c r="GG181" s="12">
        <v>0</v>
      </c>
      <c r="GH181" s="12">
        <v>2.3E-2</v>
      </c>
      <c r="GI181" s="12">
        <v>495.39130434782606</v>
      </c>
      <c r="GJ181" s="12">
        <v>0</v>
      </c>
      <c r="GK181" s="12">
        <v>0</v>
      </c>
      <c r="GL181" s="12">
        <v>0</v>
      </c>
      <c r="GM181" s="12">
        <v>0</v>
      </c>
      <c r="GN181" s="12">
        <v>0</v>
      </c>
      <c r="GO181" s="12">
        <v>0</v>
      </c>
      <c r="GP181" s="12">
        <v>0</v>
      </c>
      <c r="GQ181" s="12">
        <v>0</v>
      </c>
      <c r="GR181" s="12">
        <v>4.7279999999999998</v>
      </c>
      <c r="GS181" s="12">
        <v>3129.3170473773266</v>
      </c>
      <c r="GT181" s="12">
        <v>0</v>
      </c>
      <c r="GU181" s="12">
        <v>0</v>
      </c>
      <c r="GV181" s="12">
        <v>0.83699999999999997</v>
      </c>
      <c r="GW181" s="12">
        <v>9964.3022700119473</v>
      </c>
      <c r="GX181" s="12">
        <v>0</v>
      </c>
      <c r="GY181" s="12">
        <v>0</v>
      </c>
      <c r="GZ181" s="12">
        <v>0</v>
      </c>
      <c r="HA181" s="12">
        <v>0</v>
      </c>
      <c r="HB181" s="12">
        <v>0</v>
      </c>
      <c r="HC181" s="12">
        <v>0</v>
      </c>
      <c r="HD181" s="12">
        <v>0</v>
      </c>
      <c r="HE181" s="12">
        <v>0</v>
      </c>
      <c r="HF181" s="12">
        <v>0</v>
      </c>
      <c r="HG181" s="12">
        <v>0</v>
      </c>
      <c r="HH181" s="12">
        <v>0</v>
      </c>
      <c r="HI181" s="12">
        <v>0</v>
      </c>
      <c r="HJ181" s="12">
        <v>0</v>
      </c>
      <c r="HK181" s="12">
        <v>0</v>
      </c>
      <c r="HL181" s="12">
        <v>3.7469999999999999</v>
      </c>
      <c r="HM181" s="12">
        <v>1697.3322658126501</v>
      </c>
      <c r="HN181" s="12">
        <v>0</v>
      </c>
      <c r="HO181" s="12">
        <v>0</v>
      </c>
      <c r="HP181" s="12">
        <v>0.14399999999999999</v>
      </c>
      <c r="HQ181" s="12">
        <v>662.40277777777771</v>
      </c>
      <c r="HR181" s="12">
        <v>0</v>
      </c>
      <c r="HS181" s="12">
        <v>0</v>
      </c>
      <c r="HT181" s="12">
        <v>0</v>
      </c>
      <c r="HU181" s="12">
        <v>0</v>
      </c>
      <c r="HV181" s="12">
        <v>0.22700000000000001</v>
      </c>
      <c r="HW181" s="12">
        <v>4354.6035242290745</v>
      </c>
      <c r="HX181" s="12">
        <v>0</v>
      </c>
      <c r="HY181" s="12">
        <v>0</v>
      </c>
      <c r="HZ181" s="12">
        <v>0</v>
      </c>
      <c r="IA181" s="12">
        <v>0</v>
      </c>
      <c r="IB181" s="12">
        <v>0</v>
      </c>
      <c r="IC181" s="12">
        <v>0</v>
      </c>
      <c r="ID181" s="12">
        <v>0</v>
      </c>
      <c r="IE181" s="12">
        <v>0</v>
      </c>
      <c r="IF181" s="12">
        <v>0.22700000000000001</v>
      </c>
      <c r="IG181" s="12">
        <v>4354.6035242290745</v>
      </c>
    </row>
    <row r="182" spans="1:241" ht="12.75" customHeight="1">
      <c r="A182" s="25"/>
      <c r="B182" s="26"/>
      <c r="C182" s="27" t="s">
        <v>287</v>
      </c>
      <c r="D182" s="28" t="s">
        <v>288</v>
      </c>
      <c r="E182" s="11">
        <v>144</v>
      </c>
      <c r="F182" s="12">
        <f t="shared" si="8"/>
        <v>2694.3240000000001</v>
      </c>
      <c r="G182" s="12">
        <f t="shared" si="9"/>
        <v>603.18761440717594</v>
      </c>
      <c r="H182" s="12">
        <f t="shared" si="10"/>
        <v>2605.3489999999997</v>
      </c>
      <c r="I182" s="12">
        <f t="shared" si="11"/>
        <v>597.847504883223</v>
      </c>
      <c r="J182" s="12">
        <v>1481.5360000000001</v>
      </c>
      <c r="K182" s="12">
        <v>604.28177580565034</v>
      </c>
      <c r="L182" s="12">
        <v>1121.9010000000001</v>
      </c>
      <c r="M182" s="12">
        <v>583.55798951957433</v>
      </c>
      <c r="N182" s="12">
        <v>8.9999999999999993E-3</v>
      </c>
      <c r="O182" s="12">
        <v>5777.7777777777783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6.6310000000000002</v>
      </c>
      <c r="AG182" s="12">
        <v>1812.7499622982959</v>
      </c>
      <c r="AH182" s="12">
        <v>0</v>
      </c>
      <c r="AI182" s="12">
        <v>0</v>
      </c>
      <c r="AJ182" s="12">
        <v>0</v>
      </c>
      <c r="AK182" s="12">
        <v>0</v>
      </c>
      <c r="AL182" s="12">
        <v>0</v>
      </c>
      <c r="AM182" s="12">
        <v>0</v>
      </c>
      <c r="AN182" s="12">
        <v>0</v>
      </c>
      <c r="AO182" s="12">
        <v>0</v>
      </c>
      <c r="AP182" s="12">
        <v>0</v>
      </c>
      <c r="AQ182" s="12">
        <v>0</v>
      </c>
      <c r="AR182" s="12">
        <v>0</v>
      </c>
      <c r="AS182" s="12">
        <v>0</v>
      </c>
      <c r="AT182" s="12">
        <v>0</v>
      </c>
      <c r="AU182" s="12">
        <v>0</v>
      </c>
      <c r="AV182" s="12">
        <v>0</v>
      </c>
      <c r="AW182" s="12">
        <v>0</v>
      </c>
      <c r="AX182" s="12">
        <v>0</v>
      </c>
      <c r="AY182" s="12">
        <v>0</v>
      </c>
      <c r="AZ182" s="12">
        <v>0</v>
      </c>
      <c r="BA182" s="12">
        <v>0</v>
      </c>
      <c r="BB182" s="12">
        <v>0</v>
      </c>
      <c r="BC182" s="12">
        <v>0</v>
      </c>
      <c r="BD182" s="12">
        <v>9.9139999999999997</v>
      </c>
      <c r="BE182" s="12">
        <v>90.380270324793216</v>
      </c>
      <c r="BF182" s="12">
        <v>8.8979999999999997</v>
      </c>
      <c r="BG182" s="12">
        <v>371.84873005169698</v>
      </c>
      <c r="BH182" s="12">
        <v>0</v>
      </c>
      <c r="BI182" s="12">
        <v>0</v>
      </c>
      <c r="BJ182" s="12">
        <v>0.69599999999999995</v>
      </c>
      <c r="BK182" s="12">
        <v>1713.8045977011495</v>
      </c>
      <c r="BL182" s="12">
        <v>0</v>
      </c>
      <c r="BM182" s="12">
        <v>0</v>
      </c>
      <c r="BN182" s="12">
        <v>0</v>
      </c>
      <c r="BO182" s="12">
        <v>0</v>
      </c>
      <c r="BP182" s="12">
        <v>0.16</v>
      </c>
      <c r="BQ182" s="12">
        <v>256</v>
      </c>
      <c r="BR182" s="12">
        <v>0</v>
      </c>
      <c r="BS182" s="12">
        <v>0</v>
      </c>
      <c r="BT182" s="12">
        <v>0</v>
      </c>
      <c r="BU182" s="12">
        <v>0</v>
      </c>
      <c r="BV182" s="12">
        <v>0</v>
      </c>
      <c r="BW182" s="12">
        <v>0</v>
      </c>
      <c r="BX182" s="12">
        <v>2.85</v>
      </c>
      <c r="BY182" s="12">
        <v>350.8354385964912</v>
      </c>
      <c r="BZ182" s="12">
        <v>0</v>
      </c>
      <c r="CA182" s="12">
        <v>0</v>
      </c>
      <c r="CB182" s="12">
        <v>0.37</v>
      </c>
      <c r="CC182" s="12">
        <v>532.55675675675684</v>
      </c>
      <c r="CD182" s="12">
        <v>0</v>
      </c>
      <c r="CE182" s="12">
        <v>0</v>
      </c>
      <c r="CF182" s="12">
        <v>12.250999999999999</v>
      </c>
      <c r="CG182" s="12">
        <v>475.85952167170029</v>
      </c>
      <c r="CH182" s="12">
        <v>11.512</v>
      </c>
      <c r="CI182" s="12">
        <v>966.89133078526754</v>
      </c>
      <c r="CJ182" s="12">
        <v>46.591000000000001</v>
      </c>
      <c r="CK182" s="12">
        <v>446.47279517503381</v>
      </c>
      <c r="CL182" s="12">
        <v>0</v>
      </c>
      <c r="CM182" s="12">
        <v>0</v>
      </c>
      <c r="CN182" s="12">
        <v>151.13399999999999</v>
      </c>
      <c r="CO182" s="12">
        <v>345.87216642185081</v>
      </c>
      <c r="CP182" s="12">
        <v>0</v>
      </c>
      <c r="CQ182" s="12">
        <v>0</v>
      </c>
      <c r="CR182" s="12">
        <v>0.35699999999999998</v>
      </c>
      <c r="CS182" s="12">
        <v>148.64705882352942</v>
      </c>
      <c r="CT182" s="12">
        <v>0</v>
      </c>
      <c r="CU182" s="12">
        <v>0</v>
      </c>
      <c r="CV182" s="12">
        <v>15.632999999999999</v>
      </c>
      <c r="CW182" s="12">
        <v>90.745602251647156</v>
      </c>
      <c r="CX182" s="12">
        <v>0</v>
      </c>
      <c r="CY182" s="12">
        <v>0</v>
      </c>
      <c r="CZ182" s="12">
        <v>0</v>
      </c>
      <c r="DA182" s="12">
        <v>0</v>
      </c>
      <c r="DB182" s="12">
        <v>40.284999999999997</v>
      </c>
      <c r="DC182" s="12">
        <v>570.23050763311414</v>
      </c>
      <c r="DD182" s="12">
        <v>8.0540000000000003</v>
      </c>
      <c r="DE182" s="12">
        <v>190.3384653588279</v>
      </c>
      <c r="DF182" s="12">
        <v>0</v>
      </c>
      <c r="DG182" s="12">
        <v>0</v>
      </c>
      <c r="DH182" s="12">
        <v>0</v>
      </c>
      <c r="DI182" s="12">
        <v>0</v>
      </c>
      <c r="DJ182" s="12">
        <v>0</v>
      </c>
      <c r="DK182" s="12">
        <v>0</v>
      </c>
      <c r="DL182" s="12">
        <v>0</v>
      </c>
      <c r="DM182" s="12">
        <v>0</v>
      </c>
      <c r="DN182" s="12">
        <v>0</v>
      </c>
      <c r="DO182" s="12">
        <v>0</v>
      </c>
      <c r="DP182" s="12">
        <v>0</v>
      </c>
      <c r="DQ182" s="12">
        <v>0</v>
      </c>
      <c r="DR182" s="12">
        <v>0</v>
      </c>
      <c r="DS182" s="12">
        <v>0</v>
      </c>
      <c r="DT182" s="12">
        <v>175.60300000000001</v>
      </c>
      <c r="DU182" s="12">
        <v>594.31222701206707</v>
      </c>
      <c r="DV182" s="12">
        <v>0</v>
      </c>
      <c r="DW182" s="12">
        <v>0</v>
      </c>
      <c r="DX182" s="12">
        <v>0</v>
      </c>
      <c r="DY182" s="12">
        <v>0</v>
      </c>
      <c r="DZ182" s="12">
        <v>0</v>
      </c>
      <c r="EA182" s="12">
        <v>0</v>
      </c>
      <c r="EB182" s="12">
        <v>2.4169999999999998</v>
      </c>
      <c r="EC182" s="12">
        <v>1071.1762515515102</v>
      </c>
      <c r="ED182" s="12">
        <v>0</v>
      </c>
      <c r="EE182" s="12">
        <v>0</v>
      </c>
      <c r="EF182" s="12">
        <v>0</v>
      </c>
      <c r="EG182" s="12">
        <v>0</v>
      </c>
      <c r="EH182" s="12">
        <v>0</v>
      </c>
      <c r="EI182" s="12">
        <v>0</v>
      </c>
      <c r="EJ182" s="12">
        <v>0</v>
      </c>
      <c r="EK182" s="12">
        <v>0</v>
      </c>
      <c r="EL182" s="12">
        <v>0</v>
      </c>
      <c r="EM182" s="12">
        <v>0</v>
      </c>
      <c r="EN182" s="12">
        <v>7.7149999999999999</v>
      </c>
      <c r="EO182" s="12">
        <v>1521.747375243033</v>
      </c>
      <c r="EP182" s="12">
        <v>0</v>
      </c>
      <c r="EQ182" s="12">
        <v>0</v>
      </c>
      <c r="ER182" s="12">
        <v>0</v>
      </c>
      <c r="ES182" s="12">
        <v>0</v>
      </c>
      <c r="ET182" s="12">
        <v>102.238</v>
      </c>
      <c r="EU182" s="12">
        <v>629.65350456777321</v>
      </c>
      <c r="EV182" s="12">
        <v>0</v>
      </c>
      <c r="EW182" s="12">
        <v>0</v>
      </c>
      <c r="EX182" s="12">
        <v>1E-3</v>
      </c>
      <c r="EY182" s="12">
        <v>12000</v>
      </c>
      <c r="EZ182" s="12">
        <v>29.952999999999999</v>
      </c>
      <c r="FA182" s="12">
        <v>987.05976029112276</v>
      </c>
      <c r="FB182" s="12">
        <v>0</v>
      </c>
      <c r="FC182" s="12">
        <v>0</v>
      </c>
      <c r="FD182" s="12">
        <v>12.430999999999999</v>
      </c>
      <c r="FE182" s="12">
        <v>2092.0555063953025</v>
      </c>
      <c r="FF182" s="12">
        <v>4.0000000000000001E-3</v>
      </c>
      <c r="FG182" s="12">
        <v>500</v>
      </c>
      <c r="FH182" s="12">
        <v>0.16800000000000001</v>
      </c>
      <c r="FI182" s="12">
        <v>1060.327380952381</v>
      </c>
      <c r="FJ182" s="12">
        <v>1.4319999999999999</v>
      </c>
      <c r="FK182" s="12">
        <v>1300.1801675977654</v>
      </c>
      <c r="FL182" s="12">
        <v>806.18700000000001</v>
      </c>
      <c r="FM182" s="12">
        <v>615.90512995123959</v>
      </c>
      <c r="FN182" s="12">
        <v>1121.9010000000001</v>
      </c>
      <c r="FO182" s="12">
        <v>583.55798951957433</v>
      </c>
      <c r="FP182" s="12">
        <v>0</v>
      </c>
      <c r="FQ182" s="12">
        <v>0</v>
      </c>
      <c r="FR182" s="12">
        <v>0</v>
      </c>
      <c r="FS182" s="12">
        <v>0</v>
      </c>
      <c r="FT182" s="12">
        <v>0</v>
      </c>
      <c r="FU182" s="12">
        <v>0</v>
      </c>
      <c r="FV182" s="12">
        <v>0</v>
      </c>
      <c r="FW182" s="12">
        <v>0</v>
      </c>
      <c r="FX182" s="12">
        <v>5.3029999999999999</v>
      </c>
      <c r="FY182" s="12">
        <v>688.79351310578909</v>
      </c>
      <c r="FZ182" s="12">
        <v>0</v>
      </c>
      <c r="GA182" s="12">
        <v>0</v>
      </c>
      <c r="GB182" s="12">
        <v>10.515000000000001</v>
      </c>
      <c r="GC182" s="12">
        <v>759.1941987636709</v>
      </c>
      <c r="GD182" s="12">
        <v>0</v>
      </c>
      <c r="GE182" s="12">
        <v>0</v>
      </c>
      <c r="GF182" s="12">
        <v>0</v>
      </c>
      <c r="GG182" s="12">
        <v>0</v>
      </c>
      <c r="GH182" s="12">
        <v>0</v>
      </c>
      <c r="GI182" s="12">
        <v>0</v>
      </c>
      <c r="GJ182" s="12">
        <v>12.233000000000001</v>
      </c>
      <c r="GK182" s="12">
        <v>959.27908117387392</v>
      </c>
      <c r="GL182" s="12">
        <v>0</v>
      </c>
      <c r="GM182" s="12">
        <v>0</v>
      </c>
      <c r="GN182" s="12">
        <v>8.9999999999999993E-3</v>
      </c>
      <c r="GO182" s="12">
        <v>5777.7777777777783</v>
      </c>
      <c r="GP182" s="12">
        <v>1.903</v>
      </c>
      <c r="GQ182" s="12">
        <v>3988.3878087230687</v>
      </c>
      <c r="GR182" s="12">
        <v>82.869</v>
      </c>
      <c r="GS182" s="12">
        <v>754.19850607585465</v>
      </c>
      <c r="GT182" s="12">
        <v>0</v>
      </c>
      <c r="GU182" s="12">
        <v>0</v>
      </c>
      <c r="GV182" s="12">
        <v>1.2529999999999999</v>
      </c>
      <c r="GW182" s="12">
        <v>6007.1803671189145</v>
      </c>
      <c r="GX182" s="12">
        <v>19.568000000000001</v>
      </c>
      <c r="GY182" s="12">
        <v>688.23671300081764</v>
      </c>
      <c r="GZ182" s="12">
        <v>0</v>
      </c>
      <c r="HA182" s="12">
        <v>0</v>
      </c>
      <c r="HB182" s="12">
        <v>0</v>
      </c>
      <c r="HC182" s="12">
        <v>0</v>
      </c>
      <c r="HD182" s="12">
        <v>0</v>
      </c>
      <c r="HE182" s="12">
        <v>0</v>
      </c>
      <c r="HF182" s="12">
        <v>0</v>
      </c>
      <c r="HG182" s="12">
        <v>0</v>
      </c>
      <c r="HH182" s="12">
        <v>0</v>
      </c>
      <c r="HI182" s="12">
        <v>0</v>
      </c>
      <c r="HJ182" s="12">
        <v>0</v>
      </c>
      <c r="HK182" s="12">
        <v>0</v>
      </c>
      <c r="HL182" s="12">
        <v>37.305999999999997</v>
      </c>
      <c r="HM182" s="12">
        <v>759.17552136385564</v>
      </c>
      <c r="HN182" s="12">
        <v>0</v>
      </c>
      <c r="HO182" s="12">
        <v>0</v>
      </c>
      <c r="HP182" s="12">
        <v>24.742000000000001</v>
      </c>
      <c r="HQ182" s="12">
        <v>532.83732115431246</v>
      </c>
      <c r="HR182" s="12">
        <v>0</v>
      </c>
      <c r="HS182" s="12">
        <v>0</v>
      </c>
      <c r="HT182" s="12">
        <v>6.1059999999999999</v>
      </c>
      <c r="HU182" s="12">
        <v>832.26187356698324</v>
      </c>
      <c r="HV182" s="12">
        <v>0</v>
      </c>
      <c r="HW182" s="12">
        <v>0</v>
      </c>
      <c r="HX182" s="12">
        <v>0</v>
      </c>
      <c r="HY182" s="12">
        <v>0</v>
      </c>
      <c r="HZ182" s="12">
        <v>0.20399999999999999</v>
      </c>
      <c r="IA182" s="12">
        <v>1044.2549019607843</v>
      </c>
      <c r="IB182" s="12">
        <v>0</v>
      </c>
      <c r="IC182" s="12">
        <v>0</v>
      </c>
      <c r="ID182" s="12">
        <v>5.9020000000000001</v>
      </c>
      <c r="IE182" s="12">
        <v>824.93442900711614</v>
      </c>
      <c r="IF182" s="12">
        <v>0</v>
      </c>
      <c r="IG182" s="12">
        <v>0</v>
      </c>
    </row>
    <row r="183" spans="1:241" ht="12.75" customHeight="1">
      <c r="A183" s="25"/>
      <c r="B183" s="26"/>
      <c r="C183" s="27" t="s">
        <v>289</v>
      </c>
      <c r="D183" s="28" t="s">
        <v>132</v>
      </c>
      <c r="E183" s="11">
        <v>145</v>
      </c>
      <c r="F183" s="12">
        <f t="shared" si="8"/>
        <v>1406.0719999999999</v>
      </c>
      <c r="G183" s="12">
        <f t="shared" si="9"/>
        <v>434.14163926171631</v>
      </c>
      <c r="H183" s="12">
        <f t="shared" si="10"/>
        <v>1347.8969999999999</v>
      </c>
      <c r="I183" s="12">
        <f t="shared" si="11"/>
        <v>406.97903103872176</v>
      </c>
      <c r="J183" s="12">
        <v>1347.502</v>
      </c>
      <c r="K183" s="12">
        <v>405.87252486452712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0.73899999999999999</v>
      </c>
      <c r="AG183" s="12">
        <v>1339.2733423545333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2">
        <v>0</v>
      </c>
      <c r="AP183" s="12">
        <v>0</v>
      </c>
      <c r="AQ183" s="12">
        <v>0</v>
      </c>
      <c r="AR183" s="12">
        <v>0</v>
      </c>
      <c r="AS183" s="12">
        <v>0</v>
      </c>
      <c r="AT183" s="12">
        <v>0</v>
      </c>
      <c r="AU183" s="12">
        <v>0</v>
      </c>
      <c r="AV183" s="12">
        <v>0</v>
      </c>
      <c r="AW183" s="12">
        <v>0</v>
      </c>
      <c r="AX183" s="12">
        <v>0</v>
      </c>
      <c r="AY183" s="12">
        <v>0</v>
      </c>
      <c r="AZ183" s="12">
        <v>0</v>
      </c>
      <c r="BA183" s="12">
        <v>0</v>
      </c>
      <c r="BB183" s="12">
        <v>0</v>
      </c>
      <c r="BC183" s="12">
        <v>0</v>
      </c>
      <c r="BD183" s="12">
        <v>3.105</v>
      </c>
      <c r="BE183" s="12">
        <v>122.14685990338164</v>
      </c>
      <c r="BF183" s="12">
        <v>175.274</v>
      </c>
      <c r="BG183" s="12">
        <v>508.52885196891719</v>
      </c>
      <c r="BH183" s="12">
        <v>0</v>
      </c>
      <c r="BI183" s="12">
        <v>0</v>
      </c>
      <c r="BJ183" s="12">
        <v>2.2559999999999998</v>
      </c>
      <c r="BK183" s="12">
        <v>2092.815159574468</v>
      </c>
      <c r="BL183" s="12">
        <v>0</v>
      </c>
      <c r="BM183" s="12">
        <v>0</v>
      </c>
      <c r="BN183" s="12">
        <v>0</v>
      </c>
      <c r="BO183" s="12">
        <v>0</v>
      </c>
      <c r="BP183" s="12">
        <v>1.4</v>
      </c>
      <c r="BQ183" s="12">
        <v>109.24</v>
      </c>
      <c r="BR183" s="12">
        <v>0</v>
      </c>
      <c r="BS183" s="12">
        <v>0</v>
      </c>
      <c r="BT183" s="12">
        <v>0</v>
      </c>
      <c r="BU183" s="12">
        <v>0</v>
      </c>
      <c r="BV183" s="12">
        <v>0</v>
      </c>
      <c r="BW183" s="12">
        <v>0</v>
      </c>
      <c r="BX183" s="12">
        <v>36.93</v>
      </c>
      <c r="BY183" s="12">
        <v>316.90614676414839</v>
      </c>
      <c r="BZ183" s="12">
        <v>0</v>
      </c>
      <c r="CA183" s="12">
        <v>0</v>
      </c>
      <c r="CB183" s="12">
        <v>2.081</v>
      </c>
      <c r="CC183" s="12">
        <v>264.26429601153291</v>
      </c>
      <c r="CD183" s="12">
        <v>0</v>
      </c>
      <c r="CE183" s="12">
        <v>0</v>
      </c>
      <c r="CF183" s="12">
        <v>79.266000000000005</v>
      </c>
      <c r="CG183" s="12">
        <v>194.51013044684984</v>
      </c>
      <c r="CH183" s="12">
        <v>18.562000000000001</v>
      </c>
      <c r="CI183" s="12">
        <v>956.03140825342098</v>
      </c>
      <c r="CJ183" s="12">
        <v>68.418000000000006</v>
      </c>
      <c r="CK183" s="12">
        <v>514.25757841503696</v>
      </c>
      <c r="CL183" s="12">
        <v>0</v>
      </c>
      <c r="CM183" s="12">
        <v>0</v>
      </c>
      <c r="CN183" s="12">
        <v>110.196</v>
      </c>
      <c r="CO183" s="12">
        <v>374.21814766416207</v>
      </c>
      <c r="CP183" s="12">
        <v>0</v>
      </c>
      <c r="CQ183" s="12">
        <v>0</v>
      </c>
      <c r="CR183" s="12">
        <v>0.73</v>
      </c>
      <c r="CS183" s="12">
        <v>127.11506849315069</v>
      </c>
      <c r="CT183" s="12">
        <v>0</v>
      </c>
      <c r="CU183" s="12">
        <v>0</v>
      </c>
      <c r="CV183" s="12">
        <v>14.725</v>
      </c>
      <c r="CW183" s="12">
        <v>88.428319185059422</v>
      </c>
      <c r="CX183" s="12">
        <v>0</v>
      </c>
      <c r="CY183" s="12">
        <v>0</v>
      </c>
      <c r="CZ183" s="12">
        <v>0</v>
      </c>
      <c r="DA183" s="12">
        <v>0</v>
      </c>
      <c r="DB183" s="12">
        <v>72.643000000000001</v>
      </c>
      <c r="DC183" s="12">
        <v>538.10504797434032</v>
      </c>
      <c r="DD183" s="12">
        <v>0.79100000000000004</v>
      </c>
      <c r="DE183" s="12">
        <v>362.86093552465235</v>
      </c>
      <c r="DF183" s="12">
        <v>0</v>
      </c>
      <c r="DG183" s="12">
        <v>0</v>
      </c>
      <c r="DH183" s="12">
        <v>0</v>
      </c>
      <c r="DI183" s="12">
        <v>0</v>
      </c>
      <c r="DJ183" s="12">
        <v>0</v>
      </c>
      <c r="DK183" s="12">
        <v>0</v>
      </c>
      <c r="DL183" s="12">
        <v>0</v>
      </c>
      <c r="DM183" s="12">
        <v>0</v>
      </c>
      <c r="DN183" s="12">
        <v>0</v>
      </c>
      <c r="DO183" s="12">
        <v>0</v>
      </c>
      <c r="DP183" s="12">
        <v>0</v>
      </c>
      <c r="DQ183" s="12">
        <v>0</v>
      </c>
      <c r="DR183" s="12">
        <v>0</v>
      </c>
      <c r="DS183" s="12">
        <v>0</v>
      </c>
      <c r="DT183" s="12">
        <v>111.124</v>
      </c>
      <c r="DU183" s="12">
        <v>653.10641265613185</v>
      </c>
      <c r="DV183" s="12">
        <v>0</v>
      </c>
      <c r="DW183" s="12">
        <v>0</v>
      </c>
      <c r="DX183" s="12">
        <v>0</v>
      </c>
      <c r="DY183" s="12">
        <v>0</v>
      </c>
      <c r="DZ183" s="12">
        <v>0</v>
      </c>
      <c r="EA183" s="12">
        <v>0</v>
      </c>
      <c r="EB183" s="12">
        <v>7.2709999999999999</v>
      </c>
      <c r="EC183" s="12">
        <v>1306.5894649979371</v>
      </c>
      <c r="ED183" s="12">
        <v>0</v>
      </c>
      <c r="EE183" s="12">
        <v>0</v>
      </c>
      <c r="EF183" s="12">
        <v>0</v>
      </c>
      <c r="EG183" s="12">
        <v>0</v>
      </c>
      <c r="EH183" s="12">
        <v>0</v>
      </c>
      <c r="EI183" s="12">
        <v>0</v>
      </c>
      <c r="EJ183" s="12">
        <v>0</v>
      </c>
      <c r="EK183" s="12">
        <v>0</v>
      </c>
      <c r="EL183" s="12">
        <v>0</v>
      </c>
      <c r="EM183" s="12">
        <v>0</v>
      </c>
      <c r="EN183" s="12">
        <v>2.8330000000000002</v>
      </c>
      <c r="EO183" s="12">
        <v>1703.1969643487469</v>
      </c>
      <c r="EP183" s="12">
        <v>0</v>
      </c>
      <c r="EQ183" s="12">
        <v>0</v>
      </c>
      <c r="ER183" s="12">
        <v>0</v>
      </c>
      <c r="ES183" s="12">
        <v>0</v>
      </c>
      <c r="ET183" s="12">
        <v>124.209</v>
      </c>
      <c r="EU183" s="12">
        <v>471.26429646804979</v>
      </c>
      <c r="EV183" s="12">
        <v>0</v>
      </c>
      <c r="EW183" s="12">
        <v>0</v>
      </c>
      <c r="EX183" s="12">
        <v>0.26</v>
      </c>
      <c r="EY183" s="12">
        <v>8142.253846153847</v>
      </c>
      <c r="EZ183" s="12">
        <v>5.68</v>
      </c>
      <c r="FA183" s="12">
        <v>1474.8473591549296</v>
      </c>
      <c r="FB183" s="12">
        <v>0</v>
      </c>
      <c r="FC183" s="12">
        <v>0</v>
      </c>
      <c r="FD183" s="12">
        <v>9.3949999999999996</v>
      </c>
      <c r="FE183" s="12">
        <v>3274.4460883448642</v>
      </c>
      <c r="FF183" s="12">
        <v>443.46</v>
      </c>
      <c r="FG183" s="12">
        <v>140.41239345149506</v>
      </c>
      <c r="FH183" s="12">
        <v>0.13500000000000001</v>
      </c>
      <c r="FI183" s="12">
        <v>778.52592592592589</v>
      </c>
      <c r="FJ183" s="12">
        <v>4.032</v>
      </c>
      <c r="FK183" s="12">
        <v>860.62276785714289</v>
      </c>
      <c r="FL183" s="12">
        <v>29.808</v>
      </c>
      <c r="FM183" s="12">
        <v>564.41009125067103</v>
      </c>
      <c r="FN183" s="12">
        <v>0</v>
      </c>
      <c r="FO183" s="12">
        <v>0</v>
      </c>
      <c r="FP183" s="12">
        <v>0</v>
      </c>
      <c r="FQ183" s="12">
        <v>0</v>
      </c>
      <c r="FR183" s="12">
        <v>0</v>
      </c>
      <c r="FS183" s="12">
        <v>0</v>
      </c>
      <c r="FT183" s="12">
        <v>0</v>
      </c>
      <c r="FU183" s="12">
        <v>0</v>
      </c>
      <c r="FV183" s="12">
        <v>0</v>
      </c>
      <c r="FW183" s="12">
        <v>0</v>
      </c>
      <c r="FX183" s="12">
        <v>6.5750000000000002</v>
      </c>
      <c r="FY183" s="12">
        <v>906.47011406844103</v>
      </c>
      <c r="FZ183" s="12">
        <v>0</v>
      </c>
      <c r="GA183" s="12">
        <v>0</v>
      </c>
      <c r="GB183" s="12">
        <v>10.342000000000001</v>
      </c>
      <c r="GC183" s="12">
        <v>777.0877006381744</v>
      </c>
      <c r="GD183" s="12">
        <v>0</v>
      </c>
      <c r="GE183" s="12">
        <v>0</v>
      </c>
      <c r="GF183" s="12">
        <v>0</v>
      </c>
      <c r="GG183" s="12">
        <v>0</v>
      </c>
      <c r="GH183" s="12">
        <v>0</v>
      </c>
      <c r="GI183" s="12">
        <v>0</v>
      </c>
      <c r="GJ183" s="12">
        <v>5.2619999999999996</v>
      </c>
      <c r="GK183" s="12">
        <v>1058.7901938426453</v>
      </c>
      <c r="GL183" s="12">
        <v>0</v>
      </c>
      <c r="GM183" s="12">
        <v>0</v>
      </c>
      <c r="GN183" s="12">
        <v>0</v>
      </c>
      <c r="GO183" s="12">
        <v>0</v>
      </c>
      <c r="GP183" s="12">
        <v>0.39500000000000002</v>
      </c>
      <c r="GQ183" s="12">
        <v>4181.7113924050636</v>
      </c>
      <c r="GR183" s="12">
        <v>46.759</v>
      </c>
      <c r="GS183" s="12">
        <v>890.83911118715116</v>
      </c>
      <c r="GT183" s="12">
        <v>0</v>
      </c>
      <c r="GU183" s="12">
        <v>0</v>
      </c>
      <c r="GV183" s="12">
        <v>2.4569999999999999</v>
      </c>
      <c r="GW183" s="12">
        <v>7774.5905575905572</v>
      </c>
      <c r="GX183" s="12">
        <v>25.920999999999999</v>
      </c>
      <c r="GY183" s="12">
        <v>429.12931599861116</v>
      </c>
      <c r="GZ183" s="12">
        <v>0</v>
      </c>
      <c r="HA183" s="12">
        <v>0</v>
      </c>
      <c r="HB183" s="12">
        <v>0</v>
      </c>
      <c r="HC183" s="12">
        <v>0</v>
      </c>
      <c r="HD183" s="12">
        <v>0</v>
      </c>
      <c r="HE183" s="12">
        <v>0</v>
      </c>
      <c r="HF183" s="12">
        <v>0</v>
      </c>
      <c r="HG183" s="12">
        <v>0</v>
      </c>
      <c r="HH183" s="12">
        <v>0</v>
      </c>
      <c r="HI183" s="12">
        <v>0</v>
      </c>
      <c r="HJ183" s="12">
        <v>0</v>
      </c>
      <c r="HK183" s="12">
        <v>0</v>
      </c>
      <c r="HL183" s="12">
        <v>8.5559999999999992</v>
      </c>
      <c r="HM183" s="12">
        <v>656.56942496493696</v>
      </c>
      <c r="HN183" s="12">
        <v>0</v>
      </c>
      <c r="HO183" s="12">
        <v>0</v>
      </c>
      <c r="HP183" s="12">
        <v>9.8249999999999993</v>
      </c>
      <c r="HQ183" s="12">
        <v>591.50208651399498</v>
      </c>
      <c r="HR183" s="12">
        <v>0</v>
      </c>
      <c r="HS183" s="12">
        <v>0</v>
      </c>
      <c r="HT183" s="12">
        <v>11.416</v>
      </c>
      <c r="HU183" s="12">
        <v>1770.6588997897686</v>
      </c>
      <c r="HV183" s="12">
        <v>0</v>
      </c>
      <c r="HW183" s="12">
        <v>0</v>
      </c>
      <c r="HX183" s="12">
        <v>0</v>
      </c>
      <c r="HY183" s="12">
        <v>0</v>
      </c>
      <c r="HZ183" s="12">
        <v>1.1579999999999999</v>
      </c>
      <c r="IA183" s="12">
        <v>380.2944732297064</v>
      </c>
      <c r="IB183" s="12">
        <v>0</v>
      </c>
      <c r="IC183" s="12">
        <v>0</v>
      </c>
      <c r="ID183" s="12">
        <v>10.257999999999999</v>
      </c>
      <c r="IE183" s="12">
        <v>1927.6136673815561</v>
      </c>
      <c r="IF183" s="12">
        <v>0</v>
      </c>
      <c r="IG183" s="12">
        <v>0</v>
      </c>
    </row>
    <row r="184" spans="1:241" ht="12.75" customHeight="1">
      <c r="A184" s="25"/>
      <c r="B184" s="26"/>
      <c r="C184" s="27"/>
      <c r="D184" s="28"/>
      <c r="E184" s="11"/>
      <c r="F184" s="12" t="str">
        <f t="shared" si="8"/>
        <v/>
      </c>
      <c r="G184" s="12" t="str">
        <f t="shared" si="9"/>
        <v/>
      </c>
      <c r="H184" s="12" t="str">
        <f t="shared" si="10"/>
        <v/>
      </c>
      <c r="I184" s="12" t="str">
        <f t="shared" si="11"/>
        <v/>
      </c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  <c r="EU184" s="12"/>
      <c r="EV184" s="12"/>
      <c r="EW184" s="12"/>
      <c r="EX184" s="12"/>
      <c r="EY184" s="12"/>
      <c r="EZ184" s="12"/>
      <c r="FA184" s="12"/>
      <c r="FB184" s="12"/>
      <c r="FC184" s="12"/>
      <c r="FD184" s="12"/>
      <c r="FE184" s="12"/>
      <c r="FF184" s="12"/>
      <c r="FG184" s="12"/>
      <c r="FH184" s="12"/>
      <c r="FI184" s="12"/>
      <c r="FJ184" s="12"/>
      <c r="FK184" s="12"/>
      <c r="FL184" s="12"/>
      <c r="FM184" s="12"/>
      <c r="FN184" s="12"/>
      <c r="FO184" s="12"/>
      <c r="FP184" s="12"/>
      <c r="FQ184" s="12"/>
      <c r="FR184" s="12"/>
      <c r="FS184" s="12"/>
      <c r="FT184" s="12"/>
      <c r="FU184" s="12"/>
      <c r="FV184" s="12"/>
      <c r="FW184" s="12"/>
      <c r="FX184" s="12"/>
      <c r="FY184" s="12"/>
      <c r="FZ184" s="12"/>
      <c r="GA184" s="12"/>
      <c r="GB184" s="12"/>
      <c r="GC184" s="12"/>
      <c r="GD184" s="12"/>
      <c r="GE184" s="12"/>
      <c r="GF184" s="12"/>
      <c r="GG184" s="12"/>
      <c r="GH184" s="12"/>
      <c r="GI184" s="12"/>
      <c r="GJ184" s="12"/>
      <c r="GK184" s="12"/>
      <c r="GL184" s="12"/>
      <c r="GM184" s="12"/>
      <c r="GN184" s="12"/>
      <c r="GO184" s="12"/>
      <c r="GP184" s="12"/>
      <c r="GQ184" s="12"/>
      <c r="GR184" s="12"/>
      <c r="GS184" s="12"/>
      <c r="GT184" s="12"/>
      <c r="GU184" s="12"/>
      <c r="GV184" s="12"/>
      <c r="GW184" s="12"/>
      <c r="GX184" s="12"/>
      <c r="GY184" s="12"/>
      <c r="GZ184" s="12"/>
      <c r="HA184" s="12"/>
      <c r="HB184" s="12"/>
      <c r="HC184" s="12"/>
      <c r="HD184" s="12"/>
      <c r="HE184" s="12"/>
      <c r="HF184" s="12"/>
      <c r="HG184" s="12"/>
      <c r="HH184" s="12"/>
      <c r="HI184" s="12"/>
      <c r="HJ184" s="12"/>
      <c r="HK184" s="12"/>
      <c r="HL184" s="12"/>
      <c r="HM184" s="12"/>
      <c r="HN184" s="12"/>
      <c r="HO184" s="12"/>
      <c r="HP184" s="12"/>
      <c r="HQ184" s="12"/>
      <c r="HR184" s="12"/>
      <c r="HS184" s="12"/>
      <c r="HT184" s="12"/>
      <c r="HU184" s="12"/>
      <c r="HV184" s="12"/>
      <c r="HW184" s="12"/>
      <c r="HX184" s="12"/>
      <c r="HY184" s="12"/>
      <c r="HZ184" s="12"/>
      <c r="IA184" s="12"/>
      <c r="IB184" s="12"/>
      <c r="IC184" s="12"/>
      <c r="ID184" s="12"/>
      <c r="IE184" s="12"/>
      <c r="IF184" s="12"/>
      <c r="IG184" s="12"/>
    </row>
    <row r="185" spans="1:241" ht="12.75" customHeight="1">
      <c r="A185" s="25"/>
      <c r="B185" s="26"/>
      <c r="C185" s="27" t="s">
        <v>290</v>
      </c>
      <c r="D185" s="28" t="s">
        <v>132</v>
      </c>
      <c r="E185" s="11">
        <v>146</v>
      </c>
      <c r="F185" s="12">
        <f t="shared" si="8"/>
        <v>925.22900000000004</v>
      </c>
      <c r="G185" s="12">
        <f t="shared" si="9"/>
        <v>629.47019710795928</v>
      </c>
      <c r="H185" s="12">
        <f t="shared" si="10"/>
        <v>876.34900000000005</v>
      </c>
      <c r="I185" s="12">
        <f t="shared" si="11"/>
        <v>617.57879223916495</v>
      </c>
      <c r="J185" s="12">
        <v>876.27300000000002</v>
      </c>
      <c r="K185" s="12">
        <v>617.1978310412394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3.3370000000000002</v>
      </c>
      <c r="AG185" s="12">
        <v>1402.8891219658376</v>
      </c>
      <c r="AH185" s="12">
        <v>0</v>
      </c>
      <c r="AI185" s="12">
        <v>0</v>
      </c>
      <c r="AJ185" s="12">
        <v>0</v>
      </c>
      <c r="AK185" s="12">
        <v>0</v>
      </c>
      <c r="AL185" s="12">
        <v>0</v>
      </c>
      <c r="AM185" s="12">
        <v>0</v>
      </c>
      <c r="AN185" s="12">
        <v>0</v>
      </c>
      <c r="AO185" s="12">
        <v>0</v>
      </c>
      <c r="AP185" s="12">
        <v>0</v>
      </c>
      <c r="AQ185" s="12">
        <v>0</v>
      </c>
      <c r="AR185" s="12">
        <v>0</v>
      </c>
      <c r="AS185" s="12">
        <v>0</v>
      </c>
      <c r="AT185" s="12">
        <v>0</v>
      </c>
      <c r="AU185" s="12">
        <v>0</v>
      </c>
      <c r="AV185" s="12">
        <v>0</v>
      </c>
      <c r="AW185" s="12">
        <v>0</v>
      </c>
      <c r="AX185" s="12">
        <v>0</v>
      </c>
      <c r="AY185" s="12">
        <v>0</v>
      </c>
      <c r="AZ185" s="12">
        <v>0</v>
      </c>
      <c r="BA185" s="12">
        <v>0</v>
      </c>
      <c r="BB185" s="12">
        <v>0</v>
      </c>
      <c r="BC185" s="12">
        <v>0</v>
      </c>
      <c r="BD185" s="12">
        <v>11.356</v>
      </c>
      <c r="BE185" s="12">
        <v>126.92867206762944</v>
      </c>
      <c r="BF185" s="12">
        <v>20.178999999999998</v>
      </c>
      <c r="BG185" s="12">
        <v>541.80172456514197</v>
      </c>
      <c r="BH185" s="12">
        <v>0</v>
      </c>
      <c r="BI185" s="12">
        <v>0</v>
      </c>
      <c r="BJ185" s="12">
        <v>0.26</v>
      </c>
      <c r="BK185" s="12">
        <v>2219.5115384615383</v>
      </c>
      <c r="BL185" s="12">
        <v>0</v>
      </c>
      <c r="BM185" s="12">
        <v>0</v>
      </c>
      <c r="BN185" s="12">
        <v>0</v>
      </c>
      <c r="BO185" s="12">
        <v>0</v>
      </c>
      <c r="BP185" s="12">
        <v>0.5</v>
      </c>
      <c r="BQ185" s="12">
        <v>874.82399999999996</v>
      </c>
      <c r="BR185" s="12">
        <v>0</v>
      </c>
      <c r="BS185" s="12">
        <v>0</v>
      </c>
      <c r="BT185" s="12">
        <v>0</v>
      </c>
      <c r="BU185" s="12">
        <v>0</v>
      </c>
      <c r="BV185" s="12">
        <v>0</v>
      </c>
      <c r="BW185" s="12">
        <v>0</v>
      </c>
      <c r="BX185" s="12">
        <v>13.026999999999999</v>
      </c>
      <c r="BY185" s="12">
        <v>265.61625853995548</v>
      </c>
      <c r="BZ185" s="12">
        <v>0</v>
      </c>
      <c r="CA185" s="12">
        <v>0</v>
      </c>
      <c r="CB185" s="12">
        <v>1.329</v>
      </c>
      <c r="CC185" s="12">
        <v>660.89841986455986</v>
      </c>
      <c r="CD185" s="12">
        <v>0</v>
      </c>
      <c r="CE185" s="12">
        <v>0</v>
      </c>
      <c r="CF185" s="12">
        <v>14.148999999999999</v>
      </c>
      <c r="CG185" s="12">
        <v>264.99604212311823</v>
      </c>
      <c r="CH185" s="12">
        <v>13.179</v>
      </c>
      <c r="CI185" s="12">
        <v>1209.9269292055544</v>
      </c>
      <c r="CJ185" s="12">
        <v>38.704000000000001</v>
      </c>
      <c r="CK185" s="12">
        <v>389.84900785448531</v>
      </c>
      <c r="CL185" s="12">
        <v>0</v>
      </c>
      <c r="CM185" s="12">
        <v>0</v>
      </c>
      <c r="CN185" s="12">
        <v>209.65100000000001</v>
      </c>
      <c r="CO185" s="12">
        <v>318.31981245021484</v>
      </c>
      <c r="CP185" s="12">
        <v>0</v>
      </c>
      <c r="CQ185" s="12">
        <v>0</v>
      </c>
      <c r="CR185" s="12">
        <v>0.17299999999999999</v>
      </c>
      <c r="CS185" s="12">
        <v>180.29479768786126</v>
      </c>
      <c r="CT185" s="12">
        <v>0</v>
      </c>
      <c r="CU185" s="12">
        <v>0</v>
      </c>
      <c r="CV185" s="12">
        <v>26.393000000000001</v>
      </c>
      <c r="CW185" s="12">
        <v>93.239419543060663</v>
      </c>
      <c r="CX185" s="12">
        <v>0</v>
      </c>
      <c r="CY185" s="12">
        <v>0</v>
      </c>
      <c r="CZ185" s="12">
        <v>0</v>
      </c>
      <c r="DA185" s="12">
        <v>0</v>
      </c>
      <c r="DB185" s="12">
        <v>60.875999999999998</v>
      </c>
      <c r="DC185" s="12">
        <v>582.35573953610617</v>
      </c>
      <c r="DD185" s="12">
        <v>1.3859999999999999</v>
      </c>
      <c r="DE185" s="12">
        <v>271.24242424242419</v>
      </c>
      <c r="DF185" s="12">
        <v>0</v>
      </c>
      <c r="DG185" s="12">
        <v>0</v>
      </c>
      <c r="DH185" s="12">
        <v>0</v>
      </c>
      <c r="DI185" s="12">
        <v>0</v>
      </c>
      <c r="DJ185" s="12">
        <v>0</v>
      </c>
      <c r="DK185" s="12">
        <v>0</v>
      </c>
      <c r="DL185" s="12">
        <v>0</v>
      </c>
      <c r="DM185" s="12">
        <v>0</v>
      </c>
      <c r="DN185" s="12">
        <v>0</v>
      </c>
      <c r="DO185" s="12">
        <v>0</v>
      </c>
      <c r="DP185" s="12">
        <v>0</v>
      </c>
      <c r="DQ185" s="12">
        <v>0</v>
      </c>
      <c r="DR185" s="12">
        <v>0</v>
      </c>
      <c r="DS185" s="12">
        <v>0</v>
      </c>
      <c r="DT185" s="12">
        <v>64.028999999999996</v>
      </c>
      <c r="DU185" s="12">
        <v>804.68932827312619</v>
      </c>
      <c r="DV185" s="12">
        <v>0</v>
      </c>
      <c r="DW185" s="12">
        <v>0</v>
      </c>
      <c r="DX185" s="12">
        <v>0</v>
      </c>
      <c r="DY185" s="12">
        <v>0</v>
      </c>
      <c r="DZ185" s="12">
        <v>0</v>
      </c>
      <c r="EA185" s="12">
        <v>0</v>
      </c>
      <c r="EB185" s="12">
        <v>12.532</v>
      </c>
      <c r="EC185" s="12">
        <v>1236.048914778168</v>
      </c>
      <c r="ED185" s="12">
        <v>0</v>
      </c>
      <c r="EE185" s="12">
        <v>0</v>
      </c>
      <c r="EF185" s="12">
        <v>0</v>
      </c>
      <c r="EG185" s="12">
        <v>0</v>
      </c>
      <c r="EH185" s="12">
        <v>0</v>
      </c>
      <c r="EI185" s="12">
        <v>0</v>
      </c>
      <c r="EJ185" s="12">
        <v>0</v>
      </c>
      <c r="EK185" s="12">
        <v>0</v>
      </c>
      <c r="EL185" s="12">
        <v>0</v>
      </c>
      <c r="EM185" s="12">
        <v>0</v>
      </c>
      <c r="EN185" s="12">
        <v>1.966</v>
      </c>
      <c r="EO185" s="12">
        <v>2505.3158697863682</v>
      </c>
      <c r="EP185" s="12">
        <v>0</v>
      </c>
      <c r="EQ185" s="12">
        <v>0</v>
      </c>
      <c r="ER185" s="12">
        <v>0</v>
      </c>
      <c r="ES185" s="12">
        <v>0</v>
      </c>
      <c r="ET185" s="12">
        <v>118.758</v>
      </c>
      <c r="EU185" s="12">
        <v>636.72155139022209</v>
      </c>
      <c r="EV185" s="12">
        <v>0</v>
      </c>
      <c r="EW185" s="12">
        <v>0</v>
      </c>
      <c r="EX185" s="12">
        <v>0</v>
      </c>
      <c r="EY185" s="12">
        <v>0</v>
      </c>
      <c r="EZ185" s="12">
        <v>114.876</v>
      </c>
      <c r="FA185" s="12">
        <v>1123.9774626553849</v>
      </c>
      <c r="FB185" s="12">
        <v>0</v>
      </c>
      <c r="FC185" s="12">
        <v>0</v>
      </c>
      <c r="FD185" s="12">
        <v>7.3959999999999999</v>
      </c>
      <c r="FE185" s="12">
        <v>3650.1840183883182</v>
      </c>
      <c r="FF185" s="12">
        <v>0</v>
      </c>
      <c r="FG185" s="12">
        <v>0</v>
      </c>
      <c r="FH185" s="12">
        <v>0</v>
      </c>
      <c r="FI185" s="12">
        <v>0</v>
      </c>
      <c r="FJ185" s="12">
        <v>4.173</v>
      </c>
      <c r="FK185" s="12">
        <v>922.88737119578229</v>
      </c>
      <c r="FL185" s="12">
        <v>109.485</v>
      </c>
      <c r="FM185" s="12">
        <v>479.312417226104</v>
      </c>
      <c r="FN185" s="12">
        <v>0</v>
      </c>
      <c r="FO185" s="12">
        <v>0</v>
      </c>
      <c r="FP185" s="12">
        <v>0</v>
      </c>
      <c r="FQ185" s="12">
        <v>0</v>
      </c>
      <c r="FR185" s="12">
        <v>0</v>
      </c>
      <c r="FS185" s="12">
        <v>0</v>
      </c>
      <c r="FT185" s="12">
        <v>0</v>
      </c>
      <c r="FU185" s="12">
        <v>0</v>
      </c>
      <c r="FV185" s="12">
        <v>0</v>
      </c>
      <c r="FW185" s="12">
        <v>0</v>
      </c>
      <c r="FX185" s="12">
        <v>18.193999999999999</v>
      </c>
      <c r="FY185" s="12">
        <v>684.54215675497426</v>
      </c>
      <c r="FZ185" s="12">
        <v>0</v>
      </c>
      <c r="GA185" s="12">
        <v>0</v>
      </c>
      <c r="GB185" s="12">
        <v>8.8670000000000009</v>
      </c>
      <c r="GC185" s="12">
        <v>484.51505582496901</v>
      </c>
      <c r="GD185" s="12">
        <v>0</v>
      </c>
      <c r="GE185" s="12">
        <v>0</v>
      </c>
      <c r="GF185" s="12">
        <v>0</v>
      </c>
      <c r="GG185" s="12">
        <v>0</v>
      </c>
      <c r="GH185" s="12">
        <v>0</v>
      </c>
      <c r="GI185" s="12">
        <v>0</v>
      </c>
      <c r="GJ185" s="12">
        <v>1.498</v>
      </c>
      <c r="GK185" s="12">
        <v>1225.9532710280375</v>
      </c>
      <c r="GL185" s="12">
        <v>0</v>
      </c>
      <c r="GM185" s="12">
        <v>0</v>
      </c>
      <c r="GN185" s="12">
        <v>0</v>
      </c>
      <c r="GO185" s="12">
        <v>0</v>
      </c>
      <c r="GP185" s="12">
        <v>7.5999999999999998E-2</v>
      </c>
      <c r="GQ185" s="12">
        <v>5010.0263157894733</v>
      </c>
      <c r="GR185" s="12">
        <v>44.783999999999999</v>
      </c>
      <c r="GS185" s="12">
        <v>792.61595659163982</v>
      </c>
      <c r="GT185" s="12">
        <v>0</v>
      </c>
      <c r="GU185" s="12">
        <v>0</v>
      </c>
      <c r="GV185" s="12">
        <v>1.363</v>
      </c>
      <c r="GW185" s="12">
        <v>7450.085840058694</v>
      </c>
      <c r="GX185" s="12">
        <v>22.524000000000001</v>
      </c>
      <c r="GY185" s="12">
        <v>445.77743740010652</v>
      </c>
      <c r="GZ185" s="12">
        <v>0</v>
      </c>
      <c r="HA185" s="12">
        <v>0</v>
      </c>
      <c r="HB185" s="12">
        <v>0</v>
      </c>
      <c r="HC185" s="12">
        <v>0</v>
      </c>
      <c r="HD185" s="12">
        <v>0</v>
      </c>
      <c r="HE185" s="12">
        <v>0</v>
      </c>
      <c r="HF185" s="12">
        <v>0</v>
      </c>
      <c r="HG185" s="12">
        <v>0</v>
      </c>
      <c r="HH185" s="12">
        <v>0</v>
      </c>
      <c r="HI185" s="12">
        <v>0</v>
      </c>
      <c r="HJ185" s="12">
        <v>0</v>
      </c>
      <c r="HK185" s="12">
        <v>0</v>
      </c>
      <c r="HL185" s="12">
        <v>6.7169999999999996</v>
      </c>
      <c r="HM185" s="12">
        <v>534.78561857972306</v>
      </c>
      <c r="HN185" s="12">
        <v>0</v>
      </c>
      <c r="HO185" s="12">
        <v>0</v>
      </c>
      <c r="HP185" s="12">
        <v>14.18</v>
      </c>
      <c r="HQ185" s="12">
        <v>825.75458392101552</v>
      </c>
      <c r="HR185" s="12">
        <v>0</v>
      </c>
      <c r="HS185" s="12">
        <v>0</v>
      </c>
      <c r="HT185" s="12">
        <v>4.0960000000000001</v>
      </c>
      <c r="HU185" s="12">
        <v>1389.895263671875</v>
      </c>
      <c r="HV185" s="12">
        <v>0</v>
      </c>
      <c r="HW185" s="12">
        <v>0</v>
      </c>
      <c r="HX185" s="12">
        <v>0</v>
      </c>
      <c r="HY185" s="12">
        <v>0</v>
      </c>
      <c r="HZ185" s="12">
        <v>0.13700000000000001</v>
      </c>
      <c r="IA185" s="12">
        <v>708.12408759124094</v>
      </c>
      <c r="IB185" s="12">
        <v>0</v>
      </c>
      <c r="IC185" s="12">
        <v>0</v>
      </c>
      <c r="ID185" s="12">
        <v>3.9590000000000001</v>
      </c>
      <c r="IE185" s="12">
        <v>1413.4877494316747</v>
      </c>
      <c r="IF185" s="12">
        <v>0</v>
      </c>
      <c r="IG185" s="12">
        <v>0</v>
      </c>
    </row>
    <row r="186" spans="1:241" ht="12.75" customHeight="1">
      <c r="A186" s="25"/>
      <c r="B186" s="26"/>
      <c r="C186" s="27" t="s">
        <v>291</v>
      </c>
      <c r="D186" s="28" t="s">
        <v>292</v>
      </c>
      <c r="E186" s="11">
        <v>147</v>
      </c>
      <c r="F186" s="12">
        <f t="shared" si="8"/>
        <v>4455.6530000000002</v>
      </c>
      <c r="G186" s="12">
        <f t="shared" si="9"/>
        <v>536.78199110208993</v>
      </c>
      <c r="H186" s="12">
        <f t="shared" si="10"/>
        <v>4263.3630000000003</v>
      </c>
      <c r="I186" s="12">
        <f t="shared" si="11"/>
        <v>518.45205088095952</v>
      </c>
      <c r="J186" s="12">
        <v>4263.3630000000003</v>
      </c>
      <c r="K186" s="12">
        <v>518.45205088095952</v>
      </c>
      <c r="L186" s="12">
        <v>0</v>
      </c>
      <c r="M186" s="12">
        <v>0</v>
      </c>
      <c r="N186" s="12">
        <v>0</v>
      </c>
      <c r="O186" s="12">
        <v>0</v>
      </c>
      <c r="P186" s="12">
        <v>3.1480000000000001</v>
      </c>
      <c r="Q186" s="12">
        <v>2631.208703939009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1.9330000000000001</v>
      </c>
      <c r="AG186" s="12">
        <v>1316.1991722710814</v>
      </c>
      <c r="AH186" s="12">
        <v>0</v>
      </c>
      <c r="AI186" s="12">
        <v>0</v>
      </c>
      <c r="AJ186" s="12">
        <v>0</v>
      </c>
      <c r="AK186" s="12">
        <v>0</v>
      </c>
      <c r="AL186" s="12">
        <v>0</v>
      </c>
      <c r="AM186" s="12">
        <v>0</v>
      </c>
      <c r="AN186" s="12">
        <v>0</v>
      </c>
      <c r="AO186" s="12">
        <v>0</v>
      </c>
      <c r="AP186" s="12">
        <v>0</v>
      </c>
      <c r="AQ186" s="12">
        <v>0</v>
      </c>
      <c r="AR186" s="12">
        <v>0</v>
      </c>
      <c r="AS186" s="12">
        <v>0</v>
      </c>
      <c r="AT186" s="12">
        <v>0</v>
      </c>
      <c r="AU186" s="12">
        <v>0</v>
      </c>
      <c r="AV186" s="12">
        <v>5.3999999999999999E-2</v>
      </c>
      <c r="AW186" s="12">
        <v>421</v>
      </c>
      <c r="AX186" s="12">
        <v>0</v>
      </c>
      <c r="AY186" s="12">
        <v>0</v>
      </c>
      <c r="AZ186" s="12">
        <v>0</v>
      </c>
      <c r="BA186" s="12">
        <v>0</v>
      </c>
      <c r="BB186" s="12">
        <v>0</v>
      </c>
      <c r="BC186" s="12">
        <v>0</v>
      </c>
      <c r="BD186" s="12">
        <v>2.0699999999999998</v>
      </c>
      <c r="BE186" s="12">
        <v>108.87053140096619</v>
      </c>
      <c r="BF186" s="12">
        <v>22.844999999999999</v>
      </c>
      <c r="BG186" s="12">
        <v>474.23344276646975</v>
      </c>
      <c r="BH186" s="12">
        <v>0</v>
      </c>
      <c r="BI186" s="12">
        <v>0</v>
      </c>
      <c r="BJ186" s="12">
        <v>1.1020000000000001</v>
      </c>
      <c r="BK186" s="12">
        <v>2054.9627949183305</v>
      </c>
      <c r="BL186" s="12">
        <v>8.9999999999999993E-3</v>
      </c>
      <c r="BM186" s="12">
        <v>78</v>
      </c>
      <c r="BN186" s="12">
        <v>0</v>
      </c>
      <c r="BO186" s="12">
        <v>0</v>
      </c>
      <c r="BP186" s="12">
        <v>2.2370000000000001</v>
      </c>
      <c r="BQ186" s="12">
        <v>174.4032185963344</v>
      </c>
      <c r="BR186" s="12">
        <v>6.0000000000000001E-3</v>
      </c>
      <c r="BS186" s="12">
        <v>918</v>
      </c>
      <c r="BT186" s="12">
        <v>0</v>
      </c>
      <c r="BU186" s="12">
        <v>0</v>
      </c>
      <c r="BV186" s="12">
        <v>0</v>
      </c>
      <c r="BW186" s="12">
        <v>0</v>
      </c>
      <c r="BX186" s="12">
        <v>198.20699999999999</v>
      </c>
      <c r="BY186" s="12">
        <v>599.61769765951749</v>
      </c>
      <c r="BZ186" s="12">
        <v>0</v>
      </c>
      <c r="CA186" s="12">
        <v>0</v>
      </c>
      <c r="CB186" s="12">
        <v>171.20099999999999</v>
      </c>
      <c r="CC186" s="12">
        <v>145.28023784907799</v>
      </c>
      <c r="CD186" s="12">
        <v>8.0000000000000002E-3</v>
      </c>
      <c r="CE186" s="12">
        <v>149</v>
      </c>
      <c r="CF186" s="12">
        <v>1355.4390000000001</v>
      </c>
      <c r="CG186" s="12">
        <v>153.24945128478669</v>
      </c>
      <c r="CH186" s="12">
        <v>61.444000000000003</v>
      </c>
      <c r="CI186" s="12">
        <v>1031.3970281882689</v>
      </c>
      <c r="CJ186" s="12">
        <v>140.251</v>
      </c>
      <c r="CK186" s="12">
        <v>424.48347605364671</v>
      </c>
      <c r="CL186" s="12">
        <v>0</v>
      </c>
      <c r="CM186" s="12">
        <v>0</v>
      </c>
      <c r="CN186" s="12">
        <v>155.12299999999999</v>
      </c>
      <c r="CO186" s="12">
        <v>354.88511697169344</v>
      </c>
      <c r="CP186" s="12">
        <v>0</v>
      </c>
      <c r="CQ186" s="12">
        <v>0</v>
      </c>
      <c r="CR186" s="12">
        <v>0.252</v>
      </c>
      <c r="CS186" s="12">
        <v>195.02380952380955</v>
      </c>
      <c r="CT186" s="12">
        <v>0</v>
      </c>
      <c r="CU186" s="12">
        <v>0</v>
      </c>
      <c r="CV186" s="12">
        <v>3.4649999999999999</v>
      </c>
      <c r="CW186" s="12">
        <v>370.97604617604617</v>
      </c>
      <c r="CX186" s="12">
        <v>0</v>
      </c>
      <c r="CY186" s="12">
        <v>0</v>
      </c>
      <c r="CZ186" s="12">
        <v>0</v>
      </c>
      <c r="DA186" s="12">
        <v>0</v>
      </c>
      <c r="DB186" s="12">
        <v>3.9</v>
      </c>
      <c r="DC186" s="12">
        <v>410.72333333333336</v>
      </c>
      <c r="DD186" s="12">
        <v>27.568999999999999</v>
      </c>
      <c r="DE186" s="12">
        <v>173.90333345424207</v>
      </c>
      <c r="DF186" s="12">
        <v>14.943</v>
      </c>
      <c r="DG186" s="12">
        <v>696.72756474603489</v>
      </c>
      <c r="DH186" s="12">
        <v>0.16700000000000001</v>
      </c>
      <c r="DI186" s="12">
        <v>108</v>
      </c>
      <c r="DJ186" s="12">
        <v>0</v>
      </c>
      <c r="DK186" s="12">
        <v>0</v>
      </c>
      <c r="DL186" s="12">
        <v>1.2999999999999999E-2</v>
      </c>
      <c r="DM186" s="12">
        <v>668.30769230769238</v>
      </c>
      <c r="DN186" s="12">
        <v>1.073</v>
      </c>
      <c r="DO186" s="12">
        <v>456.42777260018636</v>
      </c>
      <c r="DP186" s="12">
        <v>0.95299999999999996</v>
      </c>
      <c r="DQ186" s="12">
        <v>860.52885624344174</v>
      </c>
      <c r="DR186" s="12">
        <v>35.043999999999997</v>
      </c>
      <c r="DS186" s="12">
        <v>451.86942129893845</v>
      </c>
      <c r="DT186" s="12">
        <v>186.292</v>
      </c>
      <c r="DU186" s="12">
        <v>671.66666308805532</v>
      </c>
      <c r="DV186" s="12">
        <v>10.458</v>
      </c>
      <c r="DW186" s="12">
        <v>238.96423790399692</v>
      </c>
      <c r="DX186" s="12">
        <v>4.8970000000000002</v>
      </c>
      <c r="DY186" s="12">
        <v>693.91790892383085</v>
      </c>
      <c r="DZ186" s="12">
        <v>0</v>
      </c>
      <c r="EA186" s="12">
        <v>0</v>
      </c>
      <c r="EB186" s="12">
        <v>15.585000000000001</v>
      </c>
      <c r="EC186" s="12">
        <v>734.44209175489254</v>
      </c>
      <c r="ED186" s="12">
        <v>3.5720000000000001</v>
      </c>
      <c r="EE186" s="12">
        <v>168.03471444568868</v>
      </c>
      <c r="EF186" s="12">
        <v>4.7720000000000002</v>
      </c>
      <c r="EG186" s="12">
        <v>271.90779547359597</v>
      </c>
      <c r="EH186" s="12">
        <v>0</v>
      </c>
      <c r="EI186" s="12">
        <v>0</v>
      </c>
      <c r="EJ186" s="12">
        <v>34.103000000000002</v>
      </c>
      <c r="EK186" s="12">
        <v>1005.9259595929976</v>
      </c>
      <c r="EL186" s="12">
        <v>0</v>
      </c>
      <c r="EM186" s="12">
        <v>0</v>
      </c>
      <c r="EN186" s="12">
        <v>12.561999999999999</v>
      </c>
      <c r="EO186" s="12">
        <v>1952.8781245024677</v>
      </c>
      <c r="EP186" s="12">
        <v>0</v>
      </c>
      <c r="EQ186" s="12">
        <v>0</v>
      </c>
      <c r="ER186" s="12">
        <v>61.457000000000001</v>
      </c>
      <c r="ES186" s="12">
        <v>279.20106741298798</v>
      </c>
      <c r="ET186" s="12">
        <v>231.22399999999999</v>
      </c>
      <c r="EU186" s="12">
        <v>1025.2884821644811</v>
      </c>
      <c r="EV186" s="12">
        <v>0</v>
      </c>
      <c r="EW186" s="12">
        <v>0</v>
      </c>
      <c r="EX186" s="12">
        <v>0.112</v>
      </c>
      <c r="EY186" s="12">
        <v>7619.0446428571431</v>
      </c>
      <c r="EZ186" s="12">
        <v>154.482</v>
      </c>
      <c r="FA186" s="12">
        <v>1549.6032094354034</v>
      </c>
      <c r="FB186" s="12">
        <v>0</v>
      </c>
      <c r="FC186" s="12">
        <v>0</v>
      </c>
      <c r="FD186" s="12">
        <v>56.223999999999997</v>
      </c>
      <c r="FE186" s="12">
        <v>1999.8589392430281</v>
      </c>
      <c r="FF186" s="12">
        <v>873.01900000000001</v>
      </c>
      <c r="FG186" s="12">
        <v>612.09953162531394</v>
      </c>
      <c r="FH186" s="12">
        <v>6.4000000000000001E-2</v>
      </c>
      <c r="FI186" s="12">
        <v>886.46875</v>
      </c>
      <c r="FJ186" s="12">
        <v>12.718999999999999</v>
      </c>
      <c r="FK186" s="12">
        <v>1403.0445003538014</v>
      </c>
      <c r="FL186" s="12">
        <v>311.52600000000001</v>
      </c>
      <c r="FM186" s="12">
        <v>560.95403593921537</v>
      </c>
      <c r="FN186" s="12">
        <v>0</v>
      </c>
      <c r="FO186" s="12">
        <v>0</v>
      </c>
      <c r="FP186" s="12">
        <v>0</v>
      </c>
      <c r="FQ186" s="12">
        <v>0</v>
      </c>
      <c r="FR186" s="12">
        <v>16.869</v>
      </c>
      <c r="FS186" s="12">
        <v>1083.8898571343884</v>
      </c>
      <c r="FT186" s="12">
        <v>0</v>
      </c>
      <c r="FU186" s="12">
        <v>0</v>
      </c>
      <c r="FV186" s="12">
        <v>0</v>
      </c>
      <c r="FW186" s="12">
        <v>0</v>
      </c>
      <c r="FX186" s="12">
        <v>13.585000000000001</v>
      </c>
      <c r="FY186" s="12">
        <v>599.91932278248066</v>
      </c>
      <c r="FZ186" s="12">
        <v>0</v>
      </c>
      <c r="GA186" s="12">
        <v>0</v>
      </c>
      <c r="GB186" s="12">
        <v>44.353999999999999</v>
      </c>
      <c r="GC186" s="12">
        <v>1067.218266672679</v>
      </c>
      <c r="GD186" s="12">
        <v>6.3E-2</v>
      </c>
      <c r="GE186" s="12">
        <v>541.71428571428567</v>
      </c>
      <c r="GF186" s="12">
        <v>0</v>
      </c>
      <c r="GG186" s="12">
        <v>0</v>
      </c>
      <c r="GH186" s="12">
        <v>12.853</v>
      </c>
      <c r="GI186" s="12">
        <v>782.31261184159348</v>
      </c>
      <c r="GJ186" s="12">
        <v>0.115</v>
      </c>
      <c r="GK186" s="12">
        <v>558.45217391304345</v>
      </c>
      <c r="GL186" s="12">
        <v>0</v>
      </c>
      <c r="GM186" s="12">
        <v>0</v>
      </c>
      <c r="GN186" s="12">
        <v>0</v>
      </c>
      <c r="GO186" s="12">
        <v>0</v>
      </c>
      <c r="GP186" s="12">
        <v>0</v>
      </c>
      <c r="GQ186" s="12">
        <v>0</v>
      </c>
      <c r="GR186" s="12">
        <v>125.83499999999999</v>
      </c>
      <c r="GS186" s="12">
        <v>976.06537131958521</v>
      </c>
      <c r="GT186" s="12">
        <v>17.664999999999999</v>
      </c>
      <c r="GU186" s="12">
        <v>1668.0378148881969</v>
      </c>
      <c r="GV186" s="12">
        <v>4.18</v>
      </c>
      <c r="GW186" s="12">
        <v>5915.8612440191382</v>
      </c>
      <c r="GX186" s="12">
        <v>27.273</v>
      </c>
      <c r="GY186" s="12">
        <v>773.5221281120522</v>
      </c>
      <c r="GZ186" s="12">
        <v>0</v>
      </c>
      <c r="HA186" s="12">
        <v>0</v>
      </c>
      <c r="HB186" s="12">
        <v>0</v>
      </c>
      <c r="HC186" s="12">
        <v>0</v>
      </c>
      <c r="HD186" s="12">
        <v>0</v>
      </c>
      <c r="HE186" s="12">
        <v>0</v>
      </c>
      <c r="HF186" s="12">
        <v>0</v>
      </c>
      <c r="HG186" s="12">
        <v>0</v>
      </c>
      <c r="HH186" s="12">
        <v>0</v>
      </c>
      <c r="HI186" s="12">
        <v>0</v>
      </c>
      <c r="HJ186" s="12">
        <v>0</v>
      </c>
      <c r="HK186" s="12">
        <v>0</v>
      </c>
      <c r="HL186" s="12">
        <v>2.448</v>
      </c>
      <c r="HM186" s="12">
        <v>466.66258169934645</v>
      </c>
      <c r="HN186" s="12">
        <v>17.664999999999999</v>
      </c>
      <c r="HO186" s="12">
        <v>1668.0378148881969</v>
      </c>
      <c r="HP186" s="12">
        <v>91.933999999999997</v>
      </c>
      <c r="HQ186" s="12">
        <v>825.11613766397636</v>
      </c>
      <c r="HR186" s="12">
        <v>0</v>
      </c>
      <c r="HS186" s="12">
        <v>0</v>
      </c>
      <c r="HT186" s="12">
        <v>48.79</v>
      </c>
      <c r="HU186" s="12">
        <v>595.94023365443741</v>
      </c>
      <c r="HV186" s="12">
        <v>0</v>
      </c>
      <c r="HW186" s="12">
        <v>0</v>
      </c>
      <c r="HX186" s="12">
        <v>0</v>
      </c>
      <c r="HY186" s="12">
        <v>0</v>
      </c>
      <c r="HZ186" s="12">
        <v>16.117000000000001</v>
      </c>
      <c r="IA186" s="12">
        <v>254.79717068933422</v>
      </c>
      <c r="IB186" s="12">
        <v>0</v>
      </c>
      <c r="IC186" s="12">
        <v>0</v>
      </c>
      <c r="ID186" s="12">
        <v>32.673000000000002</v>
      </c>
      <c r="IE186" s="12">
        <v>764.21993695099934</v>
      </c>
      <c r="IF186" s="12">
        <v>0</v>
      </c>
      <c r="IG186" s="12">
        <v>0</v>
      </c>
    </row>
    <row r="187" spans="1:241" ht="12.75" customHeight="1">
      <c r="A187" s="25"/>
      <c r="B187" s="26"/>
      <c r="C187" s="27" t="s">
        <v>293</v>
      </c>
      <c r="D187" s="28" t="s">
        <v>132</v>
      </c>
      <c r="E187" s="11">
        <v>148</v>
      </c>
      <c r="F187" s="12">
        <f t="shared" si="8"/>
        <v>663.80600000000004</v>
      </c>
      <c r="G187" s="12">
        <f t="shared" si="9"/>
        <v>568.21195951829282</v>
      </c>
      <c r="H187" s="12">
        <f t="shared" si="10"/>
        <v>633.14</v>
      </c>
      <c r="I187" s="12">
        <f t="shared" si="11"/>
        <v>530.58204030704098</v>
      </c>
      <c r="J187" s="12">
        <v>632.86699999999996</v>
      </c>
      <c r="K187" s="12">
        <v>528.94520491667276</v>
      </c>
      <c r="L187" s="12">
        <v>0</v>
      </c>
      <c r="M187" s="12">
        <v>0</v>
      </c>
      <c r="N187" s="12">
        <v>0.27300000000000002</v>
      </c>
      <c r="O187" s="12">
        <v>4325.0842490842488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4.1000000000000002E-2</v>
      </c>
      <c r="AG187" s="12">
        <v>1849.6341463414633</v>
      </c>
      <c r="AH187" s="12">
        <v>0</v>
      </c>
      <c r="AI187" s="12">
        <v>0</v>
      </c>
      <c r="AJ187" s="12">
        <v>5.0000000000000001E-3</v>
      </c>
      <c r="AK187" s="12">
        <v>3045.6</v>
      </c>
      <c r="AL187" s="12">
        <v>0</v>
      </c>
      <c r="AM187" s="12">
        <v>0</v>
      </c>
      <c r="AN187" s="12">
        <v>0</v>
      </c>
      <c r="AO187" s="12">
        <v>0</v>
      </c>
      <c r="AP187" s="12">
        <v>0</v>
      </c>
      <c r="AQ187" s="12">
        <v>0</v>
      </c>
      <c r="AR187" s="12">
        <v>0</v>
      </c>
      <c r="AS187" s="12">
        <v>0</v>
      </c>
      <c r="AT187" s="12">
        <v>0</v>
      </c>
      <c r="AU187" s="12">
        <v>0</v>
      </c>
      <c r="AV187" s="12">
        <v>0</v>
      </c>
      <c r="AW187" s="12">
        <v>0</v>
      </c>
      <c r="AX187" s="12">
        <v>0</v>
      </c>
      <c r="AY187" s="12">
        <v>0</v>
      </c>
      <c r="AZ187" s="12">
        <v>0</v>
      </c>
      <c r="BA187" s="12">
        <v>0</v>
      </c>
      <c r="BB187" s="12">
        <v>0</v>
      </c>
      <c r="BC187" s="12">
        <v>0</v>
      </c>
      <c r="BD187" s="12">
        <v>1.1639999999999999</v>
      </c>
      <c r="BE187" s="12">
        <v>51.684707903780073</v>
      </c>
      <c r="BF187" s="12">
        <v>78.637</v>
      </c>
      <c r="BG187" s="12">
        <v>623.00905426198869</v>
      </c>
      <c r="BH187" s="12">
        <v>0</v>
      </c>
      <c r="BI187" s="12">
        <v>0</v>
      </c>
      <c r="BJ187" s="12">
        <v>0.746</v>
      </c>
      <c r="BK187" s="12">
        <v>1888.274798927614</v>
      </c>
      <c r="BL187" s="12">
        <v>0</v>
      </c>
      <c r="BM187" s="12">
        <v>0</v>
      </c>
      <c r="BN187" s="12">
        <v>0</v>
      </c>
      <c r="BO187" s="12">
        <v>0</v>
      </c>
      <c r="BP187" s="12">
        <v>7.827</v>
      </c>
      <c r="BQ187" s="12">
        <v>35.628848856522296</v>
      </c>
      <c r="BR187" s="12">
        <v>0</v>
      </c>
      <c r="BS187" s="12">
        <v>0</v>
      </c>
      <c r="BT187" s="12">
        <v>0</v>
      </c>
      <c r="BU187" s="12">
        <v>0</v>
      </c>
      <c r="BV187" s="12">
        <v>0</v>
      </c>
      <c r="BW187" s="12">
        <v>0</v>
      </c>
      <c r="BX187" s="12">
        <v>26.728000000000002</v>
      </c>
      <c r="BY187" s="12">
        <v>328.22276264591443</v>
      </c>
      <c r="BZ187" s="12">
        <v>0</v>
      </c>
      <c r="CA187" s="12">
        <v>0</v>
      </c>
      <c r="CB187" s="12">
        <v>6.2409999999999997</v>
      </c>
      <c r="CC187" s="12">
        <v>441.10174651498158</v>
      </c>
      <c r="CD187" s="12">
        <v>0</v>
      </c>
      <c r="CE187" s="12">
        <v>0</v>
      </c>
      <c r="CF187" s="12">
        <v>39.020000000000003</v>
      </c>
      <c r="CG187" s="12">
        <v>165.68405945668886</v>
      </c>
      <c r="CH187" s="12">
        <v>49.722999999999999</v>
      </c>
      <c r="CI187" s="12">
        <v>741.330249582688</v>
      </c>
      <c r="CJ187" s="12">
        <v>68.653999999999996</v>
      </c>
      <c r="CK187" s="12">
        <v>477.47200454452769</v>
      </c>
      <c r="CL187" s="12">
        <v>0</v>
      </c>
      <c r="CM187" s="12">
        <v>0</v>
      </c>
      <c r="CN187" s="12">
        <v>76.474000000000004</v>
      </c>
      <c r="CO187" s="12">
        <v>301.40429426994797</v>
      </c>
      <c r="CP187" s="12">
        <v>0</v>
      </c>
      <c r="CQ187" s="12">
        <v>0</v>
      </c>
      <c r="CR187" s="12">
        <v>0.128</v>
      </c>
      <c r="CS187" s="12">
        <v>217.6875</v>
      </c>
      <c r="CT187" s="12">
        <v>0</v>
      </c>
      <c r="CU187" s="12">
        <v>0</v>
      </c>
      <c r="CV187" s="12">
        <v>0.34100000000000003</v>
      </c>
      <c r="CW187" s="12">
        <v>181.85923753665691</v>
      </c>
      <c r="CX187" s="12">
        <v>0</v>
      </c>
      <c r="CY187" s="12">
        <v>0</v>
      </c>
      <c r="CZ187" s="12">
        <v>0</v>
      </c>
      <c r="DA187" s="12">
        <v>0</v>
      </c>
      <c r="DB187" s="12">
        <v>12.878</v>
      </c>
      <c r="DC187" s="12">
        <v>515.41535952787706</v>
      </c>
      <c r="DD187" s="12">
        <v>2.8730000000000002</v>
      </c>
      <c r="DE187" s="12">
        <v>255.72607030978074</v>
      </c>
      <c r="DF187" s="12">
        <v>7.5540000000000003</v>
      </c>
      <c r="DG187" s="12">
        <v>372.41990998146679</v>
      </c>
      <c r="DH187" s="12">
        <v>0</v>
      </c>
      <c r="DI187" s="12">
        <v>0</v>
      </c>
      <c r="DJ187" s="12">
        <v>0</v>
      </c>
      <c r="DK187" s="12">
        <v>0</v>
      </c>
      <c r="DL187" s="12">
        <v>4.0000000000000001E-3</v>
      </c>
      <c r="DM187" s="12">
        <v>324</v>
      </c>
      <c r="DN187" s="12">
        <v>0.505</v>
      </c>
      <c r="DO187" s="12">
        <v>114.11683168316831</v>
      </c>
      <c r="DP187" s="12">
        <v>0.20899999999999999</v>
      </c>
      <c r="DQ187" s="12">
        <v>429.71770334928232</v>
      </c>
      <c r="DR187" s="12">
        <v>1.845</v>
      </c>
      <c r="DS187" s="12">
        <v>242.68184281842815</v>
      </c>
      <c r="DT187" s="12">
        <v>31.751999999999999</v>
      </c>
      <c r="DU187" s="12">
        <v>595.6580372889897</v>
      </c>
      <c r="DV187" s="12">
        <v>2.4990000000000001</v>
      </c>
      <c r="DW187" s="12">
        <v>115.0876350540216</v>
      </c>
      <c r="DX187" s="12">
        <v>1.3129999999999999</v>
      </c>
      <c r="DY187" s="12">
        <v>407.97715156130994</v>
      </c>
      <c r="DZ187" s="12">
        <v>0</v>
      </c>
      <c r="EA187" s="12">
        <v>0</v>
      </c>
      <c r="EB187" s="12">
        <v>12.08</v>
      </c>
      <c r="EC187" s="12">
        <v>990.70496688741719</v>
      </c>
      <c r="ED187" s="12">
        <v>3.1E-2</v>
      </c>
      <c r="EE187" s="12">
        <v>39.193548387096776</v>
      </c>
      <c r="EF187" s="12">
        <v>0.91800000000000004</v>
      </c>
      <c r="EG187" s="12">
        <v>136.08714596949889</v>
      </c>
      <c r="EH187" s="12">
        <v>0</v>
      </c>
      <c r="EI187" s="12">
        <v>0</v>
      </c>
      <c r="EJ187" s="12">
        <v>15.929</v>
      </c>
      <c r="EK187" s="12">
        <v>542.36417854228137</v>
      </c>
      <c r="EL187" s="12">
        <v>0</v>
      </c>
      <c r="EM187" s="12">
        <v>0</v>
      </c>
      <c r="EN187" s="12">
        <v>10.836</v>
      </c>
      <c r="EO187" s="12">
        <v>1454.985880398671</v>
      </c>
      <c r="EP187" s="12">
        <v>0</v>
      </c>
      <c r="EQ187" s="12">
        <v>0</v>
      </c>
      <c r="ER187" s="12">
        <v>53.424999999999997</v>
      </c>
      <c r="ES187" s="12">
        <v>237.21866167524567</v>
      </c>
      <c r="ET187" s="12">
        <v>87.055999999999997</v>
      </c>
      <c r="EU187" s="12">
        <v>709.530715861055</v>
      </c>
      <c r="EV187" s="12">
        <v>0</v>
      </c>
      <c r="EW187" s="12">
        <v>0</v>
      </c>
      <c r="EX187" s="12">
        <v>6.6000000000000003E-2</v>
      </c>
      <c r="EY187" s="12">
        <v>845.83333333333326</v>
      </c>
      <c r="EZ187" s="12">
        <v>2.5539999999999998</v>
      </c>
      <c r="FA187" s="12">
        <v>1006.4714173844949</v>
      </c>
      <c r="FB187" s="12">
        <v>0</v>
      </c>
      <c r="FC187" s="12">
        <v>0</v>
      </c>
      <c r="FD187" s="12">
        <v>13.143000000000001</v>
      </c>
      <c r="FE187" s="12">
        <v>1299.7365137335464</v>
      </c>
      <c r="FF187" s="12">
        <v>0</v>
      </c>
      <c r="FG187" s="12">
        <v>0</v>
      </c>
      <c r="FH187" s="12">
        <v>0.04</v>
      </c>
      <c r="FI187" s="12">
        <v>453.6</v>
      </c>
      <c r="FJ187" s="12">
        <v>0.754</v>
      </c>
      <c r="FK187" s="12">
        <v>1424.8090185676392</v>
      </c>
      <c r="FL187" s="12">
        <v>1.3149999999999999</v>
      </c>
      <c r="FM187" s="12">
        <v>438.54752851711027</v>
      </c>
      <c r="FN187" s="12">
        <v>0</v>
      </c>
      <c r="FO187" s="12">
        <v>0</v>
      </c>
      <c r="FP187" s="12">
        <v>0</v>
      </c>
      <c r="FQ187" s="12">
        <v>0</v>
      </c>
      <c r="FR187" s="12">
        <v>4.0410000000000004</v>
      </c>
      <c r="FS187" s="12">
        <v>613.14773570898285</v>
      </c>
      <c r="FT187" s="12">
        <v>0</v>
      </c>
      <c r="FU187" s="12">
        <v>0</v>
      </c>
      <c r="FV187" s="12">
        <v>0</v>
      </c>
      <c r="FW187" s="12">
        <v>0</v>
      </c>
      <c r="FX187" s="12">
        <v>2.0790000000000002</v>
      </c>
      <c r="FY187" s="12">
        <v>486.92400192400191</v>
      </c>
      <c r="FZ187" s="12">
        <v>0</v>
      </c>
      <c r="GA187" s="12">
        <v>0</v>
      </c>
      <c r="GB187" s="12">
        <v>6.5970000000000004</v>
      </c>
      <c r="GC187" s="12">
        <v>639.66105805669247</v>
      </c>
      <c r="GD187" s="12">
        <v>0</v>
      </c>
      <c r="GE187" s="12">
        <v>0</v>
      </c>
      <c r="GF187" s="12">
        <v>0</v>
      </c>
      <c r="GG187" s="12">
        <v>0</v>
      </c>
      <c r="GH187" s="12">
        <v>4.8070000000000004</v>
      </c>
      <c r="GI187" s="12">
        <v>538.67859371749535</v>
      </c>
      <c r="GJ187" s="12">
        <v>3.5000000000000003E-2</v>
      </c>
      <c r="GK187" s="12">
        <v>356.4</v>
      </c>
      <c r="GL187" s="12">
        <v>0</v>
      </c>
      <c r="GM187" s="12">
        <v>0</v>
      </c>
      <c r="GN187" s="12">
        <v>0.27300000000000002</v>
      </c>
      <c r="GO187" s="12">
        <v>4325.0842490842488</v>
      </c>
      <c r="GP187" s="12">
        <v>0</v>
      </c>
      <c r="GQ187" s="12">
        <v>0</v>
      </c>
      <c r="GR187" s="12">
        <v>28.07</v>
      </c>
      <c r="GS187" s="12">
        <v>1355.1368364802281</v>
      </c>
      <c r="GT187" s="12">
        <v>0</v>
      </c>
      <c r="GU187" s="12">
        <v>0</v>
      </c>
      <c r="GV187" s="12">
        <v>3.2719999999999998</v>
      </c>
      <c r="GW187" s="12">
        <v>7071.4828850855747</v>
      </c>
      <c r="GX187" s="12">
        <v>0.54100000000000004</v>
      </c>
      <c r="GY187" s="12">
        <v>835.56007393715345</v>
      </c>
      <c r="GZ187" s="12">
        <v>0</v>
      </c>
      <c r="HA187" s="12">
        <v>0</v>
      </c>
      <c r="HB187" s="12">
        <v>0</v>
      </c>
      <c r="HC187" s="12">
        <v>0</v>
      </c>
      <c r="HD187" s="12">
        <v>0</v>
      </c>
      <c r="HE187" s="12">
        <v>0</v>
      </c>
      <c r="HF187" s="12">
        <v>0</v>
      </c>
      <c r="HG187" s="12">
        <v>0</v>
      </c>
      <c r="HH187" s="12">
        <v>0</v>
      </c>
      <c r="HI187" s="12">
        <v>0</v>
      </c>
      <c r="HJ187" s="12">
        <v>0</v>
      </c>
      <c r="HK187" s="12">
        <v>0</v>
      </c>
      <c r="HL187" s="12">
        <v>5.9219999999999997</v>
      </c>
      <c r="HM187" s="12">
        <v>1209.0239783856805</v>
      </c>
      <c r="HN187" s="12">
        <v>0</v>
      </c>
      <c r="HO187" s="12">
        <v>0</v>
      </c>
      <c r="HP187" s="12">
        <v>18.335000000000001</v>
      </c>
      <c r="HQ187" s="12">
        <v>397.54136896645758</v>
      </c>
      <c r="HR187" s="12">
        <v>0</v>
      </c>
      <c r="HS187" s="12">
        <v>0</v>
      </c>
      <c r="HT187" s="12">
        <v>2.5960000000000001</v>
      </c>
      <c r="HU187" s="12">
        <v>1236.9429892141757</v>
      </c>
      <c r="HV187" s="12">
        <v>0</v>
      </c>
      <c r="HW187" s="12">
        <v>0</v>
      </c>
      <c r="HX187" s="12">
        <v>0</v>
      </c>
      <c r="HY187" s="12">
        <v>0</v>
      </c>
      <c r="HZ187" s="12">
        <v>0.2</v>
      </c>
      <c r="IA187" s="12">
        <v>265.5</v>
      </c>
      <c r="IB187" s="12">
        <v>0</v>
      </c>
      <c r="IC187" s="12">
        <v>0</v>
      </c>
      <c r="ID187" s="12">
        <v>2.3959999999999999</v>
      </c>
      <c r="IE187" s="12">
        <v>1318.0317195325542</v>
      </c>
      <c r="IF187" s="12">
        <v>0</v>
      </c>
      <c r="IG187" s="12">
        <v>0</v>
      </c>
    </row>
    <row r="188" spans="1:241" ht="12.75" customHeight="1">
      <c r="A188" s="25"/>
      <c r="B188" s="26"/>
      <c r="C188" s="27" t="s">
        <v>294</v>
      </c>
      <c r="D188" s="28" t="s">
        <v>132</v>
      </c>
      <c r="E188" s="11">
        <v>149</v>
      </c>
      <c r="F188" s="12">
        <f t="shared" si="8"/>
        <v>221.53899999999999</v>
      </c>
      <c r="G188" s="12">
        <f t="shared" si="9"/>
        <v>688.48731374611259</v>
      </c>
      <c r="H188" s="12">
        <f t="shared" si="10"/>
        <v>193.07499999999999</v>
      </c>
      <c r="I188" s="12">
        <f t="shared" si="11"/>
        <v>592.90229703483112</v>
      </c>
      <c r="J188" s="12">
        <v>113.21299999999999</v>
      </c>
      <c r="K188" s="12">
        <v>566.22266877478739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0</v>
      </c>
      <c r="AM188" s="12">
        <v>0</v>
      </c>
      <c r="AN188" s="12">
        <v>0</v>
      </c>
      <c r="AO188" s="12">
        <v>0</v>
      </c>
      <c r="AP188" s="12">
        <v>0</v>
      </c>
      <c r="AQ188" s="12">
        <v>0</v>
      </c>
      <c r="AR188" s="12">
        <v>0</v>
      </c>
      <c r="AS188" s="12">
        <v>0</v>
      </c>
      <c r="AT188" s="12">
        <v>0</v>
      </c>
      <c r="AU188" s="12">
        <v>0</v>
      </c>
      <c r="AV188" s="12">
        <v>0</v>
      </c>
      <c r="AW188" s="12">
        <v>0</v>
      </c>
      <c r="AX188" s="12">
        <v>0</v>
      </c>
      <c r="AY188" s="12">
        <v>0</v>
      </c>
      <c r="AZ188" s="12">
        <v>0</v>
      </c>
      <c r="BA188" s="12">
        <v>0</v>
      </c>
      <c r="BB188" s="12">
        <v>0</v>
      </c>
      <c r="BC188" s="12">
        <v>0</v>
      </c>
      <c r="BD188" s="12">
        <v>0</v>
      </c>
      <c r="BE188" s="12">
        <v>0</v>
      </c>
      <c r="BF188" s="12">
        <v>0.14399999999999999</v>
      </c>
      <c r="BG188" s="12">
        <v>713.25</v>
      </c>
      <c r="BH188" s="12">
        <v>0</v>
      </c>
      <c r="BI188" s="12">
        <v>0</v>
      </c>
      <c r="BJ188" s="12">
        <v>0.13800000000000001</v>
      </c>
      <c r="BK188" s="12">
        <v>2766.521739130435</v>
      </c>
      <c r="BL188" s="12">
        <v>0</v>
      </c>
      <c r="BM188" s="12">
        <v>0</v>
      </c>
      <c r="BN188" s="12">
        <v>0</v>
      </c>
      <c r="BO188" s="12">
        <v>0</v>
      </c>
      <c r="BP188" s="12">
        <v>3.5000000000000003E-2</v>
      </c>
      <c r="BQ188" s="12">
        <v>234.51428571428573</v>
      </c>
      <c r="BR188" s="12">
        <v>0</v>
      </c>
      <c r="BS188" s="12">
        <v>0</v>
      </c>
      <c r="BT188" s="12">
        <v>0</v>
      </c>
      <c r="BU188" s="12">
        <v>0</v>
      </c>
      <c r="BV188" s="12">
        <v>0</v>
      </c>
      <c r="BW188" s="12">
        <v>0</v>
      </c>
      <c r="BX188" s="12">
        <v>4.8090000000000002</v>
      </c>
      <c r="BY188" s="12">
        <v>529.64691203992516</v>
      </c>
      <c r="BZ188" s="12">
        <v>0</v>
      </c>
      <c r="CA188" s="12">
        <v>0</v>
      </c>
      <c r="CB188" s="12">
        <v>9.2999999999999999E-2</v>
      </c>
      <c r="CC188" s="12">
        <v>195.67741935483872</v>
      </c>
      <c r="CD188" s="12">
        <v>0</v>
      </c>
      <c r="CE188" s="12">
        <v>0</v>
      </c>
      <c r="CF188" s="12">
        <v>0.315</v>
      </c>
      <c r="CG188" s="12">
        <v>228.17142857142858</v>
      </c>
      <c r="CH188" s="12">
        <v>2.0339999999999998</v>
      </c>
      <c r="CI188" s="12">
        <v>1149.716814159292</v>
      </c>
      <c r="CJ188" s="12">
        <v>2.9039999999999999</v>
      </c>
      <c r="CK188" s="12">
        <v>630.79958677685954</v>
      </c>
      <c r="CL188" s="12">
        <v>0</v>
      </c>
      <c r="CM188" s="12">
        <v>0</v>
      </c>
      <c r="CN188" s="12">
        <v>21.858000000000001</v>
      </c>
      <c r="CO188" s="12">
        <v>357.77655778204775</v>
      </c>
      <c r="CP188" s="12">
        <v>0</v>
      </c>
      <c r="CQ188" s="12">
        <v>0</v>
      </c>
      <c r="CR188" s="12">
        <v>1.63</v>
      </c>
      <c r="CS188" s="12">
        <v>232.13374233128832</v>
      </c>
      <c r="CT188" s="12">
        <v>0</v>
      </c>
      <c r="CU188" s="12">
        <v>0</v>
      </c>
      <c r="CV188" s="12">
        <v>4.375</v>
      </c>
      <c r="CW188" s="12">
        <v>49.408457142857145</v>
      </c>
      <c r="CX188" s="12">
        <v>0</v>
      </c>
      <c r="CY188" s="12">
        <v>0</v>
      </c>
      <c r="CZ188" s="12">
        <v>0</v>
      </c>
      <c r="DA188" s="12">
        <v>0</v>
      </c>
      <c r="DB188" s="12">
        <v>1.3</v>
      </c>
      <c r="DC188" s="12">
        <v>287.77846153846156</v>
      </c>
      <c r="DD188" s="12">
        <v>22.963999999999999</v>
      </c>
      <c r="DE188" s="12">
        <v>174.70048771990943</v>
      </c>
      <c r="DF188" s="12">
        <v>0</v>
      </c>
      <c r="DG188" s="12">
        <v>0</v>
      </c>
      <c r="DH188" s="12">
        <v>0</v>
      </c>
      <c r="DI188" s="12">
        <v>0</v>
      </c>
      <c r="DJ188" s="12">
        <v>0</v>
      </c>
      <c r="DK188" s="12">
        <v>0</v>
      </c>
      <c r="DL188" s="12">
        <v>0</v>
      </c>
      <c r="DM188" s="12">
        <v>0</v>
      </c>
      <c r="DN188" s="12">
        <v>0</v>
      </c>
      <c r="DO188" s="12">
        <v>0</v>
      </c>
      <c r="DP188" s="12">
        <v>0</v>
      </c>
      <c r="DQ188" s="12">
        <v>0</v>
      </c>
      <c r="DR188" s="12">
        <v>0</v>
      </c>
      <c r="DS188" s="12">
        <v>0</v>
      </c>
      <c r="DT188" s="12">
        <v>14.173999999999999</v>
      </c>
      <c r="DU188" s="12">
        <v>832.44729786933817</v>
      </c>
      <c r="DV188" s="12">
        <v>0</v>
      </c>
      <c r="DW188" s="12">
        <v>0</v>
      </c>
      <c r="DX188" s="12">
        <v>0</v>
      </c>
      <c r="DY188" s="12">
        <v>0</v>
      </c>
      <c r="DZ188" s="12">
        <v>0</v>
      </c>
      <c r="EA188" s="12">
        <v>0</v>
      </c>
      <c r="EB188" s="12">
        <v>0</v>
      </c>
      <c r="EC188" s="12">
        <v>0</v>
      </c>
      <c r="ED188" s="12">
        <v>0</v>
      </c>
      <c r="EE188" s="12">
        <v>0</v>
      </c>
      <c r="EF188" s="12">
        <v>0</v>
      </c>
      <c r="EG188" s="12">
        <v>0</v>
      </c>
      <c r="EH188" s="12">
        <v>0</v>
      </c>
      <c r="EI188" s="12">
        <v>0</v>
      </c>
      <c r="EJ188" s="12">
        <v>0.627</v>
      </c>
      <c r="EK188" s="12">
        <v>607.00478468899519</v>
      </c>
      <c r="EL188" s="12">
        <v>0</v>
      </c>
      <c r="EM188" s="12">
        <v>0</v>
      </c>
      <c r="EN188" s="12">
        <v>0.11700000000000001</v>
      </c>
      <c r="EO188" s="12">
        <v>1212.9230769230769</v>
      </c>
      <c r="EP188" s="12">
        <v>0</v>
      </c>
      <c r="EQ188" s="12">
        <v>0</v>
      </c>
      <c r="ER188" s="12">
        <v>0</v>
      </c>
      <c r="ES188" s="12">
        <v>0</v>
      </c>
      <c r="ET188" s="12">
        <v>14.162000000000001</v>
      </c>
      <c r="EU188" s="12">
        <v>811.68154215506286</v>
      </c>
      <c r="EV188" s="12">
        <v>0</v>
      </c>
      <c r="EW188" s="12">
        <v>0</v>
      </c>
      <c r="EX188" s="12">
        <v>0</v>
      </c>
      <c r="EY188" s="12">
        <v>0</v>
      </c>
      <c r="EZ188" s="12">
        <v>1.944</v>
      </c>
      <c r="FA188" s="12">
        <v>1780.2777777777778</v>
      </c>
      <c r="FB188" s="12">
        <v>0</v>
      </c>
      <c r="FC188" s="12">
        <v>0</v>
      </c>
      <c r="FD188" s="12">
        <v>4.5380000000000003</v>
      </c>
      <c r="FE188" s="12">
        <v>1623.7364477743499</v>
      </c>
      <c r="FF188" s="12">
        <v>0</v>
      </c>
      <c r="FG188" s="12">
        <v>0</v>
      </c>
      <c r="FH188" s="12">
        <v>0</v>
      </c>
      <c r="FI188" s="12">
        <v>0</v>
      </c>
      <c r="FJ188" s="12">
        <v>0</v>
      </c>
      <c r="FK188" s="12">
        <v>0</v>
      </c>
      <c r="FL188" s="12">
        <v>1.7969999999999999</v>
      </c>
      <c r="FM188" s="12">
        <v>597.84641068447411</v>
      </c>
      <c r="FN188" s="12">
        <v>0</v>
      </c>
      <c r="FO188" s="12">
        <v>0</v>
      </c>
      <c r="FP188" s="12">
        <v>0</v>
      </c>
      <c r="FQ188" s="12">
        <v>0</v>
      </c>
      <c r="FR188" s="12">
        <v>0</v>
      </c>
      <c r="FS188" s="12">
        <v>0</v>
      </c>
      <c r="FT188" s="12">
        <v>0</v>
      </c>
      <c r="FU188" s="12">
        <v>0</v>
      </c>
      <c r="FV188" s="12">
        <v>0</v>
      </c>
      <c r="FW188" s="12">
        <v>0</v>
      </c>
      <c r="FX188" s="12">
        <v>2.0640000000000001</v>
      </c>
      <c r="FY188" s="12">
        <v>789.95930232558146</v>
      </c>
      <c r="FZ188" s="12">
        <v>0</v>
      </c>
      <c r="GA188" s="12">
        <v>0</v>
      </c>
      <c r="GB188" s="12">
        <v>10.593</v>
      </c>
      <c r="GC188" s="12">
        <v>564.3364485981308</v>
      </c>
      <c r="GD188" s="12">
        <v>0</v>
      </c>
      <c r="GE188" s="12">
        <v>0</v>
      </c>
      <c r="GF188" s="12">
        <v>0</v>
      </c>
      <c r="GG188" s="12">
        <v>0</v>
      </c>
      <c r="GH188" s="12">
        <v>0.59799999999999998</v>
      </c>
      <c r="GI188" s="12">
        <v>1127.0284280936455</v>
      </c>
      <c r="GJ188" s="12">
        <v>0</v>
      </c>
      <c r="GK188" s="12">
        <v>0</v>
      </c>
      <c r="GL188" s="12">
        <v>0</v>
      </c>
      <c r="GM188" s="12">
        <v>0</v>
      </c>
      <c r="GN188" s="12">
        <v>0</v>
      </c>
      <c r="GO188" s="12">
        <v>0</v>
      </c>
      <c r="GP188" s="12">
        <v>79.861999999999995</v>
      </c>
      <c r="GQ188" s="12">
        <v>630.72354812050787</v>
      </c>
      <c r="GR188" s="12">
        <v>20.698</v>
      </c>
      <c r="GS188" s="12">
        <v>848.90984636196731</v>
      </c>
      <c r="GT188" s="12">
        <v>0</v>
      </c>
      <c r="GU188" s="12">
        <v>0</v>
      </c>
      <c r="GV188" s="12">
        <v>0.22900000000000001</v>
      </c>
      <c r="GW188" s="12">
        <v>3266.882096069869</v>
      </c>
      <c r="GX188" s="12">
        <v>19.977</v>
      </c>
      <c r="GY188" s="12">
        <v>831.89788256494967</v>
      </c>
      <c r="GZ188" s="12">
        <v>0</v>
      </c>
      <c r="HA188" s="12">
        <v>0</v>
      </c>
      <c r="HB188" s="12">
        <v>0</v>
      </c>
      <c r="HC188" s="12">
        <v>0</v>
      </c>
      <c r="HD188" s="12">
        <v>0</v>
      </c>
      <c r="HE188" s="12">
        <v>0</v>
      </c>
      <c r="HF188" s="12">
        <v>0</v>
      </c>
      <c r="HG188" s="12">
        <v>0</v>
      </c>
      <c r="HH188" s="12">
        <v>0</v>
      </c>
      <c r="HI188" s="12">
        <v>0</v>
      </c>
      <c r="HJ188" s="12">
        <v>0</v>
      </c>
      <c r="HK188" s="12">
        <v>0</v>
      </c>
      <c r="HL188" s="12">
        <v>0.49199999999999999</v>
      </c>
      <c r="HM188" s="12">
        <v>414.21951219512198</v>
      </c>
      <c r="HN188" s="12">
        <v>0</v>
      </c>
      <c r="HO188" s="12">
        <v>0</v>
      </c>
      <c r="HP188" s="12">
        <v>0</v>
      </c>
      <c r="HQ188" s="12">
        <v>0</v>
      </c>
      <c r="HR188" s="12">
        <v>0</v>
      </c>
      <c r="HS188" s="12">
        <v>0</v>
      </c>
      <c r="HT188" s="12">
        <v>7.766</v>
      </c>
      <c r="HU188" s="12">
        <v>2637.3221735771313</v>
      </c>
      <c r="HV188" s="12">
        <v>0</v>
      </c>
      <c r="HW188" s="12">
        <v>0</v>
      </c>
      <c r="HX188" s="12">
        <v>0</v>
      </c>
      <c r="HY188" s="12">
        <v>0</v>
      </c>
      <c r="HZ188" s="12">
        <v>0.22500000000000001</v>
      </c>
      <c r="IA188" s="12">
        <v>199.68</v>
      </c>
      <c r="IB188" s="12">
        <v>0</v>
      </c>
      <c r="IC188" s="12">
        <v>0</v>
      </c>
      <c r="ID188" s="12">
        <v>7.5410000000000004</v>
      </c>
      <c r="IE188" s="12">
        <v>2710.0538390133934</v>
      </c>
      <c r="IF188" s="12">
        <v>0</v>
      </c>
      <c r="IG188" s="12">
        <v>0</v>
      </c>
    </row>
    <row r="189" spans="1:241" ht="12.75" customHeight="1">
      <c r="A189" s="25"/>
      <c r="B189" s="26"/>
      <c r="C189" s="27" t="s">
        <v>295</v>
      </c>
      <c r="D189" s="28" t="s">
        <v>132</v>
      </c>
      <c r="E189" s="11">
        <v>150</v>
      </c>
      <c r="F189" s="12">
        <f t="shared" si="8"/>
        <v>1568.4579999999999</v>
      </c>
      <c r="G189" s="12">
        <f t="shared" si="9"/>
        <v>563.32463604380871</v>
      </c>
      <c r="H189" s="12">
        <f t="shared" si="10"/>
        <v>1548.29</v>
      </c>
      <c r="I189" s="12">
        <f t="shared" si="11"/>
        <v>556.03617668524635</v>
      </c>
      <c r="J189" s="12">
        <v>1523.1959999999999</v>
      </c>
      <c r="K189" s="12">
        <v>553.27717312808068</v>
      </c>
      <c r="L189" s="12">
        <v>0</v>
      </c>
      <c r="M189" s="12">
        <v>0</v>
      </c>
      <c r="N189" s="12">
        <v>0</v>
      </c>
      <c r="O189" s="12">
        <v>0</v>
      </c>
      <c r="P189" s="12">
        <v>9.1999999999999998E-2</v>
      </c>
      <c r="Q189" s="12">
        <v>1933.1956521739128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0</v>
      </c>
      <c r="AO189" s="12">
        <v>0</v>
      </c>
      <c r="AP189" s="12">
        <v>0</v>
      </c>
      <c r="AQ189" s="12">
        <v>0</v>
      </c>
      <c r="AR189" s="12">
        <v>0</v>
      </c>
      <c r="AS189" s="12">
        <v>0</v>
      </c>
      <c r="AT189" s="12">
        <v>0</v>
      </c>
      <c r="AU189" s="12">
        <v>0</v>
      </c>
      <c r="AV189" s="12">
        <v>0</v>
      </c>
      <c r="AW189" s="12">
        <v>0</v>
      </c>
      <c r="AX189" s="12">
        <v>0</v>
      </c>
      <c r="AY189" s="12">
        <v>0</v>
      </c>
      <c r="AZ189" s="12">
        <v>0</v>
      </c>
      <c r="BA189" s="12">
        <v>0</v>
      </c>
      <c r="BB189" s="12">
        <v>0</v>
      </c>
      <c r="BC189" s="12">
        <v>0</v>
      </c>
      <c r="BD189" s="12">
        <v>0.90800000000000003</v>
      </c>
      <c r="BE189" s="12">
        <v>133.43612334801762</v>
      </c>
      <c r="BF189" s="12">
        <v>3.8439999999999999</v>
      </c>
      <c r="BG189" s="12">
        <v>750.88449531737774</v>
      </c>
      <c r="BH189" s="12">
        <v>0</v>
      </c>
      <c r="BI189" s="12">
        <v>0</v>
      </c>
      <c r="BJ189" s="12">
        <v>0.14299999999999999</v>
      </c>
      <c r="BK189" s="12">
        <v>2484.3846153846152</v>
      </c>
      <c r="BL189" s="12">
        <v>8.5000000000000006E-2</v>
      </c>
      <c r="BM189" s="12">
        <v>113.08235294117647</v>
      </c>
      <c r="BN189" s="12">
        <v>0</v>
      </c>
      <c r="BO189" s="12">
        <v>0</v>
      </c>
      <c r="BP189" s="12">
        <v>1.139</v>
      </c>
      <c r="BQ189" s="12">
        <v>145.61018437225636</v>
      </c>
      <c r="BR189" s="12">
        <v>8.9999999999999993E-3</v>
      </c>
      <c r="BS189" s="12">
        <v>78.555555555555557</v>
      </c>
      <c r="BT189" s="12">
        <v>1.9E-2</v>
      </c>
      <c r="BU189" s="12">
        <v>146.10526315789474</v>
      </c>
      <c r="BV189" s="12">
        <v>0</v>
      </c>
      <c r="BW189" s="12">
        <v>0</v>
      </c>
      <c r="BX189" s="12">
        <v>209.946</v>
      </c>
      <c r="BY189" s="12">
        <v>307.98381012260296</v>
      </c>
      <c r="BZ189" s="12">
        <v>0</v>
      </c>
      <c r="CA189" s="12">
        <v>0</v>
      </c>
      <c r="CB189" s="12">
        <v>25.837</v>
      </c>
      <c r="CC189" s="12">
        <v>216.71281495529666</v>
      </c>
      <c r="CD189" s="12">
        <v>0</v>
      </c>
      <c r="CE189" s="12">
        <v>0</v>
      </c>
      <c r="CF189" s="12">
        <v>32.008000000000003</v>
      </c>
      <c r="CG189" s="12">
        <v>324.16592726818294</v>
      </c>
      <c r="CH189" s="12">
        <v>53.7</v>
      </c>
      <c r="CI189" s="12">
        <v>968.47782122905028</v>
      </c>
      <c r="CJ189" s="12">
        <v>104.98399999999999</v>
      </c>
      <c r="CK189" s="12">
        <v>362.21198468338031</v>
      </c>
      <c r="CL189" s="12">
        <v>0</v>
      </c>
      <c r="CM189" s="12">
        <v>0</v>
      </c>
      <c r="CN189" s="12">
        <v>36.44</v>
      </c>
      <c r="CO189" s="12">
        <v>287.50137211855105</v>
      </c>
      <c r="CP189" s="12">
        <v>0</v>
      </c>
      <c r="CQ189" s="12">
        <v>0</v>
      </c>
      <c r="CR189" s="12">
        <v>1.9259999999999999</v>
      </c>
      <c r="CS189" s="12">
        <v>451.19106957424719</v>
      </c>
      <c r="CT189" s="12">
        <v>0</v>
      </c>
      <c r="CU189" s="12">
        <v>0</v>
      </c>
      <c r="CV189" s="12">
        <v>47.625</v>
      </c>
      <c r="CW189" s="12">
        <v>127.09331233595802</v>
      </c>
      <c r="CX189" s="12">
        <v>0</v>
      </c>
      <c r="CY189" s="12">
        <v>0</v>
      </c>
      <c r="CZ189" s="12">
        <v>0</v>
      </c>
      <c r="DA189" s="12">
        <v>0</v>
      </c>
      <c r="DB189" s="12">
        <v>11.257999999999999</v>
      </c>
      <c r="DC189" s="12">
        <v>293.62373423343399</v>
      </c>
      <c r="DD189" s="12">
        <v>254.58500000000001</v>
      </c>
      <c r="DE189" s="12">
        <v>240.43860400259246</v>
      </c>
      <c r="DF189" s="12">
        <v>12.516</v>
      </c>
      <c r="DG189" s="12">
        <v>631.16219239373595</v>
      </c>
      <c r="DH189" s="12">
        <v>6.1890000000000001</v>
      </c>
      <c r="DI189" s="12">
        <v>89.576021974470834</v>
      </c>
      <c r="DJ189" s="12">
        <v>0</v>
      </c>
      <c r="DK189" s="12">
        <v>0</v>
      </c>
      <c r="DL189" s="12">
        <v>1.292</v>
      </c>
      <c r="DM189" s="12">
        <v>1013.236068111455</v>
      </c>
      <c r="DN189" s="12">
        <v>0.96</v>
      </c>
      <c r="DO189" s="12">
        <v>535.63958333333335</v>
      </c>
      <c r="DP189" s="12">
        <v>9.6039999999999992</v>
      </c>
      <c r="DQ189" s="12">
        <v>1257.4462723865056</v>
      </c>
      <c r="DR189" s="12">
        <v>0</v>
      </c>
      <c r="DS189" s="12">
        <v>0</v>
      </c>
      <c r="DT189" s="12">
        <v>187.18600000000001</v>
      </c>
      <c r="DU189" s="12">
        <v>708.10274272648587</v>
      </c>
      <c r="DV189" s="12">
        <v>25.702999999999999</v>
      </c>
      <c r="DW189" s="12">
        <v>384.24456289149128</v>
      </c>
      <c r="DX189" s="12">
        <v>2.6179999999999999</v>
      </c>
      <c r="DY189" s="12">
        <v>553.78342245989302</v>
      </c>
      <c r="DZ189" s="12">
        <v>0</v>
      </c>
      <c r="EA189" s="12">
        <v>0</v>
      </c>
      <c r="EB189" s="12">
        <v>11.565</v>
      </c>
      <c r="EC189" s="12">
        <v>319.73488975356679</v>
      </c>
      <c r="ED189" s="12">
        <v>0.67200000000000004</v>
      </c>
      <c r="EE189" s="12">
        <v>134.06845238095238</v>
      </c>
      <c r="EF189" s="12">
        <v>1.113</v>
      </c>
      <c r="EG189" s="12">
        <v>124.59299191374663</v>
      </c>
      <c r="EH189" s="12">
        <v>0</v>
      </c>
      <c r="EI189" s="12">
        <v>0</v>
      </c>
      <c r="EJ189" s="12">
        <v>25.87</v>
      </c>
      <c r="EK189" s="12">
        <v>610.51364514882096</v>
      </c>
      <c r="EL189" s="12">
        <v>0</v>
      </c>
      <c r="EM189" s="12">
        <v>0</v>
      </c>
      <c r="EN189" s="12">
        <v>3.8380000000000001</v>
      </c>
      <c r="EO189" s="12">
        <v>2145.2227722772277</v>
      </c>
      <c r="EP189" s="12">
        <v>0</v>
      </c>
      <c r="EQ189" s="12">
        <v>0</v>
      </c>
      <c r="ER189" s="12">
        <v>31.696999999999999</v>
      </c>
      <c r="ES189" s="12">
        <v>205.55257595356028</v>
      </c>
      <c r="ET189" s="12">
        <v>232.59800000000001</v>
      </c>
      <c r="EU189" s="12">
        <v>743.40992183939682</v>
      </c>
      <c r="EV189" s="12">
        <v>0</v>
      </c>
      <c r="EW189" s="12">
        <v>0</v>
      </c>
      <c r="EX189" s="12">
        <v>0.59899999999999998</v>
      </c>
      <c r="EY189" s="12">
        <v>5896.188647746244</v>
      </c>
      <c r="EZ189" s="12">
        <v>94.832999999999998</v>
      </c>
      <c r="FA189" s="12">
        <v>1146.1498950787175</v>
      </c>
      <c r="FB189" s="12">
        <v>0</v>
      </c>
      <c r="FC189" s="12">
        <v>0</v>
      </c>
      <c r="FD189" s="12">
        <v>21.14</v>
      </c>
      <c r="FE189" s="12">
        <v>1789.1651371807</v>
      </c>
      <c r="FF189" s="12">
        <v>0</v>
      </c>
      <c r="FG189" s="12">
        <v>0</v>
      </c>
      <c r="FH189" s="12">
        <v>0.20899999999999999</v>
      </c>
      <c r="FI189" s="12">
        <v>555.50239234449759</v>
      </c>
      <c r="FJ189" s="12">
        <v>2.3879999999999999</v>
      </c>
      <c r="FK189" s="12">
        <v>2425.6130653266327</v>
      </c>
      <c r="FL189" s="12">
        <v>21.088000000000001</v>
      </c>
      <c r="FM189" s="12">
        <v>679.83511949924127</v>
      </c>
      <c r="FN189" s="12">
        <v>0</v>
      </c>
      <c r="FO189" s="12">
        <v>0</v>
      </c>
      <c r="FP189" s="12">
        <v>0</v>
      </c>
      <c r="FQ189" s="12">
        <v>0</v>
      </c>
      <c r="FR189" s="12">
        <v>0.61599999999999999</v>
      </c>
      <c r="FS189" s="12">
        <v>859.72240259740261</v>
      </c>
      <c r="FT189" s="12">
        <v>0</v>
      </c>
      <c r="FU189" s="12">
        <v>0</v>
      </c>
      <c r="FV189" s="12">
        <v>0</v>
      </c>
      <c r="FW189" s="12">
        <v>0</v>
      </c>
      <c r="FX189" s="12">
        <v>34.052999999999997</v>
      </c>
      <c r="FY189" s="12">
        <v>996.06416468446253</v>
      </c>
      <c r="FZ189" s="12">
        <v>0</v>
      </c>
      <c r="GA189" s="12">
        <v>0</v>
      </c>
      <c r="GB189" s="12">
        <v>10.301</v>
      </c>
      <c r="GC189" s="12">
        <v>785.59353460829038</v>
      </c>
      <c r="GD189" s="12">
        <v>0</v>
      </c>
      <c r="GE189" s="12">
        <v>0</v>
      </c>
      <c r="GF189" s="12">
        <v>0</v>
      </c>
      <c r="GG189" s="12">
        <v>0</v>
      </c>
      <c r="GH189" s="12">
        <v>0</v>
      </c>
      <c r="GI189" s="12">
        <v>0</v>
      </c>
      <c r="GJ189" s="12">
        <v>0</v>
      </c>
      <c r="GK189" s="12">
        <v>0</v>
      </c>
      <c r="GL189" s="12">
        <v>0</v>
      </c>
      <c r="GM189" s="12">
        <v>0</v>
      </c>
      <c r="GN189" s="12">
        <v>0</v>
      </c>
      <c r="GO189" s="12">
        <v>0</v>
      </c>
      <c r="GP189" s="12">
        <v>25.094000000000001</v>
      </c>
      <c r="GQ189" s="12">
        <v>723.50661512712202</v>
      </c>
      <c r="GR189" s="12">
        <v>20.167999999999999</v>
      </c>
      <c r="GS189" s="12">
        <v>1122.857001190004</v>
      </c>
      <c r="GT189" s="12">
        <v>0</v>
      </c>
      <c r="GU189" s="12">
        <v>0</v>
      </c>
      <c r="GV189" s="12">
        <v>0.35099999999999998</v>
      </c>
      <c r="GW189" s="12">
        <v>7630.6153846153838</v>
      </c>
      <c r="GX189" s="12">
        <v>7.4340000000000002</v>
      </c>
      <c r="GY189" s="12">
        <v>718.85727737422656</v>
      </c>
      <c r="GZ189" s="12">
        <v>0</v>
      </c>
      <c r="HA189" s="12">
        <v>0</v>
      </c>
      <c r="HB189" s="12">
        <v>0</v>
      </c>
      <c r="HC189" s="12">
        <v>0</v>
      </c>
      <c r="HD189" s="12">
        <v>0</v>
      </c>
      <c r="HE189" s="12">
        <v>0</v>
      </c>
      <c r="HF189" s="12">
        <v>0</v>
      </c>
      <c r="HG189" s="12">
        <v>0</v>
      </c>
      <c r="HH189" s="12">
        <v>0</v>
      </c>
      <c r="HI189" s="12">
        <v>0</v>
      </c>
      <c r="HJ189" s="12">
        <v>0</v>
      </c>
      <c r="HK189" s="12">
        <v>0</v>
      </c>
      <c r="HL189" s="12">
        <v>0</v>
      </c>
      <c r="HM189" s="12">
        <v>0</v>
      </c>
      <c r="HN189" s="12">
        <v>0</v>
      </c>
      <c r="HO189" s="12">
        <v>0</v>
      </c>
      <c r="HP189" s="12">
        <v>12.382999999999999</v>
      </c>
      <c r="HQ189" s="12">
        <v>1180.9294193652588</v>
      </c>
      <c r="HR189" s="12">
        <v>0</v>
      </c>
      <c r="HS189" s="12">
        <v>0</v>
      </c>
      <c r="HT189" s="12">
        <v>0</v>
      </c>
      <c r="HU189" s="12">
        <v>0</v>
      </c>
      <c r="HV189" s="12">
        <v>0</v>
      </c>
      <c r="HW189" s="12">
        <v>0</v>
      </c>
      <c r="HX189" s="12">
        <v>0</v>
      </c>
      <c r="HY189" s="12">
        <v>0</v>
      </c>
      <c r="HZ189" s="12">
        <v>0</v>
      </c>
      <c r="IA189" s="12">
        <v>0</v>
      </c>
      <c r="IB189" s="12">
        <v>0</v>
      </c>
      <c r="IC189" s="12">
        <v>0</v>
      </c>
      <c r="ID189" s="12">
        <v>0</v>
      </c>
      <c r="IE189" s="12">
        <v>0</v>
      </c>
      <c r="IF189" s="12">
        <v>0</v>
      </c>
      <c r="IG189" s="12">
        <v>0</v>
      </c>
    </row>
    <row r="190" spans="1:241" ht="12.75" customHeight="1">
      <c r="A190" s="25"/>
      <c r="B190" s="26"/>
      <c r="C190" s="27"/>
      <c r="D190" s="28"/>
      <c r="E190" s="11"/>
      <c r="F190" s="12" t="str">
        <f t="shared" si="8"/>
        <v/>
      </c>
      <c r="G190" s="12" t="str">
        <f t="shared" si="9"/>
        <v/>
      </c>
      <c r="H190" s="12" t="str">
        <f t="shared" si="10"/>
        <v/>
      </c>
      <c r="I190" s="12" t="str">
        <f t="shared" si="11"/>
        <v/>
      </c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/>
      <c r="DR190" s="12"/>
      <c r="DS190" s="12"/>
      <c r="DT190" s="12"/>
      <c r="DU190" s="12"/>
      <c r="DV190" s="12"/>
      <c r="DW190" s="12"/>
      <c r="DX190" s="12"/>
      <c r="DY190" s="12"/>
      <c r="DZ190" s="12"/>
      <c r="EA190" s="12"/>
      <c r="EB190" s="12"/>
      <c r="EC190" s="12"/>
      <c r="ED190" s="12"/>
      <c r="EE190" s="12"/>
      <c r="EF190" s="12"/>
      <c r="EG190" s="12"/>
      <c r="EH190" s="12"/>
      <c r="EI190" s="12"/>
      <c r="EJ190" s="12"/>
      <c r="EK190" s="12"/>
      <c r="EL190" s="12"/>
      <c r="EM190" s="12"/>
      <c r="EN190" s="12"/>
      <c r="EO190" s="12"/>
      <c r="EP190" s="12"/>
      <c r="EQ190" s="12"/>
      <c r="ER190" s="12"/>
      <c r="ES190" s="12"/>
      <c r="ET190" s="12"/>
      <c r="EU190" s="12"/>
      <c r="EV190" s="12"/>
      <c r="EW190" s="12"/>
      <c r="EX190" s="12"/>
      <c r="EY190" s="12"/>
      <c r="EZ190" s="12"/>
      <c r="FA190" s="12"/>
      <c r="FB190" s="12"/>
      <c r="FC190" s="12"/>
      <c r="FD190" s="12"/>
      <c r="FE190" s="12"/>
      <c r="FF190" s="12"/>
      <c r="FG190" s="12"/>
      <c r="FH190" s="12"/>
      <c r="FI190" s="12"/>
      <c r="FJ190" s="12"/>
      <c r="FK190" s="12"/>
      <c r="FL190" s="12"/>
      <c r="FM190" s="12"/>
      <c r="FN190" s="12"/>
      <c r="FO190" s="12"/>
      <c r="FP190" s="12"/>
      <c r="FQ190" s="12"/>
      <c r="FR190" s="12"/>
      <c r="FS190" s="12"/>
      <c r="FT190" s="12"/>
      <c r="FU190" s="12"/>
      <c r="FV190" s="12"/>
      <c r="FW190" s="12"/>
      <c r="FX190" s="12"/>
      <c r="FY190" s="12"/>
      <c r="FZ190" s="12"/>
      <c r="GA190" s="12"/>
      <c r="GB190" s="12"/>
      <c r="GC190" s="12"/>
      <c r="GD190" s="12"/>
      <c r="GE190" s="12"/>
      <c r="GF190" s="12"/>
      <c r="GG190" s="12"/>
      <c r="GH190" s="12"/>
      <c r="GI190" s="12"/>
      <c r="GJ190" s="12"/>
      <c r="GK190" s="12"/>
      <c r="GL190" s="12"/>
      <c r="GM190" s="12"/>
      <c r="GN190" s="12"/>
      <c r="GO190" s="12"/>
      <c r="GP190" s="12"/>
      <c r="GQ190" s="12"/>
      <c r="GR190" s="12"/>
      <c r="GS190" s="12"/>
      <c r="GT190" s="12"/>
      <c r="GU190" s="12"/>
      <c r="GV190" s="12"/>
      <c r="GW190" s="12"/>
      <c r="GX190" s="12"/>
      <c r="GY190" s="12"/>
      <c r="GZ190" s="12"/>
      <c r="HA190" s="12"/>
      <c r="HB190" s="12"/>
      <c r="HC190" s="12"/>
      <c r="HD190" s="12"/>
      <c r="HE190" s="12"/>
      <c r="HF190" s="12"/>
      <c r="HG190" s="12"/>
      <c r="HH190" s="12"/>
      <c r="HI190" s="12"/>
      <c r="HJ190" s="12"/>
      <c r="HK190" s="12"/>
      <c r="HL190" s="12"/>
      <c r="HM190" s="12"/>
      <c r="HN190" s="12"/>
      <c r="HO190" s="12"/>
      <c r="HP190" s="12"/>
      <c r="HQ190" s="12"/>
      <c r="HR190" s="12"/>
      <c r="HS190" s="12"/>
      <c r="HT190" s="12"/>
      <c r="HU190" s="12"/>
      <c r="HV190" s="12"/>
      <c r="HW190" s="12"/>
      <c r="HX190" s="12"/>
      <c r="HY190" s="12"/>
      <c r="HZ190" s="12"/>
      <c r="IA190" s="12"/>
      <c r="IB190" s="12"/>
      <c r="IC190" s="12"/>
      <c r="ID190" s="12"/>
      <c r="IE190" s="12"/>
      <c r="IF190" s="12"/>
      <c r="IG190" s="12"/>
    </row>
    <row r="191" spans="1:241" ht="12.75" customHeight="1">
      <c r="A191" s="25"/>
      <c r="B191" s="26"/>
      <c r="C191" s="27" t="s">
        <v>296</v>
      </c>
      <c r="D191" s="28" t="s">
        <v>297</v>
      </c>
      <c r="E191" s="11">
        <v>151</v>
      </c>
      <c r="F191" s="12">
        <f t="shared" si="8"/>
        <v>3141.4949999999999</v>
      </c>
      <c r="G191" s="12">
        <f t="shared" si="9"/>
        <v>438.87518808720046</v>
      </c>
      <c r="H191" s="12">
        <f t="shared" si="10"/>
        <v>3049.4679999999998</v>
      </c>
      <c r="I191" s="12">
        <f t="shared" si="11"/>
        <v>418.28439124463677</v>
      </c>
      <c r="J191" s="12">
        <v>3049.4679999999998</v>
      </c>
      <c r="K191" s="12">
        <v>418.28439124463677</v>
      </c>
      <c r="L191" s="12">
        <v>0</v>
      </c>
      <c r="M191" s="12">
        <v>0</v>
      </c>
      <c r="N191" s="12">
        <v>0</v>
      </c>
      <c r="O191" s="12">
        <v>0</v>
      </c>
      <c r="P191" s="12">
        <v>7.8E-2</v>
      </c>
      <c r="Q191" s="12">
        <v>3915.8205128205132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5.0000000000000001E-3</v>
      </c>
      <c r="AC191" s="12">
        <v>816.4</v>
      </c>
      <c r="AD191" s="12">
        <v>0</v>
      </c>
      <c r="AE191" s="12">
        <v>0</v>
      </c>
      <c r="AF191" s="12">
        <v>0.83599999999999997</v>
      </c>
      <c r="AG191" s="12">
        <v>1824.0933014354068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8.5999999999999993E-2</v>
      </c>
      <c r="AO191" s="12">
        <v>1870.3023255813951</v>
      </c>
      <c r="AP191" s="12">
        <v>0</v>
      </c>
      <c r="AQ191" s="12">
        <v>0</v>
      </c>
      <c r="AR191" s="12">
        <v>8.5999999999999993E-2</v>
      </c>
      <c r="AS191" s="12">
        <v>1600</v>
      </c>
      <c r="AT191" s="12">
        <v>0</v>
      </c>
      <c r="AU191" s="12">
        <v>0</v>
      </c>
      <c r="AV191" s="12">
        <v>0.11</v>
      </c>
      <c r="AW191" s="12">
        <v>632.5090909090909</v>
      </c>
      <c r="AX191" s="12">
        <v>0.123</v>
      </c>
      <c r="AY191" s="12">
        <v>2348.3739837398375</v>
      </c>
      <c r="AZ191" s="12">
        <v>0</v>
      </c>
      <c r="BA191" s="12">
        <v>0</v>
      </c>
      <c r="BB191" s="12">
        <v>55.734000000000002</v>
      </c>
      <c r="BC191" s="12">
        <v>74.287885312376645</v>
      </c>
      <c r="BD191" s="12">
        <v>0</v>
      </c>
      <c r="BE191" s="12">
        <v>0</v>
      </c>
      <c r="BF191" s="12">
        <v>9.0709999999999997</v>
      </c>
      <c r="BG191" s="12">
        <v>790.31529048616471</v>
      </c>
      <c r="BH191" s="12">
        <v>0</v>
      </c>
      <c r="BI191" s="12">
        <v>0</v>
      </c>
      <c r="BJ191" s="12">
        <v>1.425</v>
      </c>
      <c r="BK191" s="12">
        <v>1332.1515789473685</v>
      </c>
      <c r="BL191" s="12">
        <v>4.8330000000000002</v>
      </c>
      <c r="BM191" s="12">
        <v>24.884129939995862</v>
      </c>
      <c r="BN191" s="12">
        <v>0</v>
      </c>
      <c r="BO191" s="12">
        <v>0</v>
      </c>
      <c r="BP191" s="12">
        <v>430.24099999999999</v>
      </c>
      <c r="BQ191" s="12">
        <v>27.535990293812073</v>
      </c>
      <c r="BR191" s="12">
        <v>2.2909999999999999</v>
      </c>
      <c r="BS191" s="12">
        <v>246.0650371017023</v>
      </c>
      <c r="BT191" s="12">
        <v>2.9089999999999998</v>
      </c>
      <c r="BU191" s="12">
        <v>30.477139910622206</v>
      </c>
      <c r="BV191" s="12">
        <v>4.4999999999999998E-2</v>
      </c>
      <c r="BW191" s="12">
        <v>1294</v>
      </c>
      <c r="BX191" s="12">
        <v>706.60799999999995</v>
      </c>
      <c r="BY191" s="12">
        <v>273.280853033082</v>
      </c>
      <c r="BZ191" s="12">
        <v>0.29799999999999999</v>
      </c>
      <c r="CA191" s="12">
        <v>301.91946308724835</v>
      </c>
      <c r="CB191" s="12">
        <v>408.178</v>
      </c>
      <c r="CC191" s="12">
        <v>119.19519180357588</v>
      </c>
      <c r="CD191" s="12">
        <v>5.0000000000000001E-3</v>
      </c>
      <c r="CE191" s="12">
        <v>233.2</v>
      </c>
      <c r="CF191" s="12">
        <v>190.39</v>
      </c>
      <c r="CG191" s="12">
        <v>544.90643941383473</v>
      </c>
      <c r="CH191" s="12">
        <v>20.209</v>
      </c>
      <c r="CI191" s="12">
        <v>1946.1791281112376</v>
      </c>
      <c r="CJ191" s="12">
        <v>35.469000000000001</v>
      </c>
      <c r="CK191" s="12">
        <v>453.99035777721389</v>
      </c>
      <c r="CL191" s="12">
        <v>0</v>
      </c>
      <c r="CM191" s="12">
        <v>0</v>
      </c>
      <c r="CN191" s="12">
        <v>3.1110000000000002</v>
      </c>
      <c r="CO191" s="12">
        <v>1705.377049180328</v>
      </c>
      <c r="CP191" s="12">
        <v>0</v>
      </c>
      <c r="CQ191" s="12">
        <v>0</v>
      </c>
      <c r="CR191" s="12">
        <v>0.129</v>
      </c>
      <c r="CS191" s="12">
        <v>1632.5038759689924</v>
      </c>
      <c r="CT191" s="12">
        <v>0</v>
      </c>
      <c r="CU191" s="12">
        <v>0</v>
      </c>
      <c r="CV191" s="12">
        <v>7.7450000000000001</v>
      </c>
      <c r="CW191" s="12">
        <v>152.50445448676564</v>
      </c>
      <c r="CX191" s="12">
        <v>0</v>
      </c>
      <c r="CY191" s="12">
        <v>0</v>
      </c>
      <c r="CZ191" s="12">
        <v>0</v>
      </c>
      <c r="DA191" s="12">
        <v>0</v>
      </c>
      <c r="DB191" s="12">
        <v>0.22</v>
      </c>
      <c r="DC191" s="12">
        <v>877.45</v>
      </c>
      <c r="DD191" s="12">
        <v>0.14399999999999999</v>
      </c>
      <c r="DE191" s="12">
        <v>856.40972222222229</v>
      </c>
      <c r="DF191" s="12">
        <v>1.5389999999999999</v>
      </c>
      <c r="DG191" s="12">
        <v>819.52501624431454</v>
      </c>
      <c r="DH191" s="12">
        <v>0</v>
      </c>
      <c r="DI191" s="12">
        <v>0</v>
      </c>
      <c r="DJ191" s="12">
        <v>0</v>
      </c>
      <c r="DK191" s="12">
        <v>0</v>
      </c>
      <c r="DL191" s="12">
        <v>0</v>
      </c>
      <c r="DM191" s="12">
        <v>0</v>
      </c>
      <c r="DN191" s="12">
        <v>0</v>
      </c>
      <c r="DO191" s="12">
        <v>0</v>
      </c>
      <c r="DP191" s="12">
        <v>11.584</v>
      </c>
      <c r="DQ191" s="12">
        <v>279.38863950276243</v>
      </c>
      <c r="DR191" s="12">
        <v>1.2999999999999999E-2</v>
      </c>
      <c r="DS191" s="12">
        <v>100</v>
      </c>
      <c r="DT191" s="12">
        <v>35.347000000000001</v>
      </c>
      <c r="DU191" s="12">
        <v>813.42294961382856</v>
      </c>
      <c r="DV191" s="12">
        <v>25.4</v>
      </c>
      <c r="DW191" s="12">
        <v>135.2379527559055</v>
      </c>
      <c r="DX191" s="12">
        <v>1.6970000000000001</v>
      </c>
      <c r="DY191" s="12">
        <v>1571.718326458456</v>
      </c>
      <c r="DZ191" s="12">
        <v>8.7999999999999995E-2</v>
      </c>
      <c r="EA191" s="12">
        <v>670</v>
      </c>
      <c r="EB191" s="12">
        <v>44.573</v>
      </c>
      <c r="EC191" s="12">
        <v>471.57483229757923</v>
      </c>
      <c r="ED191" s="12">
        <v>16.167999999999999</v>
      </c>
      <c r="EE191" s="12">
        <v>89.112753587333003</v>
      </c>
      <c r="EF191" s="12">
        <v>12.587</v>
      </c>
      <c r="EG191" s="12">
        <v>231.05672519265909</v>
      </c>
      <c r="EH191" s="12">
        <v>0.30599999999999999</v>
      </c>
      <c r="EI191" s="12">
        <v>168</v>
      </c>
      <c r="EJ191" s="12">
        <v>10.076000000000001</v>
      </c>
      <c r="EK191" s="12">
        <v>568.47955537911866</v>
      </c>
      <c r="EL191" s="12">
        <v>0</v>
      </c>
      <c r="EM191" s="12">
        <v>0</v>
      </c>
      <c r="EN191" s="12">
        <v>0</v>
      </c>
      <c r="EO191" s="12">
        <v>0</v>
      </c>
      <c r="EP191" s="12">
        <v>0</v>
      </c>
      <c r="EQ191" s="12">
        <v>0</v>
      </c>
      <c r="ER191" s="12">
        <v>22.295999999999999</v>
      </c>
      <c r="ES191" s="12">
        <v>295.60472730534627</v>
      </c>
      <c r="ET191" s="12">
        <v>419.87700000000001</v>
      </c>
      <c r="EU191" s="12">
        <v>414.84086053772893</v>
      </c>
      <c r="EV191" s="12">
        <v>0</v>
      </c>
      <c r="EW191" s="12">
        <v>0</v>
      </c>
      <c r="EX191" s="12">
        <v>5.0999999999999997E-2</v>
      </c>
      <c r="EY191" s="12">
        <v>3922.7647058823527</v>
      </c>
      <c r="EZ191" s="12">
        <v>42.271000000000001</v>
      </c>
      <c r="FA191" s="12">
        <v>1510.3779896382864</v>
      </c>
      <c r="FB191" s="12">
        <v>0</v>
      </c>
      <c r="FC191" s="12">
        <v>0</v>
      </c>
      <c r="FD191" s="12">
        <v>2.012</v>
      </c>
      <c r="FE191" s="12">
        <v>6216.3553677932405</v>
      </c>
      <c r="FF191" s="12">
        <v>200.898</v>
      </c>
      <c r="FG191" s="12">
        <v>704.7778723531344</v>
      </c>
      <c r="FH191" s="12">
        <v>4.8000000000000001E-2</v>
      </c>
      <c r="FI191" s="12">
        <v>1142.0833333333333</v>
      </c>
      <c r="FJ191" s="12">
        <v>2.5739999999999998</v>
      </c>
      <c r="FK191" s="12">
        <v>1116.5990675990674</v>
      </c>
      <c r="FL191" s="12">
        <v>128.38399999999999</v>
      </c>
      <c r="FM191" s="12">
        <v>493.89476102941171</v>
      </c>
      <c r="FN191" s="12">
        <v>0</v>
      </c>
      <c r="FO191" s="12">
        <v>0</v>
      </c>
      <c r="FP191" s="12">
        <v>0</v>
      </c>
      <c r="FQ191" s="12">
        <v>0</v>
      </c>
      <c r="FR191" s="12">
        <v>0.26500000000000001</v>
      </c>
      <c r="FS191" s="12">
        <v>975.56981132075464</v>
      </c>
      <c r="FT191" s="12">
        <v>0</v>
      </c>
      <c r="FU191" s="12">
        <v>0</v>
      </c>
      <c r="FV191" s="12">
        <v>0</v>
      </c>
      <c r="FW191" s="12">
        <v>0</v>
      </c>
      <c r="FX191" s="12">
        <v>171.47399999999999</v>
      </c>
      <c r="FY191" s="12">
        <v>1688.5959504064756</v>
      </c>
      <c r="FZ191" s="12">
        <v>0</v>
      </c>
      <c r="GA191" s="12">
        <v>0</v>
      </c>
      <c r="GB191" s="12">
        <v>16.649999999999999</v>
      </c>
      <c r="GC191" s="12">
        <v>697.60522522522524</v>
      </c>
      <c r="GD191" s="12">
        <v>0</v>
      </c>
      <c r="GE191" s="12">
        <v>0</v>
      </c>
      <c r="GF191" s="12">
        <v>0</v>
      </c>
      <c r="GG191" s="12">
        <v>0</v>
      </c>
      <c r="GH191" s="12">
        <v>2.5489999999999999</v>
      </c>
      <c r="GI191" s="12">
        <v>445.99097685366809</v>
      </c>
      <c r="GJ191" s="12">
        <v>0</v>
      </c>
      <c r="GK191" s="12">
        <v>0</v>
      </c>
      <c r="GL191" s="12">
        <v>0.36199999999999999</v>
      </c>
      <c r="GM191" s="12">
        <v>2094.3646408839777</v>
      </c>
      <c r="GN191" s="12">
        <v>0</v>
      </c>
      <c r="GO191" s="12">
        <v>0</v>
      </c>
      <c r="GP191" s="12">
        <v>0</v>
      </c>
      <c r="GQ191" s="12">
        <v>0</v>
      </c>
      <c r="GR191" s="12">
        <v>82.802999999999997</v>
      </c>
      <c r="GS191" s="12">
        <v>1138.6420419550016</v>
      </c>
      <c r="GT191" s="12">
        <v>0</v>
      </c>
      <c r="GU191" s="12">
        <v>0</v>
      </c>
      <c r="GV191" s="12">
        <v>0.33600000000000002</v>
      </c>
      <c r="GW191" s="12">
        <v>7643.0416666666661</v>
      </c>
      <c r="GX191" s="12">
        <v>1.298</v>
      </c>
      <c r="GY191" s="12">
        <v>902.93528505392919</v>
      </c>
      <c r="GZ191" s="12">
        <v>0</v>
      </c>
      <c r="HA191" s="12">
        <v>0</v>
      </c>
      <c r="HB191" s="12">
        <v>0</v>
      </c>
      <c r="HC191" s="12">
        <v>0</v>
      </c>
      <c r="HD191" s="12">
        <v>0</v>
      </c>
      <c r="HE191" s="12">
        <v>0</v>
      </c>
      <c r="HF191" s="12">
        <v>0</v>
      </c>
      <c r="HG191" s="12">
        <v>0</v>
      </c>
      <c r="HH191" s="12">
        <v>0</v>
      </c>
      <c r="HI191" s="12">
        <v>0</v>
      </c>
      <c r="HJ191" s="12">
        <v>0</v>
      </c>
      <c r="HK191" s="12">
        <v>0</v>
      </c>
      <c r="HL191" s="12">
        <v>0</v>
      </c>
      <c r="HM191" s="12">
        <v>0</v>
      </c>
      <c r="HN191" s="12">
        <v>0</v>
      </c>
      <c r="HO191" s="12">
        <v>0</v>
      </c>
      <c r="HP191" s="12">
        <v>81.168999999999997</v>
      </c>
      <c r="HQ191" s="12">
        <v>1115.4862693885595</v>
      </c>
      <c r="HR191" s="12">
        <v>0</v>
      </c>
      <c r="HS191" s="12">
        <v>0</v>
      </c>
      <c r="HT191" s="12">
        <v>9.2240000000000002</v>
      </c>
      <c r="HU191" s="12">
        <v>964.48026886383354</v>
      </c>
      <c r="HV191" s="12">
        <v>0</v>
      </c>
      <c r="HW191" s="12">
        <v>0</v>
      </c>
      <c r="HX191" s="12">
        <v>0</v>
      </c>
      <c r="HY191" s="12">
        <v>0</v>
      </c>
      <c r="HZ191" s="12">
        <v>5.9329999999999998</v>
      </c>
      <c r="IA191" s="12">
        <v>42.75948086971178</v>
      </c>
      <c r="IB191" s="12">
        <v>0</v>
      </c>
      <c r="IC191" s="12">
        <v>0</v>
      </c>
      <c r="ID191" s="12">
        <v>3.2909999999999999</v>
      </c>
      <c r="IE191" s="12">
        <v>2626.1543603767855</v>
      </c>
      <c r="IF191" s="12">
        <v>0</v>
      </c>
      <c r="IG191" s="12">
        <v>0</v>
      </c>
    </row>
    <row r="192" spans="1:241" ht="12.75" customHeight="1">
      <c r="A192" s="25"/>
      <c r="B192" s="26"/>
      <c r="C192" s="27" t="s">
        <v>298</v>
      </c>
      <c r="D192" s="28" t="s">
        <v>132</v>
      </c>
      <c r="E192" s="11">
        <v>152</v>
      </c>
      <c r="F192" s="12">
        <f t="shared" si="8"/>
        <v>5589.1220000000003</v>
      </c>
      <c r="G192" s="12">
        <f t="shared" si="9"/>
        <v>337.40606610483712</v>
      </c>
      <c r="H192" s="12">
        <f t="shared" si="10"/>
        <v>5546.442</v>
      </c>
      <c r="I192" s="12">
        <f t="shared" si="11"/>
        <v>327.88120203907295</v>
      </c>
      <c r="J192" s="12">
        <v>5546.442</v>
      </c>
      <c r="K192" s="12">
        <v>327.88120203907295</v>
      </c>
      <c r="L192" s="12">
        <v>0</v>
      </c>
      <c r="M192" s="12">
        <v>0</v>
      </c>
      <c r="N192" s="12">
        <v>0</v>
      </c>
      <c r="O192" s="12">
        <v>0</v>
      </c>
      <c r="P192" s="12">
        <v>0.88</v>
      </c>
      <c r="Q192" s="12">
        <v>4005.818181818182</v>
      </c>
      <c r="R192" s="12">
        <v>0</v>
      </c>
      <c r="S192" s="12">
        <v>0</v>
      </c>
      <c r="T192" s="12">
        <v>0.08</v>
      </c>
      <c r="U192" s="12">
        <v>2169.4499999999998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18.48</v>
      </c>
      <c r="AG192" s="12">
        <v>1725.0299783549783</v>
      </c>
      <c r="AH192" s="12">
        <v>0</v>
      </c>
      <c r="AI192" s="12">
        <v>0</v>
      </c>
      <c r="AJ192" s="12">
        <v>0.17</v>
      </c>
      <c r="AK192" s="12">
        <v>1914.1411764705881</v>
      </c>
      <c r="AL192" s="12">
        <v>0</v>
      </c>
      <c r="AM192" s="12">
        <v>0</v>
      </c>
      <c r="AN192" s="12">
        <v>0</v>
      </c>
      <c r="AO192" s="12">
        <v>0</v>
      </c>
      <c r="AP192" s="12">
        <v>0</v>
      </c>
      <c r="AQ192" s="12">
        <v>0</v>
      </c>
      <c r="AR192" s="12">
        <v>0</v>
      </c>
      <c r="AS192" s="12">
        <v>0</v>
      </c>
      <c r="AT192" s="12">
        <v>0</v>
      </c>
      <c r="AU192" s="12">
        <v>0</v>
      </c>
      <c r="AV192" s="12">
        <v>0</v>
      </c>
      <c r="AW192" s="12">
        <v>0</v>
      </c>
      <c r="AX192" s="12">
        <v>0.94</v>
      </c>
      <c r="AY192" s="12">
        <v>2602.2255319148935</v>
      </c>
      <c r="AZ192" s="12">
        <v>0</v>
      </c>
      <c r="BA192" s="12">
        <v>0</v>
      </c>
      <c r="BB192" s="12">
        <v>505.46</v>
      </c>
      <c r="BC192" s="12">
        <v>76.836356981759195</v>
      </c>
      <c r="BD192" s="12">
        <v>0</v>
      </c>
      <c r="BE192" s="12">
        <v>0</v>
      </c>
      <c r="BF192" s="12">
        <v>0.15</v>
      </c>
      <c r="BG192" s="12">
        <v>1325.52</v>
      </c>
      <c r="BH192" s="12">
        <v>0</v>
      </c>
      <c r="BI192" s="12">
        <v>0</v>
      </c>
      <c r="BJ192" s="12">
        <v>7.0000000000000007E-2</v>
      </c>
      <c r="BK192" s="12">
        <v>8894.5714285714294</v>
      </c>
      <c r="BL192" s="12">
        <v>5.0599999999999996</v>
      </c>
      <c r="BM192" s="12">
        <v>58.933992094861658</v>
      </c>
      <c r="BN192" s="12">
        <v>0</v>
      </c>
      <c r="BO192" s="12">
        <v>0</v>
      </c>
      <c r="BP192" s="12">
        <v>2762.69</v>
      </c>
      <c r="BQ192" s="12">
        <v>26.95423120219786</v>
      </c>
      <c r="BR192" s="12">
        <v>8.7799999999999994</v>
      </c>
      <c r="BS192" s="12">
        <v>132.22437357630977</v>
      </c>
      <c r="BT192" s="12">
        <v>92.2</v>
      </c>
      <c r="BU192" s="12">
        <v>18.684284164859001</v>
      </c>
      <c r="BV192" s="12">
        <v>0</v>
      </c>
      <c r="BW192" s="12">
        <v>0</v>
      </c>
      <c r="BX192" s="12">
        <v>204.37</v>
      </c>
      <c r="BY192" s="12">
        <v>276.5001272202378</v>
      </c>
      <c r="BZ192" s="12">
        <v>3.04</v>
      </c>
      <c r="CA192" s="12">
        <v>18.148684210526316</v>
      </c>
      <c r="CB192" s="12">
        <v>117.79</v>
      </c>
      <c r="CC192" s="12">
        <v>104.33005348501571</v>
      </c>
      <c r="CD192" s="12">
        <v>0</v>
      </c>
      <c r="CE192" s="12">
        <v>0</v>
      </c>
      <c r="CF192" s="12">
        <v>119.22</v>
      </c>
      <c r="CG192" s="12">
        <v>532.8321170944472</v>
      </c>
      <c r="CH192" s="12">
        <v>4.96</v>
      </c>
      <c r="CI192" s="12">
        <v>2866.2197580645161</v>
      </c>
      <c r="CJ192" s="12">
        <v>17.010000000000002</v>
      </c>
      <c r="CK192" s="12">
        <v>215.72233980011757</v>
      </c>
      <c r="CL192" s="12">
        <v>0</v>
      </c>
      <c r="CM192" s="12">
        <v>0</v>
      </c>
      <c r="CN192" s="12">
        <v>1.1399999999999999</v>
      </c>
      <c r="CO192" s="12">
        <v>1332.8052631578948</v>
      </c>
      <c r="CP192" s="12">
        <v>0</v>
      </c>
      <c r="CQ192" s="12">
        <v>0</v>
      </c>
      <c r="CR192" s="12">
        <v>0</v>
      </c>
      <c r="CS192" s="12">
        <v>0</v>
      </c>
      <c r="CT192" s="12">
        <v>0</v>
      </c>
      <c r="CU192" s="12">
        <v>0</v>
      </c>
      <c r="CV192" s="12">
        <v>0</v>
      </c>
      <c r="CW192" s="12">
        <v>0</v>
      </c>
      <c r="CX192" s="12">
        <v>0</v>
      </c>
      <c r="CY192" s="12">
        <v>0</v>
      </c>
      <c r="CZ192" s="12">
        <v>0</v>
      </c>
      <c r="DA192" s="12">
        <v>0</v>
      </c>
      <c r="DB192" s="12">
        <v>1.8</v>
      </c>
      <c r="DC192" s="12">
        <v>264.33</v>
      </c>
      <c r="DD192" s="12">
        <v>5.25</v>
      </c>
      <c r="DE192" s="12">
        <v>461.75142857142856</v>
      </c>
      <c r="DF192" s="12">
        <v>1.1000000000000001</v>
      </c>
      <c r="DG192" s="12">
        <v>704.8327272727272</v>
      </c>
      <c r="DH192" s="12">
        <v>0</v>
      </c>
      <c r="DI192" s="12">
        <v>0</v>
      </c>
      <c r="DJ192" s="12">
        <v>0</v>
      </c>
      <c r="DK192" s="12">
        <v>0</v>
      </c>
      <c r="DL192" s="12">
        <v>0.01</v>
      </c>
      <c r="DM192" s="12">
        <v>2970</v>
      </c>
      <c r="DN192" s="12">
        <v>0.09</v>
      </c>
      <c r="DO192" s="12">
        <v>2097.6</v>
      </c>
      <c r="DP192" s="12">
        <v>26.61</v>
      </c>
      <c r="DQ192" s="12">
        <v>129.36429913566329</v>
      </c>
      <c r="DR192" s="12">
        <v>0</v>
      </c>
      <c r="DS192" s="12">
        <v>0</v>
      </c>
      <c r="DT192" s="12">
        <v>37.21</v>
      </c>
      <c r="DU192" s="12">
        <v>434.34888470841167</v>
      </c>
      <c r="DV192" s="12">
        <v>0</v>
      </c>
      <c r="DW192" s="12">
        <v>0</v>
      </c>
      <c r="DX192" s="12">
        <v>8.23</v>
      </c>
      <c r="DY192" s="12">
        <v>786.12709599027949</v>
      </c>
      <c r="DZ192" s="12">
        <v>0</v>
      </c>
      <c r="EA192" s="12">
        <v>0</v>
      </c>
      <c r="EB192" s="12">
        <v>75.05</v>
      </c>
      <c r="EC192" s="12">
        <v>282.45845436375754</v>
      </c>
      <c r="ED192" s="12">
        <v>102.26</v>
      </c>
      <c r="EE192" s="12">
        <v>83.399579503227073</v>
      </c>
      <c r="EF192" s="12">
        <v>4.55</v>
      </c>
      <c r="EG192" s="12">
        <v>212.69120879120879</v>
      </c>
      <c r="EH192" s="12">
        <v>0</v>
      </c>
      <c r="EI192" s="12">
        <v>0</v>
      </c>
      <c r="EJ192" s="12">
        <v>5.49</v>
      </c>
      <c r="EK192" s="12">
        <v>540.99927140255011</v>
      </c>
      <c r="EL192" s="12">
        <v>0</v>
      </c>
      <c r="EM192" s="12">
        <v>0</v>
      </c>
      <c r="EN192" s="12">
        <v>0.96</v>
      </c>
      <c r="EO192" s="12">
        <v>4078.5749999999998</v>
      </c>
      <c r="EP192" s="12">
        <v>0</v>
      </c>
      <c r="EQ192" s="12">
        <v>0</v>
      </c>
      <c r="ER192" s="12">
        <v>17.02</v>
      </c>
      <c r="ES192" s="12">
        <v>405.43636897767334</v>
      </c>
      <c r="ET192" s="12">
        <v>337.73</v>
      </c>
      <c r="EU192" s="12">
        <v>348.52772629023184</v>
      </c>
      <c r="EV192" s="12">
        <v>0</v>
      </c>
      <c r="EW192" s="12">
        <v>0</v>
      </c>
      <c r="EX192" s="12">
        <v>7.0000000000000007E-2</v>
      </c>
      <c r="EY192" s="12">
        <v>4465.0285714285719</v>
      </c>
      <c r="EZ192" s="12">
        <v>248.92</v>
      </c>
      <c r="FA192" s="12">
        <v>1983.7875020086776</v>
      </c>
      <c r="FB192" s="12">
        <v>0</v>
      </c>
      <c r="FC192" s="12">
        <v>0</v>
      </c>
      <c r="FD192" s="12">
        <v>18.02</v>
      </c>
      <c r="FE192" s="12">
        <v>4976.6963374028855</v>
      </c>
      <c r="FF192" s="12">
        <v>124.32</v>
      </c>
      <c r="FG192" s="12">
        <v>1670.6004182754184</v>
      </c>
      <c r="FH192" s="12">
        <v>0.36</v>
      </c>
      <c r="FI192" s="12">
        <v>2066.4</v>
      </c>
      <c r="FJ192" s="12">
        <v>0.25</v>
      </c>
      <c r="FK192" s="12">
        <v>5125.2479999999996</v>
      </c>
      <c r="FL192" s="12">
        <v>431.77</v>
      </c>
      <c r="FM192" s="12">
        <v>463.51231905875812</v>
      </c>
      <c r="FN192" s="12">
        <v>0</v>
      </c>
      <c r="FO192" s="12">
        <v>0</v>
      </c>
      <c r="FP192" s="12">
        <v>0</v>
      </c>
      <c r="FQ192" s="12">
        <v>0</v>
      </c>
      <c r="FR192" s="12">
        <v>1.87</v>
      </c>
      <c r="FS192" s="12">
        <v>570.93315508021396</v>
      </c>
      <c r="FT192" s="12">
        <v>0</v>
      </c>
      <c r="FU192" s="12">
        <v>0</v>
      </c>
      <c r="FV192" s="12">
        <v>0</v>
      </c>
      <c r="FW192" s="12">
        <v>0</v>
      </c>
      <c r="FX192" s="12">
        <v>223.8</v>
      </c>
      <c r="FY192" s="12">
        <v>1406.2652234137622</v>
      </c>
      <c r="FZ192" s="12">
        <v>0</v>
      </c>
      <c r="GA192" s="12">
        <v>0</v>
      </c>
      <c r="GB192" s="12">
        <v>3.61</v>
      </c>
      <c r="GC192" s="12">
        <v>913.1534626038781</v>
      </c>
      <c r="GD192" s="12">
        <v>0</v>
      </c>
      <c r="GE192" s="12">
        <v>0</v>
      </c>
      <c r="GF192" s="12">
        <v>0</v>
      </c>
      <c r="GG192" s="12">
        <v>0</v>
      </c>
      <c r="GH192" s="12">
        <v>7.6020000000000003</v>
      </c>
      <c r="GI192" s="12">
        <v>822.24625098658248</v>
      </c>
      <c r="GJ192" s="12">
        <v>0</v>
      </c>
      <c r="GK192" s="12">
        <v>0</v>
      </c>
      <c r="GL192" s="12">
        <v>0</v>
      </c>
      <c r="GM192" s="12">
        <v>0</v>
      </c>
      <c r="GN192" s="12">
        <v>0</v>
      </c>
      <c r="GO192" s="12">
        <v>0</v>
      </c>
      <c r="GP192" s="12">
        <v>0</v>
      </c>
      <c r="GQ192" s="12">
        <v>0</v>
      </c>
      <c r="GR192" s="12">
        <v>42.09</v>
      </c>
      <c r="GS192" s="12">
        <v>1581.9120218579235</v>
      </c>
      <c r="GT192" s="12">
        <v>0</v>
      </c>
      <c r="GU192" s="12">
        <v>0</v>
      </c>
      <c r="GV192" s="12">
        <v>7.3999999999999996E-2</v>
      </c>
      <c r="GW192" s="12">
        <v>3213.7297297297296</v>
      </c>
      <c r="GX192" s="12">
        <v>0.38600000000000001</v>
      </c>
      <c r="GY192" s="12">
        <v>1022.0829015544042</v>
      </c>
      <c r="GZ192" s="12">
        <v>0</v>
      </c>
      <c r="HA192" s="12">
        <v>0</v>
      </c>
      <c r="HB192" s="12">
        <v>0</v>
      </c>
      <c r="HC192" s="12">
        <v>0</v>
      </c>
      <c r="HD192" s="12">
        <v>0</v>
      </c>
      <c r="HE192" s="12">
        <v>0</v>
      </c>
      <c r="HF192" s="12">
        <v>0</v>
      </c>
      <c r="HG192" s="12">
        <v>0</v>
      </c>
      <c r="HH192" s="12">
        <v>0</v>
      </c>
      <c r="HI192" s="12">
        <v>0</v>
      </c>
      <c r="HJ192" s="12">
        <v>0</v>
      </c>
      <c r="HK192" s="12">
        <v>0</v>
      </c>
      <c r="HL192" s="12">
        <v>21.12</v>
      </c>
      <c r="HM192" s="12">
        <v>934.58110795454547</v>
      </c>
      <c r="HN192" s="12">
        <v>0</v>
      </c>
      <c r="HO192" s="12">
        <v>0</v>
      </c>
      <c r="HP192" s="12">
        <v>20.51</v>
      </c>
      <c r="HQ192" s="12">
        <v>2253.1440273037542</v>
      </c>
      <c r="HR192" s="12">
        <v>0</v>
      </c>
      <c r="HS192" s="12">
        <v>0</v>
      </c>
      <c r="HT192" s="12">
        <v>0.59</v>
      </c>
      <c r="HU192" s="12">
        <v>1096.4745762711864</v>
      </c>
      <c r="HV192" s="12">
        <v>0</v>
      </c>
      <c r="HW192" s="12">
        <v>0</v>
      </c>
      <c r="HX192" s="12">
        <v>0</v>
      </c>
      <c r="HY192" s="12">
        <v>0</v>
      </c>
      <c r="HZ192" s="12">
        <v>0</v>
      </c>
      <c r="IA192" s="12">
        <v>0</v>
      </c>
      <c r="IB192" s="12">
        <v>0</v>
      </c>
      <c r="IC192" s="12">
        <v>0</v>
      </c>
      <c r="ID192" s="12">
        <v>0.59</v>
      </c>
      <c r="IE192" s="12">
        <v>1096.4745762711864</v>
      </c>
      <c r="IF192" s="12">
        <v>0</v>
      </c>
      <c r="IG192" s="12">
        <v>0</v>
      </c>
    </row>
    <row r="193" spans="1:241" ht="12.75" customHeight="1">
      <c r="A193" s="25"/>
      <c r="B193" s="26"/>
      <c r="C193" s="27" t="s">
        <v>299</v>
      </c>
      <c r="D193" s="28" t="s">
        <v>132</v>
      </c>
      <c r="E193" s="11">
        <v>153</v>
      </c>
      <c r="F193" s="12">
        <f t="shared" si="8"/>
        <v>17134.065999999999</v>
      </c>
      <c r="G193" s="12">
        <f t="shared" si="9"/>
        <v>223.64169590568872</v>
      </c>
      <c r="H193" s="12">
        <f t="shared" si="10"/>
        <v>17101.838</v>
      </c>
      <c r="I193" s="12">
        <f t="shared" si="11"/>
        <v>221.98430519573395</v>
      </c>
      <c r="J193" s="12">
        <v>17101.838</v>
      </c>
      <c r="K193" s="12">
        <v>221.98430519573395</v>
      </c>
      <c r="L193" s="12">
        <v>0</v>
      </c>
      <c r="M193" s="12">
        <v>0</v>
      </c>
      <c r="N193" s="12">
        <v>0</v>
      </c>
      <c r="O193" s="12">
        <v>0</v>
      </c>
      <c r="P193" s="12">
        <v>7.3310000000000004</v>
      </c>
      <c r="Q193" s="12">
        <v>5793.641385895512</v>
      </c>
      <c r="R193" s="12">
        <v>0</v>
      </c>
      <c r="S193" s="12">
        <v>0</v>
      </c>
      <c r="T193" s="12">
        <v>0.27600000000000002</v>
      </c>
      <c r="U193" s="12">
        <v>890.37318840579712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0.20899999999999999</v>
      </c>
      <c r="AC193" s="12">
        <v>1662.3732057416269</v>
      </c>
      <c r="AD193" s="12">
        <v>0</v>
      </c>
      <c r="AE193" s="12">
        <v>0</v>
      </c>
      <c r="AF193" s="12">
        <v>28.297999999999998</v>
      </c>
      <c r="AG193" s="12">
        <v>1869.7889250123683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0.04</v>
      </c>
      <c r="AO193" s="12">
        <v>27</v>
      </c>
      <c r="AP193" s="12">
        <v>0</v>
      </c>
      <c r="AQ193" s="12">
        <v>0</v>
      </c>
      <c r="AR193" s="12">
        <v>4.0750000000000002</v>
      </c>
      <c r="AS193" s="12">
        <v>1459.9604907975461</v>
      </c>
      <c r="AT193" s="12">
        <v>0</v>
      </c>
      <c r="AU193" s="12">
        <v>0</v>
      </c>
      <c r="AV193" s="12">
        <v>3.1920000000000002</v>
      </c>
      <c r="AW193" s="12">
        <v>929.57174185463646</v>
      </c>
      <c r="AX193" s="12">
        <v>0</v>
      </c>
      <c r="AY193" s="12">
        <v>0</v>
      </c>
      <c r="AZ193" s="12">
        <v>0</v>
      </c>
      <c r="BA193" s="12">
        <v>0</v>
      </c>
      <c r="BB193" s="12">
        <v>604.07100000000003</v>
      </c>
      <c r="BC193" s="12">
        <v>88.606870715528473</v>
      </c>
      <c r="BD193" s="12">
        <v>0.04</v>
      </c>
      <c r="BE193" s="12">
        <v>56.7</v>
      </c>
      <c r="BF193" s="12">
        <v>6.8239999999999998</v>
      </c>
      <c r="BG193" s="12">
        <v>649.09466588511145</v>
      </c>
      <c r="BH193" s="12">
        <v>0</v>
      </c>
      <c r="BI193" s="12">
        <v>0</v>
      </c>
      <c r="BJ193" s="12">
        <v>0.65500000000000003</v>
      </c>
      <c r="BK193" s="12">
        <v>5545.5770992366415</v>
      </c>
      <c r="BL193" s="12">
        <v>5.35</v>
      </c>
      <c r="BM193" s="12">
        <v>26.274392523364487</v>
      </c>
      <c r="BN193" s="12">
        <v>0</v>
      </c>
      <c r="BO193" s="12">
        <v>0</v>
      </c>
      <c r="BP193" s="12">
        <v>8330.848</v>
      </c>
      <c r="BQ193" s="12">
        <v>28.627914589247098</v>
      </c>
      <c r="BR193" s="12">
        <v>29.562999999999999</v>
      </c>
      <c r="BS193" s="12">
        <v>99.775733179988492</v>
      </c>
      <c r="BT193" s="12">
        <v>293.64999999999998</v>
      </c>
      <c r="BU193" s="12">
        <v>43.966456666099099</v>
      </c>
      <c r="BV193" s="12">
        <v>0</v>
      </c>
      <c r="BW193" s="12">
        <v>0</v>
      </c>
      <c r="BX193" s="12">
        <v>666.92600000000004</v>
      </c>
      <c r="BY193" s="12">
        <v>310.54015288052943</v>
      </c>
      <c r="BZ193" s="12">
        <v>1.034</v>
      </c>
      <c r="CA193" s="12">
        <v>44.047388781431337</v>
      </c>
      <c r="CB193" s="12">
        <v>731.24099999999999</v>
      </c>
      <c r="CC193" s="12">
        <v>149.41510801500462</v>
      </c>
      <c r="CD193" s="12">
        <v>0.377</v>
      </c>
      <c r="CE193" s="12">
        <v>1495.0981432360743</v>
      </c>
      <c r="CF193" s="12">
        <v>1906.087</v>
      </c>
      <c r="CG193" s="12">
        <v>526.54786271560533</v>
      </c>
      <c r="CH193" s="12">
        <v>32.320999999999998</v>
      </c>
      <c r="CI193" s="12">
        <v>1179.0598681971474</v>
      </c>
      <c r="CJ193" s="12">
        <v>32.643999999999998</v>
      </c>
      <c r="CK193" s="12">
        <v>347.88117265041052</v>
      </c>
      <c r="CL193" s="12">
        <v>0</v>
      </c>
      <c r="CM193" s="12">
        <v>0</v>
      </c>
      <c r="CN193" s="12">
        <v>23.28</v>
      </c>
      <c r="CO193" s="12">
        <v>904.01868556701027</v>
      </c>
      <c r="CP193" s="12">
        <v>0</v>
      </c>
      <c r="CQ193" s="12">
        <v>0</v>
      </c>
      <c r="CR193" s="12">
        <v>6.4000000000000001E-2</v>
      </c>
      <c r="CS193" s="12">
        <v>142.59375</v>
      </c>
      <c r="CT193" s="12">
        <v>0</v>
      </c>
      <c r="CU193" s="12">
        <v>0</v>
      </c>
      <c r="CV193" s="12">
        <v>28.940999999999999</v>
      </c>
      <c r="CW193" s="12">
        <v>144.82498877025671</v>
      </c>
      <c r="CX193" s="12">
        <v>0</v>
      </c>
      <c r="CY193" s="12">
        <v>0</v>
      </c>
      <c r="CZ193" s="12">
        <v>0</v>
      </c>
      <c r="DA193" s="12">
        <v>0</v>
      </c>
      <c r="DB193" s="12">
        <v>0.29599999999999999</v>
      </c>
      <c r="DC193" s="12">
        <v>1379.4459459459458</v>
      </c>
      <c r="DD193" s="12">
        <v>3.742</v>
      </c>
      <c r="DE193" s="12">
        <v>397.83217530732225</v>
      </c>
      <c r="DF193" s="12">
        <v>0</v>
      </c>
      <c r="DG193" s="12">
        <v>0</v>
      </c>
      <c r="DH193" s="12">
        <v>0</v>
      </c>
      <c r="DI193" s="12">
        <v>0</v>
      </c>
      <c r="DJ193" s="12">
        <v>9.0999999999999998E-2</v>
      </c>
      <c r="DK193" s="12">
        <v>839.07692307692309</v>
      </c>
      <c r="DL193" s="12">
        <v>1.415</v>
      </c>
      <c r="DM193" s="12">
        <v>2565.3462897526501</v>
      </c>
      <c r="DN193" s="12">
        <v>0.30499999999999999</v>
      </c>
      <c r="DO193" s="12">
        <v>1891.7704918032784</v>
      </c>
      <c r="DP193" s="12">
        <v>5.0910000000000002</v>
      </c>
      <c r="DQ193" s="12">
        <v>551.9147515222943</v>
      </c>
      <c r="DR193" s="12">
        <v>0.27700000000000002</v>
      </c>
      <c r="DS193" s="12">
        <v>71.740072202166061</v>
      </c>
      <c r="DT193" s="12">
        <v>64.257999999999996</v>
      </c>
      <c r="DU193" s="12">
        <v>850.87030408665066</v>
      </c>
      <c r="DV193" s="12">
        <v>12.789</v>
      </c>
      <c r="DW193" s="12">
        <v>163.89921025881617</v>
      </c>
      <c r="DX193" s="12">
        <v>27.021000000000001</v>
      </c>
      <c r="DY193" s="12">
        <v>861.18885311424447</v>
      </c>
      <c r="DZ193" s="12">
        <v>0</v>
      </c>
      <c r="EA193" s="12">
        <v>0</v>
      </c>
      <c r="EB193" s="12">
        <v>480.81799999999998</v>
      </c>
      <c r="EC193" s="12">
        <v>507.6354317018081</v>
      </c>
      <c r="ED193" s="12">
        <v>536.16399999999999</v>
      </c>
      <c r="EE193" s="12">
        <v>96.016394237584024</v>
      </c>
      <c r="EF193" s="12">
        <v>140.816</v>
      </c>
      <c r="EG193" s="12">
        <v>216.0696795818657</v>
      </c>
      <c r="EH193" s="12">
        <v>0.218</v>
      </c>
      <c r="EI193" s="12">
        <v>313.59633027522932</v>
      </c>
      <c r="EJ193" s="12">
        <v>56.502000000000002</v>
      </c>
      <c r="EK193" s="12">
        <v>917.38041131287389</v>
      </c>
      <c r="EL193" s="12">
        <v>0</v>
      </c>
      <c r="EM193" s="12">
        <v>0</v>
      </c>
      <c r="EN193" s="12">
        <v>0.99</v>
      </c>
      <c r="EO193" s="12">
        <v>1117.090909090909</v>
      </c>
      <c r="EP193" s="12">
        <v>0.24</v>
      </c>
      <c r="EQ193" s="12">
        <v>5401.35</v>
      </c>
      <c r="ER193" s="12">
        <v>93.001000000000005</v>
      </c>
      <c r="ES193" s="12">
        <v>314.58106902076327</v>
      </c>
      <c r="ET193" s="12">
        <v>882.327</v>
      </c>
      <c r="EU193" s="12">
        <v>381.41680578742347</v>
      </c>
      <c r="EV193" s="12">
        <v>0</v>
      </c>
      <c r="EW193" s="12">
        <v>0</v>
      </c>
      <c r="EX193" s="12">
        <v>0.20599999999999999</v>
      </c>
      <c r="EY193" s="12">
        <v>3215.1019417475727</v>
      </c>
      <c r="EZ193" s="12">
        <v>9.6679999999999993</v>
      </c>
      <c r="FA193" s="12">
        <v>996.90359950351683</v>
      </c>
      <c r="FB193" s="12">
        <v>0</v>
      </c>
      <c r="FC193" s="12">
        <v>0</v>
      </c>
      <c r="FD193" s="12">
        <v>3.4380000000000002</v>
      </c>
      <c r="FE193" s="12">
        <v>3340.6791739383361</v>
      </c>
      <c r="FF193" s="12">
        <v>17.329999999999998</v>
      </c>
      <c r="FG193" s="12">
        <v>606.80669359492208</v>
      </c>
      <c r="FH193" s="12">
        <v>3.778</v>
      </c>
      <c r="FI193" s="12">
        <v>935.49205929062998</v>
      </c>
      <c r="FJ193" s="12">
        <v>1.542</v>
      </c>
      <c r="FK193" s="12">
        <v>1220.8482490272374</v>
      </c>
      <c r="FL193" s="12">
        <v>1814.779</v>
      </c>
      <c r="FM193" s="12">
        <v>495.34807599162212</v>
      </c>
      <c r="FN193" s="12">
        <v>0</v>
      </c>
      <c r="FO193" s="12">
        <v>0</v>
      </c>
      <c r="FP193" s="12">
        <v>0</v>
      </c>
      <c r="FQ193" s="12">
        <v>0</v>
      </c>
      <c r="FR193" s="12">
        <v>3.7429999999999999</v>
      </c>
      <c r="FS193" s="12">
        <v>434.46753940689285</v>
      </c>
      <c r="FT193" s="12">
        <v>0</v>
      </c>
      <c r="FU193" s="12">
        <v>0</v>
      </c>
      <c r="FV193" s="12">
        <v>0</v>
      </c>
      <c r="FW193" s="12">
        <v>0</v>
      </c>
      <c r="FX193" s="12">
        <v>188.523</v>
      </c>
      <c r="FY193" s="12">
        <v>931.53786540634292</v>
      </c>
      <c r="FZ193" s="12">
        <v>0</v>
      </c>
      <c r="GA193" s="12">
        <v>0</v>
      </c>
      <c r="GB193" s="12">
        <v>7.0579999999999998</v>
      </c>
      <c r="GC193" s="12">
        <v>2074.0988948710683</v>
      </c>
      <c r="GD193" s="12">
        <v>0.35499999999999998</v>
      </c>
      <c r="GE193" s="12">
        <v>2404.3859154929578</v>
      </c>
      <c r="GF193" s="12">
        <v>0</v>
      </c>
      <c r="GG193" s="12">
        <v>0</v>
      </c>
      <c r="GH193" s="12">
        <v>0.81</v>
      </c>
      <c r="GI193" s="12">
        <v>2109.1333333333332</v>
      </c>
      <c r="GJ193" s="12">
        <v>0.125</v>
      </c>
      <c r="GK193" s="12">
        <v>546.048</v>
      </c>
      <c r="GL193" s="12">
        <v>6.7850000000000001</v>
      </c>
      <c r="GM193" s="12">
        <v>2021.6772291820191</v>
      </c>
      <c r="GN193" s="12">
        <v>0</v>
      </c>
      <c r="GO193" s="12">
        <v>0</v>
      </c>
      <c r="GP193" s="12">
        <v>0</v>
      </c>
      <c r="GQ193" s="12">
        <v>0</v>
      </c>
      <c r="GR193" s="12">
        <v>25.314</v>
      </c>
      <c r="GS193" s="12">
        <v>1111.0281267282928</v>
      </c>
      <c r="GT193" s="12">
        <v>0</v>
      </c>
      <c r="GU193" s="12">
        <v>0</v>
      </c>
      <c r="GV193" s="12">
        <v>0.39300000000000002</v>
      </c>
      <c r="GW193" s="12">
        <v>6815.2442748091607</v>
      </c>
      <c r="GX193" s="12">
        <v>7.3559999999999999</v>
      </c>
      <c r="GY193" s="12">
        <v>661.23803697661765</v>
      </c>
      <c r="GZ193" s="12">
        <v>0.17199999999999999</v>
      </c>
      <c r="HA193" s="12">
        <v>1777.7906976744187</v>
      </c>
      <c r="HB193" s="12">
        <v>0</v>
      </c>
      <c r="HC193" s="12">
        <v>0</v>
      </c>
      <c r="HD193" s="12">
        <v>0</v>
      </c>
      <c r="HE193" s="12">
        <v>0</v>
      </c>
      <c r="HF193" s="12">
        <v>0</v>
      </c>
      <c r="HG193" s="12">
        <v>0</v>
      </c>
      <c r="HH193" s="12">
        <v>0</v>
      </c>
      <c r="HI193" s="12">
        <v>0</v>
      </c>
      <c r="HJ193" s="12">
        <v>0</v>
      </c>
      <c r="HK193" s="12">
        <v>0</v>
      </c>
      <c r="HL193" s="12">
        <v>10.237</v>
      </c>
      <c r="HM193" s="12">
        <v>1308.3744261013969</v>
      </c>
      <c r="HN193" s="12">
        <v>0</v>
      </c>
      <c r="HO193" s="12">
        <v>0</v>
      </c>
      <c r="HP193" s="12">
        <v>7.1559999999999997</v>
      </c>
      <c r="HQ193" s="12">
        <v>961.78018446059252</v>
      </c>
      <c r="HR193" s="12">
        <v>0</v>
      </c>
      <c r="HS193" s="12">
        <v>0</v>
      </c>
      <c r="HT193" s="12">
        <v>6.9139999999999997</v>
      </c>
      <c r="HU193" s="12">
        <v>1074.2531096326295</v>
      </c>
      <c r="HV193" s="12">
        <v>0</v>
      </c>
      <c r="HW193" s="12">
        <v>0</v>
      </c>
      <c r="HX193" s="12">
        <v>0</v>
      </c>
      <c r="HY193" s="12">
        <v>0</v>
      </c>
      <c r="HZ193" s="12">
        <v>3.589</v>
      </c>
      <c r="IA193" s="12">
        <v>800.82195597659518</v>
      </c>
      <c r="IB193" s="12">
        <v>0</v>
      </c>
      <c r="IC193" s="12">
        <v>0</v>
      </c>
      <c r="ID193" s="12">
        <v>3.3250000000000002</v>
      </c>
      <c r="IE193" s="12">
        <v>1369.3942857142858</v>
      </c>
      <c r="IF193" s="12">
        <v>0</v>
      </c>
      <c r="IG193" s="12">
        <v>0</v>
      </c>
    </row>
    <row r="194" spans="1:241" s="29" customFormat="1" ht="12.75" customHeight="1">
      <c r="A194" s="13"/>
      <c r="B194" s="14"/>
      <c r="C194" s="15"/>
      <c r="D194" s="16"/>
      <c r="E194" s="17"/>
      <c r="F194" s="18" t="str">
        <f t="shared" si="8"/>
        <v/>
      </c>
      <c r="G194" s="18" t="str">
        <f t="shared" si="9"/>
        <v/>
      </c>
      <c r="H194" s="18" t="str">
        <f t="shared" si="10"/>
        <v/>
      </c>
      <c r="I194" s="18" t="str">
        <f t="shared" si="11"/>
        <v/>
      </c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  <c r="DK194" s="18"/>
      <c r="DL194" s="18"/>
      <c r="DM194" s="18"/>
      <c r="DN194" s="18"/>
      <c r="DO194" s="18"/>
      <c r="DP194" s="18"/>
      <c r="DQ194" s="18"/>
      <c r="DR194" s="18"/>
      <c r="DS194" s="18"/>
      <c r="DT194" s="18"/>
      <c r="DU194" s="18"/>
      <c r="DV194" s="18"/>
      <c r="DW194" s="18"/>
      <c r="DX194" s="18"/>
      <c r="DY194" s="18"/>
      <c r="DZ194" s="18"/>
      <c r="EA194" s="18"/>
      <c r="EB194" s="18"/>
      <c r="EC194" s="18"/>
      <c r="ED194" s="18"/>
      <c r="EE194" s="18"/>
      <c r="EF194" s="18"/>
      <c r="EG194" s="18"/>
      <c r="EH194" s="18"/>
      <c r="EI194" s="18"/>
      <c r="EJ194" s="18"/>
      <c r="EK194" s="18"/>
      <c r="EL194" s="18"/>
      <c r="EM194" s="18"/>
      <c r="EN194" s="18"/>
      <c r="EO194" s="18"/>
      <c r="EP194" s="18"/>
      <c r="EQ194" s="18"/>
      <c r="ER194" s="18"/>
      <c r="ES194" s="18"/>
      <c r="ET194" s="18"/>
      <c r="EU194" s="18"/>
      <c r="EV194" s="18"/>
      <c r="EW194" s="18"/>
      <c r="EX194" s="18"/>
      <c r="EY194" s="18"/>
      <c r="EZ194" s="18"/>
      <c r="FA194" s="18"/>
      <c r="FB194" s="18"/>
      <c r="FC194" s="18"/>
      <c r="FD194" s="18"/>
      <c r="FE194" s="18"/>
      <c r="FF194" s="18"/>
      <c r="FG194" s="18"/>
      <c r="FH194" s="18"/>
      <c r="FI194" s="18"/>
      <c r="FJ194" s="18"/>
      <c r="FK194" s="18"/>
      <c r="FL194" s="18"/>
      <c r="FM194" s="18"/>
      <c r="FN194" s="18"/>
      <c r="FO194" s="18"/>
      <c r="FP194" s="18"/>
      <c r="FQ194" s="18"/>
      <c r="FR194" s="18"/>
      <c r="FS194" s="18"/>
      <c r="FT194" s="18"/>
      <c r="FU194" s="18"/>
      <c r="FV194" s="18"/>
      <c r="FW194" s="18"/>
      <c r="FX194" s="18"/>
      <c r="FY194" s="18"/>
      <c r="FZ194" s="18"/>
      <c r="GA194" s="18"/>
      <c r="GB194" s="18"/>
      <c r="GC194" s="18"/>
      <c r="GD194" s="18"/>
      <c r="GE194" s="18"/>
      <c r="GF194" s="18"/>
      <c r="GG194" s="18"/>
      <c r="GH194" s="18"/>
      <c r="GI194" s="18"/>
      <c r="GJ194" s="18"/>
      <c r="GK194" s="18"/>
      <c r="GL194" s="18"/>
      <c r="GM194" s="18"/>
      <c r="GN194" s="18"/>
      <c r="GO194" s="18"/>
      <c r="GP194" s="18"/>
      <c r="GQ194" s="18"/>
      <c r="GR194" s="18"/>
      <c r="GS194" s="18"/>
      <c r="GT194" s="18"/>
      <c r="GU194" s="18"/>
      <c r="GV194" s="18"/>
      <c r="GW194" s="18"/>
      <c r="GX194" s="18"/>
      <c r="GY194" s="18"/>
      <c r="GZ194" s="18"/>
      <c r="HA194" s="18"/>
      <c r="HB194" s="18"/>
      <c r="HC194" s="18"/>
      <c r="HD194" s="18"/>
      <c r="HE194" s="18"/>
      <c r="HF194" s="18"/>
      <c r="HG194" s="18"/>
      <c r="HH194" s="18"/>
      <c r="HI194" s="18"/>
      <c r="HJ194" s="18"/>
      <c r="HK194" s="18"/>
      <c r="HL194" s="18"/>
      <c r="HM194" s="18"/>
      <c r="HN194" s="18"/>
      <c r="HO194" s="18"/>
      <c r="HP194" s="18"/>
      <c r="HQ194" s="18"/>
      <c r="HR194" s="18"/>
      <c r="HS194" s="18"/>
      <c r="HT194" s="18"/>
      <c r="HU194" s="18"/>
      <c r="HV194" s="18"/>
      <c r="HW194" s="18"/>
      <c r="HX194" s="18"/>
      <c r="HY194" s="18"/>
      <c r="HZ194" s="18"/>
      <c r="IA194" s="18"/>
      <c r="IB194" s="18"/>
      <c r="IC194" s="18"/>
      <c r="ID194" s="18"/>
      <c r="IE194" s="18"/>
      <c r="IF194" s="18"/>
      <c r="IG194" s="18"/>
    </row>
    <row r="195" spans="1:241" s="29" customFormat="1" ht="12.75" customHeight="1">
      <c r="A195" s="13"/>
      <c r="B195" s="14" t="s">
        <v>300</v>
      </c>
      <c r="C195" s="15"/>
      <c r="D195" s="16"/>
      <c r="E195" s="17">
        <v>154</v>
      </c>
      <c r="F195" s="18">
        <f t="shared" si="8"/>
        <v>208933.05400000006</v>
      </c>
      <c r="G195" s="18">
        <f t="shared" si="9"/>
        <v>290.22587803651203</v>
      </c>
      <c r="H195" s="18">
        <f t="shared" si="10"/>
        <v>206883.54000000004</v>
      </c>
      <c r="I195" s="18">
        <f t="shared" si="11"/>
        <v>284.30007371780272</v>
      </c>
      <c r="J195" s="18">
        <v>203842.53400000001</v>
      </c>
      <c r="K195" s="18">
        <v>280.35850127334072</v>
      </c>
      <c r="L195" s="18">
        <v>3038.0970000000002</v>
      </c>
      <c r="M195" s="18">
        <v>548.45057415875783</v>
      </c>
      <c r="N195" s="18">
        <v>0</v>
      </c>
      <c r="O195" s="18">
        <v>0</v>
      </c>
      <c r="P195" s="18">
        <v>1065.971</v>
      </c>
      <c r="Q195" s="18">
        <v>1254.9611874994723</v>
      </c>
      <c r="R195" s="18">
        <v>0</v>
      </c>
      <c r="S195" s="18">
        <v>0</v>
      </c>
      <c r="T195" s="18">
        <v>0.20499999999999999</v>
      </c>
      <c r="U195" s="18">
        <v>1142.6097560975609</v>
      </c>
      <c r="V195" s="18">
        <v>0</v>
      </c>
      <c r="W195" s="18">
        <v>0</v>
      </c>
      <c r="X195" s="18">
        <v>0.02</v>
      </c>
      <c r="Y195" s="18">
        <v>810</v>
      </c>
      <c r="Z195" s="18">
        <v>0</v>
      </c>
      <c r="AA195" s="18">
        <v>0</v>
      </c>
      <c r="AB195" s="18">
        <v>3.6030000000000002</v>
      </c>
      <c r="AC195" s="18">
        <v>557.8737163474882</v>
      </c>
      <c r="AD195" s="18">
        <v>0</v>
      </c>
      <c r="AE195" s="18">
        <v>0</v>
      </c>
      <c r="AF195" s="18">
        <v>182.66300000000001</v>
      </c>
      <c r="AG195" s="18">
        <v>1276.7536665881978</v>
      </c>
      <c r="AH195" s="18">
        <v>0</v>
      </c>
      <c r="AI195" s="18">
        <v>0</v>
      </c>
      <c r="AJ195" s="18">
        <v>61.25</v>
      </c>
      <c r="AK195" s="18">
        <v>1022.7994448979591</v>
      </c>
      <c r="AL195" s="18">
        <v>0</v>
      </c>
      <c r="AM195" s="18">
        <v>0</v>
      </c>
      <c r="AN195" s="18">
        <v>0.125</v>
      </c>
      <c r="AO195" s="18">
        <v>717.12</v>
      </c>
      <c r="AP195" s="18">
        <v>0</v>
      </c>
      <c r="AQ195" s="18">
        <v>0</v>
      </c>
      <c r="AR195" s="18">
        <v>1.0289999999999999</v>
      </c>
      <c r="AS195" s="18">
        <v>2405.5510204081629</v>
      </c>
      <c r="AT195" s="18">
        <v>0</v>
      </c>
      <c r="AU195" s="18">
        <v>0</v>
      </c>
      <c r="AV195" s="18">
        <v>19.923999999999999</v>
      </c>
      <c r="AW195" s="18">
        <v>773.75346316000798</v>
      </c>
      <c r="AX195" s="18">
        <v>254.68199999999999</v>
      </c>
      <c r="AY195" s="18">
        <v>425.71278299997647</v>
      </c>
      <c r="AZ195" s="18">
        <v>0</v>
      </c>
      <c r="BA195" s="18">
        <v>0</v>
      </c>
      <c r="BB195" s="18">
        <v>499.63799999999998</v>
      </c>
      <c r="BC195" s="18">
        <v>101.65281263634871</v>
      </c>
      <c r="BD195" s="18">
        <v>5.61</v>
      </c>
      <c r="BE195" s="18">
        <v>82.074153297682713</v>
      </c>
      <c r="BF195" s="18">
        <v>89.05</v>
      </c>
      <c r="BG195" s="18">
        <v>179.64835485682201</v>
      </c>
      <c r="BH195" s="18">
        <v>0</v>
      </c>
      <c r="BI195" s="18">
        <v>0</v>
      </c>
      <c r="BJ195" s="18">
        <v>7.3010000000000002</v>
      </c>
      <c r="BK195" s="18">
        <v>2139.0569784960962</v>
      </c>
      <c r="BL195" s="18">
        <v>97.662000000000006</v>
      </c>
      <c r="BM195" s="18">
        <v>79.469763060350999</v>
      </c>
      <c r="BN195" s="18">
        <v>9.4770000000000003</v>
      </c>
      <c r="BO195" s="18">
        <v>230.18212514508809</v>
      </c>
      <c r="BP195" s="18">
        <v>32579.025000000001</v>
      </c>
      <c r="BQ195" s="18">
        <v>44.070892054013278</v>
      </c>
      <c r="BR195" s="18">
        <v>161.65600000000001</v>
      </c>
      <c r="BS195" s="18">
        <v>45.424382639679322</v>
      </c>
      <c r="BT195" s="18">
        <v>9189.7909999999993</v>
      </c>
      <c r="BU195" s="18">
        <v>50.443374501117603</v>
      </c>
      <c r="BV195" s="18">
        <v>65.188999999999993</v>
      </c>
      <c r="BW195" s="18">
        <v>1147.6667842734203</v>
      </c>
      <c r="BX195" s="18">
        <v>25335.558000000001</v>
      </c>
      <c r="BY195" s="18">
        <v>124.59999570564027</v>
      </c>
      <c r="BZ195" s="18">
        <v>47.692999999999998</v>
      </c>
      <c r="CA195" s="18">
        <v>130.26431551800053</v>
      </c>
      <c r="CB195" s="18">
        <v>57988.239000000001</v>
      </c>
      <c r="CC195" s="18">
        <v>70.05582980369519</v>
      </c>
      <c r="CD195" s="18">
        <v>8.8699999999999992</v>
      </c>
      <c r="CE195" s="18">
        <v>582.42040586245776</v>
      </c>
      <c r="CF195" s="18">
        <v>20833.593000000001</v>
      </c>
      <c r="CG195" s="18">
        <v>321.30784353903812</v>
      </c>
      <c r="CH195" s="18">
        <v>221.61500000000001</v>
      </c>
      <c r="CI195" s="18">
        <v>1428.3862825169776</v>
      </c>
      <c r="CJ195" s="18">
        <v>5770.1120000000001</v>
      </c>
      <c r="CK195" s="18">
        <v>561.75305089398614</v>
      </c>
      <c r="CL195" s="18">
        <v>0</v>
      </c>
      <c r="CM195" s="18">
        <v>0</v>
      </c>
      <c r="CN195" s="18">
        <v>1115.568</v>
      </c>
      <c r="CO195" s="18">
        <v>384.90952859888415</v>
      </c>
      <c r="CP195" s="18">
        <v>0</v>
      </c>
      <c r="CQ195" s="18">
        <v>0</v>
      </c>
      <c r="CR195" s="18">
        <v>6.0000000000000001E-3</v>
      </c>
      <c r="CS195" s="18">
        <v>365.66666666666663</v>
      </c>
      <c r="CT195" s="18">
        <v>0</v>
      </c>
      <c r="CU195" s="18">
        <v>0</v>
      </c>
      <c r="CV195" s="18">
        <v>49.878</v>
      </c>
      <c r="CW195" s="18">
        <v>148.58791451140786</v>
      </c>
      <c r="CX195" s="18">
        <v>29.768000000000001</v>
      </c>
      <c r="CY195" s="18">
        <v>1207.1273851115291</v>
      </c>
      <c r="CZ195" s="18">
        <v>3.4980000000000002</v>
      </c>
      <c r="DA195" s="18">
        <v>414.56317895940538</v>
      </c>
      <c r="DB195" s="18">
        <v>2464.2280000000001</v>
      </c>
      <c r="DC195" s="18">
        <v>381.3168128111522</v>
      </c>
      <c r="DD195" s="18">
        <v>1483.42</v>
      </c>
      <c r="DE195" s="18">
        <v>262.94913443259492</v>
      </c>
      <c r="DF195" s="18">
        <v>4.7919999999999998</v>
      </c>
      <c r="DG195" s="18">
        <v>392.03171953255423</v>
      </c>
      <c r="DH195" s="18">
        <v>8.7270000000000003</v>
      </c>
      <c r="DI195" s="18">
        <v>165.95175890913256</v>
      </c>
      <c r="DJ195" s="18">
        <v>1.1830000000000001</v>
      </c>
      <c r="DK195" s="18">
        <v>266.65595942519019</v>
      </c>
      <c r="DL195" s="18">
        <v>406.98500000000001</v>
      </c>
      <c r="DM195" s="18">
        <v>730.94330749290521</v>
      </c>
      <c r="DN195" s="18">
        <v>6.5469999999999997</v>
      </c>
      <c r="DO195" s="18">
        <v>424.90789674660147</v>
      </c>
      <c r="DP195" s="18">
        <v>53.384</v>
      </c>
      <c r="DQ195" s="18">
        <v>254.38818747190169</v>
      </c>
      <c r="DR195" s="18">
        <v>67.343000000000004</v>
      </c>
      <c r="DS195" s="18">
        <v>157.10158442599825</v>
      </c>
      <c r="DT195" s="18">
        <v>1121.3969999999999</v>
      </c>
      <c r="DU195" s="18">
        <v>711.69517039906475</v>
      </c>
      <c r="DV195" s="18">
        <v>665.73</v>
      </c>
      <c r="DW195" s="18">
        <v>357.88556471842941</v>
      </c>
      <c r="DX195" s="18">
        <v>45.146999999999998</v>
      </c>
      <c r="DY195" s="18">
        <v>813.27618667907063</v>
      </c>
      <c r="DZ195" s="18">
        <v>252.36199999999999</v>
      </c>
      <c r="EA195" s="18">
        <v>507.79185852069645</v>
      </c>
      <c r="EB195" s="18">
        <v>5601.268</v>
      </c>
      <c r="EC195" s="18">
        <v>500.67568004244754</v>
      </c>
      <c r="ED195" s="18">
        <v>888.70500000000004</v>
      </c>
      <c r="EE195" s="18">
        <v>106.99163051856354</v>
      </c>
      <c r="EF195" s="18">
        <v>887.32100000000003</v>
      </c>
      <c r="EG195" s="18">
        <v>158.32675322684801</v>
      </c>
      <c r="EH195" s="18">
        <v>7.6479999999999997</v>
      </c>
      <c r="EI195" s="18">
        <v>529.79811715481173</v>
      </c>
      <c r="EJ195" s="18">
        <v>366.846</v>
      </c>
      <c r="EK195" s="18">
        <v>767.5889664872999</v>
      </c>
      <c r="EL195" s="18">
        <v>1.7999999999999999E-2</v>
      </c>
      <c r="EM195" s="18">
        <v>2160</v>
      </c>
      <c r="EN195" s="18">
        <v>156.91200000000001</v>
      </c>
      <c r="EO195" s="18">
        <v>1853.804533751402</v>
      </c>
      <c r="EP195" s="18">
        <v>84.013999999999996</v>
      </c>
      <c r="EQ195" s="18">
        <v>2009.0493846263719</v>
      </c>
      <c r="ER195" s="18">
        <v>1195.415</v>
      </c>
      <c r="ES195" s="18">
        <v>323.42353743260708</v>
      </c>
      <c r="ET195" s="18">
        <v>9907.7199999999993</v>
      </c>
      <c r="EU195" s="18">
        <v>451.22036401916887</v>
      </c>
      <c r="EV195" s="18">
        <v>0</v>
      </c>
      <c r="EW195" s="18">
        <v>0</v>
      </c>
      <c r="EX195" s="18">
        <v>0.75900000000000001</v>
      </c>
      <c r="EY195" s="18">
        <v>3922.1686429512515</v>
      </c>
      <c r="EZ195" s="18">
        <v>2221.7620000000002</v>
      </c>
      <c r="FA195" s="18">
        <v>1203.4453384295887</v>
      </c>
      <c r="FB195" s="18">
        <v>0</v>
      </c>
      <c r="FC195" s="18">
        <v>0</v>
      </c>
      <c r="FD195" s="18">
        <v>3076.2310000000002</v>
      </c>
      <c r="FE195" s="18">
        <v>3262.3896615696285</v>
      </c>
      <c r="FF195" s="18">
        <v>8523.8889999999992</v>
      </c>
      <c r="FG195" s="18">
        <v>578.06691945425382</v>
      </c>
      <c r="FH195" s="18">
        <v>0.84399999999999997</v>
      </c>
      <c r="FI195" s="18">
        <v>1010.9988151658766</v>
      </c>
      <c r="FJ195" s="18">
        <v>42.783000000000001</v>
      </c>
      <c r="FK195" s="18">
        <v>2453.0249631863126</v>
      </c>
      <c r="FL195" s="18">
        <v>2940.9209999999998</v>
      </c>
      <c r="FM195" s="18">
        <v>603.47018093991642</v>
      </c>
      <c r="FN195" s="18">
        <v>2420.6799999999998</v>
      </c>
      <c r="FO195" s="18">
        <v>598.68425194573422</v>
      </c>
      <c r="FP195" s="18">
        <v>0</v>
      </c>
      <c r="FQ195" s="18">
        <v>0</v>
      </c>
      <c r="FR195" s="18">
        <v>42.750999999999998</v>
      </c>
      <c r="FS195" s="18">
        <v>778.98018759795093</v>
      </c>
      <c r="FT195" s="18">
        <v>3.0649999999999999</v>
      </c>
      <c r="FU195" s="18">
        <v>600.20848287112563</v>
      </c>
      <c r="FV195" s="18">
        <v>0</v>
      </c>
      <c r="FW195" s="18">
        <v>0</v>
      </c>
      <c r="FX195" s="18">
        <v>4807.098</v>
      </c>
      <c r="FY195" s="18">
        <v>726.18836229259318</v>
      </c>
      <c r="FZ195" s="18">
        <v>617.41700000000003</v>
      </c>
      <c r="GA195" s="18">
        <v>351.50157673015156</v>
      </c>
      <c r="GB195" s="18">
        <v>478.11200000000002</v>
      </c>
      <c r="GC195" s="18">
        <v>911.5430024764072</v>
      </c>
      <c r="GD195" s="18">
        <v>5.5960000000000001</v>
      </c>
      <c r="GE195" s="18">
        <v>2831.8504288777699</v>
      </c>
      <c r="GF195" s="18">
        <v>0.86899999999999999</v>
      </c>
      <c r="GG195" s="18">
        <v>18515.966628308401</v>
      </c>
      <c r="GH195" s="18">
        <v>221.14</v>
      </c>
      <c r="GI195" s="18">
        <v>1040.6705299810076</v>
      </c>
      <c r="GJ195" s="18">
        <v>93.335999999999999</v>
      </c>
      <c r="GK195" s="18">
        <v>1041.113439616011</v>
      </c>
      <c r="GL195" s="18">
        <v>7.9969999999999999</v>
      </c>
      <c r="GM195" s="18">
        <v>1567.5465799674878</v>
      </c>
      <c r="GN195" s="18">
        <v>0</v>
      </c>
      <c r="GO195" s="18">
        <v>0</v>
      </c>
      <c r="GP195" s="18">
        <v>2.9089999999999998</v>
      </c>
      <c r="GQ195" s="18">
        <v>609.24750773461665</v>
      </c>
      <c r="GR195" s="18">
        <v>1635.2180000000001</v>
      </c>
      <c r="GS195" s="18">
        <v>945.66518837243723</v>
      </c>
      <c r="GT195" s="18">
        <v>15.273999999999999</v>
      </c>
      <c r="GU195" s="18">
        <v>1159.7224695561085</v>
      </c>
      <c r="GV195" s="18">
        <v>37.86</v>
      </c>
      <c r="GW195" s="18">
        <v>8355.9944532488116</v>
      </c>
      <c r="GX195" s="18">
        <v>435.548</v>
      </c>
      <c r="GY195" s="18">
        <v>702.44423117543874</v>
      </c>
      <c r="GZ195" s="18">
        <v>2.6320000000000001</v>
      </c>
      <c r="HA195" s="18">
        <v>2202.9867021276596</v>
      </c>
      <c r="HB195" s="18">
        <v>1.046</v>
      </c>
      <c r="HC195" s="18">
        <v>799.70936902485653</v>
      </c>
      <c r="HD195" s="18">
        <v>0</v>
      </c>
      <c r="HE195" s="18">
        <v>0</v>
      </c>
      <c r="HF195" s="18">
        <v>0</v>
      </c>
      <c r="HG195" s="18">
        <v>0</v>
      </c>
      <c r="HH195" s="18">
        <v>0</v>
      </c>
      <c r="HI195" s="18">
        <v>0</v>
      </c>
      <c r="HJ195" s="18">
        <v>0</v>
      </c>
      <c r="HK195" s="18">
        <v>0</v>
      </c>
      <c r="HL195" s="18">
        <v>472.74900000000002</v>
      </c>
      <c r="HM195" s="18">
        <v>640.40019545255518</v>
      </c>
      <c r="HN195" s="18">
        <v>15.034000000000001</v>
      </c>
      <c r="HO195" s="18">
        <v>1104.1231209259013</v>
      </c>
      <c r="HP195" s="18">
        <v>685.38300000000004</v>
      </c>
      <c r="HQ195" s="18">
        <v>896.84059715516719</v>
      </c>
      <c r="HR195" s="18">
        <v>0.24</v>
      </c>
      <c r="HS195" s="18">
        <v>4642.5583333333334</v>
      </c>
      <c r="HT195" s="18">
        <v>394.79500000000002</v>
      </c>
      <c r="HU195" s="18">
        <v>583.73081472663034</v>
      </c>
      <c r="HV195" s="18">
        <v>4.2270000000000003</v>
      </c>
      <c r="HW195" s="18">
        <v>6207.0094629761061</v>
      </c>
      <c r="HX195" s="18">
        <v>0</v>
      </c>
      <c r="HY195" s="18">
        <v>0</v>
      </c>
      <c r="HZ195" s="18">
        <v>87.447999999999993</v>
      </c>
      <c r="IA195" s="18">
        <v>475.77612981428962</v>
      </c>
      <c r="IB195" s="18">
        <v>3.923</v>
      </c>
      <c r="IC195" s="18">
        <v>6257.5429518225847</v>
      </c>
      <c r="ID195" s="18">
        <v>307.34699999999998</v>
      </c>
      <c r="IE195" s="18">
        <v>614.44665475830254</v>
      </c>
      <c r="IF195" s="18">
        <v>0.30399999999999999</v>
      </c>
      <c r="IG195" s="18">
        <v>5554.8947368421059</v>
      </c>
    </row>
    <row r="196" spans="1:241" ht="12.75" customHeight="1">
      <c r="A196" s="25"/>
      <c r="B196" s="26"/>
      <c r="C196" s="27" t="s">
        <v>301</v>
      </c>
      <c r="D196" s="28" t="s">
        <v>302</v>
      </c>
      <c r="E196" s="11">
        <v>155</v>
      </c>
      <c r="F196" s="12">
        <f t="shared" si="8"/>
        <v>2391.36</v>
      </c>
      <c r="G196" s="12">
        <f t="shared" si="9"/>
        <v>602.74577311655287</v>
      </c>
      <c r="H196" s="12">
        <f t="shared" si="10"/>
        <v>2391.36</v>
      </c>
      <c r="I196" s="12">
        <f t="shared" si="11"/>
        <v>602.74577311655287</v>
      </c>
      <c r="J196" s="12">
        <v>96.28</v>
      </c>
      <c r="K196" s="12">
        <v>735.32509347735765</v>
      </c>
      <c r="L196" s="12">
        <v>2295.08</v>
      </c>
      <c r="M196" s="12">
        <v>597.18399010056294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>
        <v>0</v>
      </c>
      <c r="AN196" s="12">
        <v>0</v>
      </c>
      <c r="AO196" s="12">
        <v>0</v>
      </c>
      <c r="AP196" s="12">
        <v>0</v>
      </c>
      <c r="AQ196" s="12">
        <v>0</v>
      </c>
      <c r="AR196" s="12">
        <v>0</v>
      </c>
      <c r="AS196" s="12">
        <v>0</v>
      </c>
      <c r="AT196" s="12">
        <v>0</v>
      </c>
      <c r="AU196" s="12">
        <v>0</v>
      </c>
      <c r="AV196" s="12">
        <v>0</v>
      </c>
      <c r="AW196" s="12">
        <v>0</v>
      </c>
      <c r="AX196" s="12">
        <v>0</v>
      </c>
      <c r="AY196" s="12">
        <v>0</v>
      </c>
      <c r="AZ196" s="12">
        <v>0</v>
      </c>
      <c r="BA196" s="12">
        <v>0</v>
      </c>
      <c r="BB196" s="12">
        <v>0</v>
      </c>
      <c r="BC196" s="12">
        <v>0</v>
      </c>
      <c r="BD196" s="12">
        <v>0</v>
      </c>
      <c r="BE196" s="12">
        <v>0</v>
      </c>
      <c r="BF196" s="12">
        <v>0</v>
      </c>
      <c r="BG196" s="12">
        <v>0</v>
      </c>
      <c r="BH196" s="12">
        <v>0</v>
      </c>
      <c r="BI196" s="12">
        <v>0</v>
      </c>
      <c r="BJ196" s="12">
        <v>0</v>
      </c>
      <c r="BK196" s="12">
        <v>0</v>
      </c>
      <c r="BL196" s="12">
        <v>0</v>
      </c>
      <c r="BM196" s="12">
        <v>0</v>
      </c>
      <c r="BN196" s="12">
        <v>0</v>
      </c>
      <c r="BO196" s="12">
        <v>0</v>
      </c>
      <c r="BP196" s="12">
        <v>0</v>
      </c>
      <c r="BQ196" s="12">
        <v>0</v>
      </c>
      <c r="BR196" s="12">
        <v>0</v>
      </c>
      <c r="BS196" s="12">
        <v>0</v>
      </c>
      <c r="BT196" s="12">
        <v>0</v>
      </c>
      <c r="BU196" s="12">
        <v>0</v>
      </c>
      <c r="BV196" s="12">
        <v>0</v>
      </c>
      <c r="BW196" s="12">
        <v>0</v>
      </c>
      <c r="BX196" s="12">
        <v>0</v>
      </c>
      <c r="BY196" s="12">
        <v>0</v>
      </c>
      <c r="BZ196" s="12">
        <v>0</v>
      </c>
      <c r="CA196" s="12">
        <v>0</v>
      </c>
      <c r="CB196" s="12">
        <v>0</v>
      </c>
      <c r="CC196" s="12">
        <v>0</v>
      </c>
      <c r="CD196" s="12">
        <v>0</v>
      </c>
      <c r="CE196" s="12">
        <v>0</v>
      </c>
      <c r="CF196" s="12">
        <v>0</v>
      </c>
      <c r="CG196" s="12">
        <v>0</v>
      </c>
      <c r="CH196" s="12">
        <v>0</v>
      </c>
      <c r="CI196" s="12">
        <v>0</v>
      </c>
      <c r="CJ196" s="12">
        <v>0</v>
      </c>
      <c r="CK196" s="12">
        <v>0</v>
      </c>
      <c r="CL196" s="12">
        <v>0</v>
      </c>
      <c r="CM196" s="12">
        <v>0</v>
      </c>
      <c r="CN196" s="12">
        <v>0</v>
      </c>
      <c r="CO196" s="12">
        <v>0</v>
      </c>
      <c r="CP196" s="12">
        <v>0</v>
      </c>
      <c r="CQ196" s="12">
        <v>0</v>
      </c>
      <c r="CR196" s="12">
        <v>0</v>
      </c>
      <c r="CS196" s="12">
        <v>0</v>
      </c>
      <c r="CT196" s="12">
        <v>0</v>
      </c>
      <c r="CU196" s="12">
        <v>0</v>
      </c>
      <c r="CV196" s="12">
        <v>0</v>
      </c>
      <c r="CW196" s="12">
        <v>0</v>
      </c>
      <c r="CX196" s="12">
        <v>0</v>
      </c>
      <c r="CY196" s="12">
        <v>0</v>
      </c>
      <c r="CZ196" s="12">
        <v>0</v>
      </c>
      <c r="DA196" s="12">
        <v>0</v>
      </c>
      <c r="DB196" s="12">
        <v>0</v>
      </c>
      <c r="DC196" s="12">
        <v>0</v>
      </c>
      <c r="DD196" s="12">
        <v>0</v>
      </c>
      <c r="DE196" s="12">
        <v>0</v>
      </c>
      <c r="DF196" s="12">
        <v>0</v>
      </c>
      <c r="DG196" s="12">
        <v>0</v>
      </c>
      <c r="DH196" s="12">
        <v>0</v>
      </c>
      <c r="DI196" s="12">
        <v>0</v>
      </c>
      <c r="DJ196" s="12">
        <v>0</v>
      </c>
      <c r="DK196" s="12">
        <v>0</v>
      </c>
      <c r="DL196" s="12">
        <v>0</v>
      </c>
      <c r="DM196" s="12">
        <v>0</v>
      </c>
      <c r="DN196" s="12">
        <v>0</v>
      </c>
      <c r="DO196" s="12">
        <v>0</v>
      </c>
      <c r="DP196" s="12">
        <v>0</v>
      </c>
      <c r="DQ196" s="12">
        <v>0</v>
      </c>
      <c r="DR196" s="12">
        <v>0</v>
      </c>
      <c r="DS196" s="12">
        <v>0</v>
      </c>
      <c r="DT196" s="12">
        <v>0</v>
      </c>
      <c r="DU196" s="12">
        <v>0</v>
      </c>
      <c r="DV196" s="12">
        <v>0</v>
      </c>
      <c r="DW196" s="12">
        <v>0</v>
      </c>
      <c r="DX196" s="12">
        <v>0</v>
      </c>
      <c r="DY196" s="12">
        <v>0</v>
      </c>
      <c r="DZ196" s="12">
        <v>0</v>
      </c>
      <c r="EA196" s="12">
        <v>0</v>
      </c>
      <c r="EB196" s="12">
        <v>0</v>
      </c>
      <c r="EC196" s="12">
        <v>0</v>
      </c>
      <c r="ED196" s="12">
        <v>0</v>
      </c>
      <c r="EE196" s="12">
        <v>0</v>
      </c>
      <c r="EF196" s="12">
        <v>0</v>
      </c>
      <c r="EG196" s="12">
        <v>0</v>
      </c>
      <c r="EH196" s="12">
        <v>0</v>
      </c>
      <c r="EI196" s="12">
        <v>0</v>
      </c>
      <c r="EJ196" s="12">
        <v>0</v>
      </c>
      <c r="EK196" s="12">
        <v>0</v>
      </c>
      <c r="EL196" s="12">
        <v>0</v>
      </c>
      <c r="EM196" s="12">
        <v>0</v>
      </c>
      <c r="EN196" s="12">
        <v>0</v>
      </c>
      <c r="EO196" s="12">
        <v>0</v>
      </c>
      <c r="EP196" s="12">
        <v>0</v>
      </c>
      <c r="EQ196" s="12">
        <v>0</v>
      </c>
      <c r="ER196" s="12">
        <v>0</v>
      </c>
      <c r="ES196" s="12">
        <v>0</v>
      </c>
      <c r="ET196" s="12">
        <v>0</v>
      </c>
      <c r="EU196" s="12">
        <v>0</v>
      </c>
      <c r="EV196" s="12">
        <v>0</v>
      </c>
      <c r="EW196" s="12">
        <v>0</v>
      </c>
      <c r="EX196" s="12">
        <v>0</v>
      </c>
      <c r="EY196" s="12">
        <v>0</v>
      </c>
      <c r="EZ196" s="12">
        <v>0</v>
      </c>
      <c r="FA196" s="12">
        <v>0</v>
      </c>
      <c r="FB196" s="12">
        <v>0</v>
      </c>
      <c r="FC196" s="12">
        <v>0</v>
      </c>
      <c r="FD196" s="12">
        <v>0</v>
      </c>
      <c r="FE196" s="12">
        <v>0</v>
      </c>
      <c r="FF196" s="12">
        <v>0</v>
      </c>
      <c r="FG196" s="12">
        <v>0</v>
      </c>
      <c r="FH196" s="12">
        <v>0</v>
      </c>
      <c r="FI196" s="12">
        <v>0</v>
      </c>
      <c r="FJ196" s="12">
        <v>0</v>
      </c>
      <c r="FK196" s="12">
        <v>0</v>
      </c>
      <c r="FL196" s="12">
        <v>96.28</v>
      </c>
      <c r="FM196" s="12">
        <v>735.32509347735765</v>
      </c>
      <c r="FN196" s="12">
        <v>2295.08</v>
      </c>
      <c r="FO196" s="12">
        <v>597.18399010056294</v>
      </c>
      <c r="FP196" s="12">
        <v>0</v>
      </c>
      <c r="FQ196" s="12">
        <v>0</v>
      </c>
      <c r="FR196" s="12">
        <v>0</v>
      </c>
      <c r="FS196" s="12">
        <v>0</v>
      </c>
      <c r="FT196" s="12">
        <v>0</v>
      </c>
      <c r="FU196" s="12">
        <v>0</v>
      </c>
      <c r="FV196" s="12">
        <v>0</v>
      </c>
      <c r="FW196" s="12">
        <v>0</v>
      </c>
      <c r="FX196" s="12">
        <v>0</v>
      </c>
      <c r="FY196" s="12">
        <v>0</v>
      </c>
      <c r="FZ196" s="12">
        <v>0</v>
      </c>
      <c r="GA196" s="12">
        <v>0</v>
      </c>
      <c r="GB196" s="12">
        <v>0</v>
      </c>
      <c r="GC196" s="12">
        <v>0</v>
      </c>
      <c r="GD196" s="12">
        <v>0</v>
      </c>
      <c r="GE196" s="12">
        <v>0</v>
      </c>
      <c r="GF196" s="12">
        <v>0</v>
      </c>
      <c r="GG196" s="12">
        <v>0</v>
      </c>
      <c r="GH196" s="12">
        <v>0</v>
      </c>
      <c r="GI196" s="12">
        <v>0</v>
      </c>
      <c r="GJ196" s="12">
        <v>0</v>
      </c>
      <c r="GK196" s="12">
        <v>0</v>
      </c>
      <c r="GL196" s="12">
        <v>0</v>
      </c>
      <c r="GM196" s="12">
        <v>0</v>
      </c>
      <c r="GN196" s="12">
        <v>0</v>
      </c>
      <c r="GO196" s="12">
        <v>0</v>
      </c>
      <c r="GP196" s="12">
        <v>0</v>
      </c>
      <c r="GQ196" s="12">
        <v>0</v>
      </c>
      <c r="GR196" s="12">
        <v>0</v>
      </c>
      <c r="GS196" s="12">
        <v>0</v>
      </c>
      <c r="GT196" s="12">
        <v>0</v>
      </c>
      <c r="GU196" s="12">
        <v>0</v>
      </c>
      <c r="GV196" s="12">
        <v>0</v>
      </c>
      <c r="GW196" s="12">
        <v>0</v>
      </c>
      <c r="GX196" s="12">
        <v>0</v>
      </c>
      <c r="GY196" s="12">
        <v>0</v>
      </c>
      <c r="GZ196" s="12">
        <v>0</v>
      </c>
      <c r="HA196" s="12">
        <v>0</v>
      </c>
      <c r="HB196" s="12">
        <v>0</v>
      </c>
      <c r="HC196" s="12">
        <v>0</v>
      </c>
      <c r="HD196" s="12">
        <v>0</v>
      </c>
      <c r="HE196" s="12">
        <v>0</v>
      </c>
      <c r="HF196" s="12">
        <v>0</v>
      </c>
      <c r="HG196" s="12">
        <v>0</v>
      </c>
      <c r="HH196" s="12">
        <v>0</v>
      </c>
      <c r="HI196" s="12">
        <v>0</v>
      </c>
      <c r="HJ196" s="12">
        <v>0</v>
      </c>
      <c r="HK196" s="12">
        <v>0</v>
      </c>
      <c r="HL196" s="12">
        <v>0</v>
      </c>
      <c r="HM196" s="12">
        <v>0</v>
      </c>
      <c r="HN196" s="12">
        <v>0</v>
      </c>
      <c r="HO196" s="12">
        <v>0</v>
      </c>
      <c r="HP196" s="12">
        <v>0</v>
      </c>
      <c r="HQ196" s="12">
        <v>0</v>
      </c>
      <c r="HR196" s="12">
        <v>0</v>
      </c>
      <c r="HS196" s="12">
        <v>0</v>
      </c>
      <c r="HT196" s="12">
        <v>0</v>
      </c>
      <c r="HU196" s="12">
        <v>0</v>
      </c>
      <c r="HV196" s="12">
        <v>0</v>
      </c>
      <c r="HW196" s="12">
        <v>0</v>
      </c>
      <c r="HX196" s="12">
        <v>0</v>
      </c>
      <c r="HY196" s="12">
        <v>0</v>
      </c>
      <c r="HZ196" s="12">
        <v>0</v>
      </c>
      <c r="IA196" s="12">
        <v>0</v>
      </c>
      <c r="IB196" s="12">
        <v>0</v>
      </c>
      <c r="IC196" s="12">
        <v>0</v>
      </c>
      <c r="ID196" s="12">
        <v>0</v>
      </c>
      <c r="IE196" s="12">
        <v>0</v>
      </c>
      <c r="IF196" s="12">
        <v>0</v>
      </c>
      <c r="IG196" s="12">
        <v>0</v>
      </c>
    </row>
    <row r="197" spans="1:241" ht="12.75" customHeight="1">
      <c r="A197" s="25"/>
      <c r="B197" s="26"/>
      <c r="C197" s="27" t="s">
        <v>303</v>
      </c>
      <c r="D197" s="28" t="s">
        <v>132</v>
      </c>
      <c r="E197" s="11">
        <v>156</v>
      </c>
      <c r="F197" s="12">
        <f t="shared" si="8"/>
        <v>13136.222</v>
      </c>
      <c r="G197" s="12">
        <f t="shared" si="9"/>
        <v>165.29004876744625</v>
      </c>
      <c r="H197" s="12">
        <f t="shared" si="10"/>
        <v>13003.55</v>
      </c>
      <c r="I197" s="12">
        <f t="shared" si="11"/>
        <v>157.54942065820487</v>
      </c>
      <c r="J197" s="12">
        <v>13003.55</v>
      </c>
      <c r="K197" s="12">
        <v>157.54942065820487</v>
      </c>
      <c r="L197" s="12">
        <v>0</v>
      </c>
      <c r="M197" s="12">
        <v>0</v>
      </c>
      <c r="N197" s="12">
        <v>0</v>
      </c>
      <c r="O197" s="12">
        <v>0</v>
      </c>
      <c r="P197" s="12">
        <v>0.27</v>
      </c>
      <c r="Q197" s="12">
        <v>2385.4407407407407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2.4809999999999999</v>
      </c>
      <c r="AG197" s="12">
        <v>1875.9959693671908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2">
        <v>0</v>
      </c>
      <c r="AQ197" s="12">
        <v>0</v>
      </c>
      <c r="AR197" s="12">
        <v>0.873</v>
      </c>
      <c r="AS197" s="12">
        <v>2683.4891179839638</v>
      </c>
      <c r="AT197" s="12">
        <v>0</v>
      </c>
      <c r="AU197" s="12">
        <v>0</v>
      </c>
      <c r="AV197" s="12">
        <v>0.97399999999999998</v>
      </c>
      <c r="AW197" s="12">
        <v>773.1201232032854</v>
      </c>
      <c r="AX197" s="12">
        <v>0</v>
      </c>
      <c r="AY197" s="12">
        <v>0</v>
      </c>
      <c r="AZ197" s="12">
        <v>0</v>
      </c>
      <c r="BA197" s="12">
        <v>0</v>
      </c>
      <c r="BB197" s="12">
        <v>58.366999999999997</v>
      </c>
      <c r="BC197" s="12">
        <v>112.41989480357051</v>
      </c>
      <c r="BD197" s="12">
        <v>0</v>
      </c>
      <c r="BE197" s="12">
        <v>0</v>
      </c>
      <c r="BF197" s="12">
        <v>3.5760000000000001</v>
      </c>
      <c r="BG197" s="12">
        <v>635.32885906040269</v>
      </c>
      <c r="BH197" s="12">
        <v>0</v>
      </c>
      <c r="BI197" s="12">
        <v>0</v>
      </c>
      <c r="BJ197" s="12">
        <v>1.423</v>
      </c>
      <c r="BK197" s="12">
        <v>2939.145467322558</v>
      </c>
      <c r="BL197" s="12">
        <v>16.884</v>
      </c>
      <c r="BM197" s="12">
        <v>84.659973939824695</v>
      </c>
      <c r="BN197" s="12">
        <v>0</v>
      </c>
      <c r="BO197" s="12">
        <v>0</v>
      </c>
      <c r="BP197" s="12">
        <v>8845.5239999999994</v>
      </c>
      <c r="BQ197" s="12">
        <v>39.256256158481968</v>
      </c>
      <c r="BR197" s="12">
        <v>24.298999999999999</v>
      </c>
      <c r="BS197" s="12">
        <v>32.962056051689366</v>
      </c>
      <c r="BT197" s="12">
        <v>405.75200000000001</v>
      </c>
      <c r="BU197" s="12">
        <v>13.687331177665174</v>
      </c>
      <c r="BV197" s="12">
        <v>0</v>
      </c>
      <c r="BW197" s="12">
        <v>0</v>
      </c>
      <c r="BX197" s="12">
        <v>283.79300000000001</v>
      </c>
      <c r="BY197" s="12">
        <v>319.11401267825494</v>
      </c>
      <c r="BZ197" s="12">
        <v>1.6830000000000001</v>
      </c>
      <c r="CA197" s="12">
        <v>112.13250148544266</v>
      </c>
      <c r="CB197" s="12">
        <v>327.762</v>
      </c>
      <c r="CC197" s="12">
        <v>161.20377896156356</v>
      </c>
      <c r="CD197" s="12">
        <v>3.9670000000000001</v>
      </c>
      <c r="CE197" s="12">
        <v>724.82782959415169</v>
      </c>
      <c r="CF197" s="12">
        <v>632.38099999999997</v>
      </c>
      <c r="CG197" s="12">
        <v>426.13345910139617</v>
      </c>
      <c r="CH197" s="12">
        <v>15.962999999999999</v>
      </c>
      <c r="CI197" s="12">
        <v>1774.0609534548644</v>
      </c>
      <c r="CJ197" s="12">
        <v>21.366</v>
      </c>
      <c r="CK197" s="12">
        <v>653.50922025648231</v>
      </c>
      <c r="CL197" s="12">
        <v>0</v>
      </c>
      <c r="CM197" s="12">
        <v>0</v>
      </c>
      <c r="CN197" s="12">
        <v>39.478000000000002</v>
      </c>
      <c r="CO197" s="12">
        <v>646.76384315314863</v>
      </c>
      <c r="CP197" s="12">
        <v>0</v>
      </c>
      <c r="CQ197" s="12">
        <v>0</v>
      </c>
      <c r="CR197" s="12">
        <v>3.0000000000000001E-3</v>
      </c>
      <c r="CS197" s="12">
        <v>432</v>
      </c>
      <c r="CT197" s="12">
        <v>0</v>
      </c>
      <c r="CU197" s="12">
        <v>0</v>
      </c>
      <c r="CV197" s="12">
        <v>0</v>
      </c>
      <c r="CW197" s="12">
        <v>0</v>
      </c>
      <c r="CX197" s="12">
        <v>0</v>
      </c>
      <c r="CY197" s="12">
        <v>0</v>
      </c>
      <c r="CZ197" s="12">
        <v>0</v>
      </c>
      <c r="DA197" s="12">
        <v>0</v>
      </c>
      <c r="DB197" s="12">
        <v>3.3620000000000001</v>
      </c>
      <c r="DC197" s="12">
        <v>516.06781677572872</v>
      </c>
      <c r="DD197" s="12">
        <v>2.1859999999999999</v>
      </c>
      <c r="DE197" s="12">
        <v>374.19579139981698</v>
      </c>
      <c r="DF197" s="12">
        <v>0.876</v>
      </c>
      <c r="DG197" s="12">
        <v>510.05365296803654</v>
      </c>
      <c r="DH197" s="12">
        <v>0</v>
      </c>
      <c r="DI197" s="12">
        <v>0</v>
      </c>
      <c r="DJ197" s="12">
        <v>0</v>
      </c>
      <c r="DK197" s="12">
        <v>0</v>
      </c>
      <c r="DL197" s="12">
        <v>1.5509999999999999</v>
      </c>
      <c r="DM197" s="12">
        <v>2415.043197936815</v>
      </c>
      <c r="DN197" s="12">
        <v>0</v>
      </c>
      <c r="DO197" s="12">
        <v>0</v>
      </c>
      <c r="DP197" s="12">
        <v>0.48599999999999999</v>
      </c>
      <c r="DQ197" s="12">
        <v>530.49794238683126</v>
      </c>
      <c r="DR197" s="12">
        <v>0.872</v>
      </c>
      <c r="DS197" s="12">
        <v>308.58027522935777</v>
      </c>
      <c r="DT197" s="12">
        <v>79.480999999999995</v>
      </c>
      <c r="DU197" s="12">
        <v>963.95100715894375</v>
      </c>
      <c r="DV197" s="12">
        <v>0</v>
      </c>
      <c r="DW197" s="12">
        <v>0</v>
      </c>
      <c r="DX197" s="12">
        <v>22.286000000000001</v>
      </c>
      <c r="DY197" s="12">
        <v>1057.4184689939873</v>
      </c>
      <c r="DZ197" s="12">
        <v>0</v>
      </c>
      <c r="EA197" s="12">
        <v>0</v>
      </c>
      <c r="EB197" s="12">
        <v>233.053</v>
      </c>
      <c r="EC197" s="12">
        <v>403.53250977245517</v>
      </c>
      <c r="ED197" s="12">
        <v>244.899</v>
      </c>
      <c r="EE197" s="12">
        <v>58.746715993123701</v>
      </c>
      <c r="EF197" s="12">
        <v>39.505000000000003</v>
      </c>
      <c r="EG197" s="12">
        <v>171.51963042652829</v>
      </c>
      <c r="EH197" s="12">
        <v>1.018</v>
      </c>
      <c r="EI197" s="12">
        <v>456.40766208251472</v>
      </c>
      <c r="EJ197" s="12">
        <v>40.054000000000002</v>
      </c>
      <c r="EK197" s="12">
        <v>740.60580716033348</v>
      </c>
      <c r="EL197" s="12">
        <v>0</v>
      </c>
      <c r="EM197" s="12">
        <v>0</v>
      </c>
      <c r="EN197" s="12">
        <v>1.0720000000000001</v>
      </c>
      <c r="EO197" s="12">
        <v>2495.3246268656717</v>
      </c>
      <c r="EP197" s="12">
        <v>3.4359999999999999</v>
      </c>
      <c r="EQ197" s="12">
        <v>5663.5503492433063</v>
      </c>
      <c r="ER197" s="12">
        <v>250.714</v>
      </c>
      <c r="ES197" s="12">
        <v>280.63334716050957</v>
      </c>
      <c r="ET197" s="12">
        <v>924.298</v>
      </c>
      <c r="EU197" s="12">
        <v>486.62100642866255</v>
      </c>
      <c r="EV197" s="12">
        <v>0</v>
      </c>
      <c r="EW197" s="12">
        <v>0</v>
      </c>
      <c r="EX197" s="12">
        <v>0.28399999999999997</v>
      </c>
      <c r="EY197" s="12">
        <v>3036.3204225352115</v>
      </c>
      <c r="EZ197" s="12">
        <v>17.797000000000001</v>
      </c>
      <c r="FA197" s="12">
        <v>1951.2830814182166</v>
      </c>
      <c r="FB197" s="12">
        <v>0</v>
      </c>
      <c r="FC197" s="12">
        <v>0</v>
      </c>
      <c r="FD197" s="12">
        <v>5.7389999999999999</v>
      </c>
      <c r="FE197" s="12">
        <v>4158.0376372190276</v>
      </c>
      <c r="FF197" s="12">
        <v>0</v>
      </c>
      <c r="FG197" s="12">
        <v>0</v>
      </c>
      <c r="FH197" s="12">
        <v>0.61899999999999999</v>
      </c>
      <c r="FI197" s="12">
        <v>1073.8933764135702</v>
      </c>
      <c r="FJ197" s="12">
        <v>4.2069999999999999</v>
      </c>
      <c r="FK197" s="12">
        <v>1097.2640836700737</v>
      </c>
      <c r="FL197" s="12">
        <v>256.05900000000003</v>
      </c>
      <c r="FM197" s="12">
        <v>480.80864175834483</v>
      </c>
      <c r="FN197" s="12">
        <v>0</v>
      </c>
      <c r="FO197" s="12">
        <v>0</v>
      </c>
      <c r="FP197" s="12">
        <v>0</v>
      </c>
      <c r="FQ197" s="12">
        <v>0</v>
      </c>
      <c r="FR197" s="12">
        <v>0</v>
      </c>
      <c r="FS197" s="12">
        <v>0</v>
      </c>
      <c r="FT197" s="12">
        <v>0</v>
      </c>
      <c r="FU197" s="12">
        <v>0</v>
      </c>
      <c r="FV197" s="12">
        <v>0</v>
      </c>
      <c r="FW197" s="12">
        <v>0</v>
      </c>
      <c r="FX197" s="12">
        <v>95.033000000000001</v>
      </c>
      <c r="FY197" s="12">
        <v>1151.3943156587713</v>
      </c>
      <c r="FZ197" s="12">
        <v>0</v>
      </c>
      <c r="GA197" s="12">
        <v>0</v>
      </c>
      <c r="GB197" s="12">
        <v>71.05</v>
      </c>
      <c r="GC197" s="12">
        <v>1168.4154820548908</v>
      </c>
      <c r="GD197" s="12">
        <v>0</v>
      </c>
      <c r="GE197" s="12">
        <v>0</v>
      </c>
      <c r="GF197" s="12">
        <v>0</v>
      </c>
      <c r="GG197" s="12">
        <v>0</v>
      </c>
      <c r="GH197" s="12">
        <v>14.3</v>
      </c>
      <c r="GI197" s="12">
        <v>546.98580419580412</v>
      </c>
      <c r="GJ197" s="12">
        <v>2.4940000000000002</v>
      </c>
      <c r="GK197" s="12">
        <v>2138.7550120288693</v>
      </c>
      <c r="GL197" s="12">
        <v>0</v>
      </c>
      <c r="GM197" s="12">
        <v>0</v>
      </c>
      <c r="GN197" s="12">
        <v>0</v>
      </c>
      <c r="GO197" s="12">
        <v>0</v>
      </c>
      <c r="GP197" s="12">
        <v>0</v>
      </c>
      <c r="GQ197" s="12">
        <v>0</v>
      </c>
      <c r="GR197" s="12">
        <v>110.574</v>
      </c>
      <c r="GS197" s="12">
        <v>935.99222240309655</v>
      </c>
      <c r="GT197" s="12">
        <v>7.5679999999999996</v>
      </c>
      <c r="GU197" s="12">
        <v>1202.4607558139535</v>
      </c>
      <c r="GV197" s="12">
        <v>1.075</v>
      </c>
      <c r="GW197" s="12">
        <v>7463.5534883720939</v>
      </c>
      <c r="GX197" s="12">
        <v>63.133000000000003</v>
      </c>
      <c r="GY197" s="12">
        <v>666.29038696086036</v>
      </c>
      <c r="GZ197" s="12">
        <v>0</v>
      </c>
      <c r="HA197" s="12">
        <v>0</v>
      </c>
      <c r="HB197" s="12">
        <v>0.03</v>
      </c>
      <c r="HC197" s="12">
        <v>568.79999999999995</v>
      </c>
      <c r="HD197" s="12">
        <v>0</v>
      </c>
      <c r="HE197" s="12">
        <v>0</v>
      </c>
      <c r="HF197" s="12">
        <v>0</v>
      </c>
      <c r="HG197" s="12">
        <v>0</v>
      </c>
      <c r="HH197" s="12">
        <v>0</v>
      </c>
      <c r="HI197" s="12">
        <v>0</v>
      </c>
      <c r="HJ197" s="12">
        <v>0</v>
      </c>
      <c r="HK197" s="12">
        <v>0</v>
      </c>
      <c r="HL197" s="12">
        <v>0</v>
      </c>
      <c r="HM197" s="12">
        <v>0</v>
      </c>
      <c r="HN197" s="12">
        <v>7.5679999999999996</v>
      </c>
      <c r="HO197" s="12">
        <v>1202.4607558139535</v>
      </c>
      <c r="HP197" s="12">
        <v>46.335999999999999</v>
      </c>
      <c r="HQ197" s="12">
        <v>1152.2597764157458</v>
      </c>
      <c r="HR197" s="12">
        <v>0</v>
      </c>
      <c r="HS197" s="12">
        <v>0</v>
      </c>
      <c r="HT197" s="12">
        <v>14.53</v>
      </c>
      <c r="HU197" s="12">
        <v>687.43145216792846</v>
      </c>
      <c r="HV197" s="12">
        <v>0</v>
      </c>
      <c r="HW197" s="12">
        <v>0</v>
      </c>
      <c r="HX197" s="12">
        <v>0</v>
      </c>
      <c r="HY197" s="12">
        <v>0</v>
      </c>
      <c r="HZ197" s="12">
        <v>6.7469999999999999</v>
      </c>
      <c r="IA197" s="12">
        <v>352.60471320586925</v>
      </c>
      <c r="IB197" s="12">
        <v>0</v>
      </c>
      <c r="IC197" s="12">
        <v>0</v>
      </c>
      <c r="ID197" s="12">
        <v>7.7830000000000004</v>
      </c>
      <c r="IE197" s="12">
        <v>977.68919439804699</v>
      </c>
      <c r="IF197" s="12">
        <v>0</v>
      </c>
      <c r="IG197" s="12">
        <v>0</v>
      </c>
    </row>
    <row r="198" spans="1:241" ht="12.75" customHeight="1">
      <c r="A198" s="25"/>
      <c r="B198" s="26"/>
      <c r="C198" s="27" t="s">
        <v>304</v>
      </c>
      <c r="D198" s="28" t="s">
        <v>132</v>
      </c>
      <c r="E198" s="11">
        <v>157</v>
      </c>
      <c r="F198" s="12">
        <f t="shared" si="8"/>
        <v>7229.0520000000006</v>
      </c>
      <c r="G198" s="12">
        <f t="shared" si="9"/>
        <v>192.17981901361338</v>
      </c>
      <c r="H198" s="12">
        <f t="shared" si="10"/>
        <v>7181.1350000000002</v>
      </c>
      <c r="I198" s="12">
        <f t="shared" si="11"/>
        <v>188.63116011605408</v>
      </c>
      <c r="J198" s="12">
        <v>7181.0950000000003</v>
      </c>
      <c r="K198" s="12">
        <v>188.63151900928759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6.468</v>
      </c>
      <c r="AG198" s="12">
        <v>3104.4836116264692</v>
      </c>
      <c r="AH198" s="12">
        <v>0</v>
      </c>
      <c r="AI198" s="12">
        <v>0</v>
      </c>
      <c r="AJ198" s="12">
        <v>0.66600000000000004</v>
      </c>
      <c r="AK198" s="12">
        <v>1836.4024024024022</v>
      </c>
      <c r="AL198" s="12">
        <v>0</v>
      </c>
      <c r="AM198" s="12">
        <v>0</v>
      </c>
      <c r="AN198" s="12">
        <v>0</v>
      </c>
      <c r="AO198" s="12">
        <v>0</v>
      </c>
      <c r="AP198" s="12">
        <v>0</v>
      </c>
      <c r="AQ198" s="12">
        <v>0</v>
      </c>
      <c r="AR198" s="12">
        <v>0</v>
      </c>
      <c r="AS198" s="12">
        <v>0</v>
      </c>
      <c r="AT198" s="12">
        <v>0</v>
      </c>
      <c r="AU198" s="12">
        <v>0</v>
      </c>
      <c r="AV198" s="12">
        <v>0</v>
      </c>
      <c r="AW198" s="12">
        <v>0</v>
      </c>
      <c r="AX198" s="12">
        <v>0</v>
      </c>
      <c r="AY198" s="12">
        <v>0</v>
      </c>
      <c r="AZ198" s="12">
        <v>0</v>
      </c>
      <c r="BA198" s="12">
        <v>0</v>
      </c>
      <c r="BB198" s="12">
        <v>31.308</v>
      </c>
      <c r="BC198" s="12">
        <v>118.58997700268301</v>
      </c>
      <c r="BD198" s="12">
        <v>0</v>
      </c>
      <c r="BE198" s="12">
        <v>0</v>
      </c>
      <c r="BF198" s="12">
        <v>0.72</v>
      </c>
      <c r="BG198" s="12">
        <v>675.29722222222222</v>
      </c>
      <c r="BH198" s="12">
        <v>0</v>
      </c>
      <c r="BI198" s="12">
        <v>0</v>
      </c>
      <c r="BJ198" s="12">
        <v>0.28000000000000003</v>
      </c>
      <c r="BK198" s="12">
        <v>2392.0749999999998</v>
      </c>
      <c r="BL198" s="12">
        <v>0</v>
      </c>
      <c r="BM198" s="12">
        <v>0</v>
      </c>
      <c r="BN198" s="12">
        <v>0</v>
      </c>
      <c r="BO198" s="12">
        <v>0</v>
      </c>
      <c r="BP198" s="12">
        <v>0</v>
      </c>
      <c r="BQ198" s="12">
        <v>0</v>
      </c>
      <c r="BR198" s="12">
        <v>0</v>
      </c>
      <c r="BS198" s="12">
        <v>0</v>
      </c>
      <c r="BT198" s="12">
        <v>5465.3370000000004</v>
      </c>
      <c r="BU198" s="12">
        <v>51.028806091920771</v>
      </c>
      <c r="BV198" s="12">
        <v>0</v>
      </c>
      <c r="BW198" s="12">
        <v>0</v>
      </c>
      <c r="BX198" s="12">
        <v>186.22200000000001</v>
      </c>
      <c r="BY198" s="12">
        <v>218.21988272062376</v>
      </c>
      <c r="BZ198" s="12">
        <v>0</v>
      </c>
      <c r="CA198" s="12">
        <v>0</v>
      </c>
      <c r="CB198" s="12">
        <v>105.111</v>
      </c>
      <c r="CC198" s="12">
        <v>195.45419604037636</v>
      </c>
      <c r="CD198" s="12">
        <v>2.7E-2</v>
      </c>
      <c r="CE198" s="12">
        <v>282.7037037037037</v>
      </c>
      <c r="CF198" s="12">
        <v>437.75299999999999</v>
      </c>
      <c r="CG198" s="12">
        <v>1104.1557316568933</v>
      </c>
      <c r="CH198" s="12">
        <v>5.9619999999999997</v>
      </c>
      <c r="CI198" s="12">
        <v>1772.2854746729286</v>
      </c>
      <c r="CJ198" s="12">
        <v>71.043000000000006</v>
      </c>
      <c r="CK198" s="12">
        <v>409.44240811902648</v>
      </c>
      <c r="CL198" s="12">
        <v>0</v>
      </c>
      <c r="CM198" s="12">
        <v>0</v>
      </c>
      <c r="CN198" s="12">
        <v>48.911000000000001</v>
      </c>
      <c r="CO198" s="12">
        <v>463.36891496800308</v>
      </c>
      <c r="CP198" s="12">
        <v>0</v>
      </c>
      <c r="CQ198" s="12">
        <v>0</v>
      </c>
      <c r="CR198" s="12">
        <v>0</v>
      </c>
      <c r="CS198" s="12">
        <v>0</v>
      </c>
      <c r="CT198" s="12">
        <v>0</v>
      </c>
      <c r="CU198" s="12">
        <v>0</v>
      </c>
      <c r="CV198" s="12">
        <v>0</v>
      </c>
      <c r="CW198" s="12">
        <v>0</v>
      </c>
      <c r="CX198" s="12">
        <v>0</v>
      </c>
      <c r="CY198" s="12">
        <v>0</v>
      </c>
      <c r="CZ198" s="12">
        <v>0</v>
      </c>
      <c r="DA198" s="12">
        <v>0</v>
      </c>
      <c r="DB198" s="12">
        <v>0</v>
      </c>
      <c r="DC198" s="12">
        <v>0</v>
      </c>
      <c r="DD198" s="12">
        <v>0</v>
      </c>
      <c r="DE198" s="12">
        <v>0</v>
      </c>
      <c r="DF198" s="12">
        <v>0</v>
      </c>
      <c r="DG198" s="12">
        <v>0</v>
      </c>
      <c r="DH198" s="12">
        <v>0</v>
      </c>
      <c r="DI198" s="12">
        <v>0</v>
      </c>
      <c r="DJ198" s="12">
        <v>0</v>
      </c>
      <c r="DK198" s="12">
        <v>0</v>
      </c>
      <c r="DL198" s="12">
        <v>0</v>
      </c>
      <c r="DM198" s="12">
        <v>0</v>
      </c>
      <c r="DN198" s="12">
        <v>0</v>
      </c>
      <c r="DO198" s="12">
        <v>0</v>
      </c>
      <c r="DP198" s="12">
        <v>0</v>
      </c>
      <c r="DQ198" s="12">
        <v>0</v>
      </c>
      <c r="DR198" s="12">
        <v>0</v>
      </c>
      <c r="DS198" s="12">
        <v>0</v>
      </c>
      <c r="DT198" s="12">
        <v>48.343000000000004</v>
      </c>
      <c r="DU198" s="12">
        <v>671.49243944314583</v>
      </c>
      <c r="DV198" s="12">
        <v>0</v>
      </c>
      <c r="DW198" s="12">
        <v>0</v>
      </c>
      <c r="DX198" s="12">
        <v>0</v>
      </c>
      <c r="DY198" s="12">
        <v>0</v>
      </c>
      <c r="DZ198" s="12">
        <v>0</v>
      </c>
      <c r="EA198" s="12">
        <v>0</v>
      </c>
      <c r="EB198" s="12">
        <v>71.474000000000004</v>
      </c>
      <c r="EC198" s="12">
        <v>741.57811232056417</v>
      </c>
      <c r="ED198" s="12">
        <v>60.703000000000003</v>
      </c>
      <c r="EE198" s="12">
        <v>53.699915984382983</v>
      </c>
      <c r="EF198" s="12">
        <v>34.192</v>
      </c>
      <c r="EG198" s="12">
        <v>151.40951099672438</v>
      </c>
      <c r="EH198" s="12">
        <v>0</v>
      </c>
      <c r="EI198" s="12">
        <v>0</v>
      </c>
      <c r="EJ198" s="12">
        <v>0</v>
      </c>
      <c r="EK198" s="12">
        <v>0</v>
      </c>
      <c r="EL198" s="12">
        <v>0</v>
      </c>
      <c r="EM198" s="12">
        <v>0</v>
      </c>
      <c r="EN198" s="12">
        <v>0</v>
      </c>
      <c r="EO198" s="12">
        <v>0</v>
      </c>
      <c r="EP198" s="12">
        <v>0</v>
      </c>
      <c r="EQ198" s="12">
        <v>0</v>
      </c>
      <c r="ER198" s="12">
        <v>75.403999999999996</v>
      </c>
      <c r="ES198" s="12">
        <v>285.94647498806432</v>
      </c>
      <c r="ET198" s="12">
        <v>360.72899999999998</v>
      </c>
      <c r="EU198" s="12">
        <v>419.30143958484069</v>
      </c>
      <c r="EV198" s="12">
        <v>0</v>
      </c>
      <c r="EW198" s="12">
        <v>0</v>
      </c>
      <c r="EX198" s="12">
        <v>0</v>
      </c>
      <c r="EY198" s="12">
        <v>0</v>
      </c>
      <c r="EZ198" s="12">
        <v>6.0659999999999998</v>
      </c>
      <c r="FA198" s="12">
        <v>2079.6871084734585</v>
      </c>
      <c r="FB198" s="12">
        <v>0</v>
      </c>
      <c r="FC198" s="12">
        <v>0</v>
      </c>
      <c r="FD198" s="12">
        <v>0</v>
      </c>
      <c r="FE198" s="12">
        <v>0</v>
      </c>
      <c r="FF198" s="12">
        <v>0</v>
      </c>
      <c r="FG198" s="12">
        <v>0</v>
      </c>
      <c r="FH198" s="12">
        <v>0</v>
      </c>
      <c r="FI198" s="12">
        <v>0</v>
      </c>
      <c r="FJ198" s="12">
        <v>10.026999999999999</v>
      </c>
      <c r="FK198" s="12">
        <v>4077.6882417472825</v>
      </c>
      <c r="FL198" s="12">
        <v>87.180999999999997</v>
      </c>
      <c r="FM198" s="12">
        <v>528.97945653296017</v>
      </c>
      <c r="FN198" s="12">
        <v>0</v>
      </c>
      <c r="FO198" s="12">
        <v>0</v>
      </c>
      <c r="FP198" s="12">
        <v>0</v>
      </c>
      <c r="FQ198" s="12">
        <v>0</v>
      </c>
      <c r="FR198" s="12">
        <v>0</v>
      </c>
      <c r="FS198" s="12">
        <v>0</v>
      </c>
      <c r="FT198" s="12">
        <v>0</v>
      </c>
      <c r="FU198" s="12">
        <v>0</v>
      </c>
      <c r="FV198" s="12">
        <v>0</v>
      </c>
      <c r="FW198" s="12">
        <v>0</v>
      </c>
      <c r="FX198" s="12">
        <v>29.201000000000001</v>
      </c>
      <c r="FY198" s="12">
        <v>1162.3311187973013</v>
      </c>
      <c r="FZ198" s="12">
        <v>0</v>
      </c>
      <c r="GA198" s="12">
        <v>0</v>
      </c>
      <c r="GB198" s="12">
        <v>29.97</v>
      </c>
      <c r="GC198" s="12">
        <v>996.00750750750763</v>
      </c>
      <c r="GD198" s="12">
        <v>0</v>
      </c>
      <c r="GE198" s="12">
        <v>0</v>
      </c>
      <c r="GF198" s="12">
        <v>0</v>
      </c>
      <c r="GG198" s="12">
        <v>0</v>
      </c>
      <c r="GH198" s="12">
        <v>0</v>
      </c>
      <c r="GI198" s="12">
        <v>0</v>
      </c>
      <c r="GJ198" s="12">
        <v>0</v>
      </c>
      <c r="GK198" s="12">
        <v>0</v>
      </c>
      <c r="GL198" s="12">
        <v>7.9969999999999999</v>
      </c>
      <c r="GM198" s="12">
        <v>1567.5465799674878</v>
      </c>
      <c r="GN198" s="12">
        <v>0</v>
      </c>
      <c r="GO198" s="12">
        <v>0</v>
      </c>
      <c r="GP198" s="12">
        <v>0.04</v>
      </c>
      <c r="GQ198" s="12">
        <v>124.2</v>
      </c>
      <c r="GR198" s="12">
        <v>27.216000000000001</v>
      </c>
      <c r="GS198" s="12">
        <v>1032.6401748971193</v>
      </c>
      <c r="GT198" s="12">
        <v>0</v>
      </c>
      <c r="GU198" s="12">
        <v>0</v>
      </c>
      <c r="GV198" s="12">
        <v>0</v>
      </c>
      <c r="GW198" s="12">
        <v>0</v>
      </c>
      <c r="GX198" s="12">
        <v>0</v>
      </c>
      <c r="GY198" s="12">
        <v>0</v>
      </c>
      <c r="GZ198" s="12">
        <v>0</v>
      </c>
      <c r="HA198" s="12">
        <v>0</v>
      </c>
      <c r="HB198" s="12">
        <v>0</v>
      </c>
      <c r="HC198" s="12">
        <v>0</v>
      </c>
      <c r="HD198" s="12">
        <v>0</v>
      </c>
      <c r="HE198" s="12">
        <v>0</v>
      </c>
      <c r="HF198" s="12">
        <v>0</v>
      </c>
      <c r="HG198" s="12">
        <v>0</v>
      </c>
      <c r="HH198" s="12">
        <v>0</v>
      </c>
      <c r="HI198" s="12">
        <v>0</v>
      </c>
      <c r="HJ198" s="12">
        <v>0</v>
      </c>
      <c r="HK198" s="12">
        <v>0</v>
      </c>
      <c r="HL198" s="12">
        <v>0</v>
      </c>
      <c r="HM198" s="12">
        <v>0</v>
      </c>
      <c r="HN198" s="12">
        <v>0</v>
      </c>
      <c r="HO198" s="12">
        <v>0</v>
      </c>
      <c r="HP198" s="12">
        <v>27.216000000000001</v>
      </c>
      <c r="HQ198" s="12">
        <v>1032.6401748971193</v>
      </c>
      <c r="HR198" s="12">
        <v>0</v>
      </c>
      <c r="HS198" s="12">
        <v>0</v>
      </c>
      <c r="HT198" s="12">
        <v>20.701000000000001</v>
      </c>
      <c r="HU198" s="12">
        <v>318.2331288343558</v>
      </c>
      <c r="HV198" s="12">
        <v>0</v>
      </c>
      <c r="HW198" s="12">
        <v>0</v>
      </c>
      <c r="HX198" s="12">
        <v>0</v>
      </c>
      <c r="HY198" s="12">
        <v>0</v>
      </c>
      <c r="HZ198" s="12">
        <v>0</v>
      </c>
      <c r="IA198" s="12">
        <v>0</v>
      </c>
      <c r="IB198" s="12">
        <v>0</v>
      </c>
      <c r="IC198" s="12">
        <v>0</v>
      </c>
      <c r="ID198" s="12">
        <v>20.701000000000001</v>
      </c>
      <c r="IE198" s="12">
        <v>318.2331288343558</v>
      </c>
      <c r="IF198" s="12">
        <v>0</v>
      </c>
      <c r="IG198" s="12">
        <v>0</v>
      </c>
    </row>
    <row r="199" spans="1:241" ht="12.75" customHeight="1">
      <c r="A199" s="25"/>
      <c r="B199" s="26"/>
      <c r="C199" s="27" t="s">
        <v>305</v>
      </c>
      <c r="D199" s="28" t="s">
        <v>132</v>
      </c>
      <c r="E199" s="11">
        <v>158</v>
      </c>
      <c r="F199" s="12">
        <f t="shared" si="8"/>
        <v>898.63299999999992</v>
      </c>
      <c r="G199" s="12">
        <f t="shared" si="9"/>
        <v>858.53959514061921</v>
      </c>
      <c r="H199" s="12">
        <f t="shared" si="10"/>
        <v>870.53599999999994</v>
      </c>
      <c r="I199" s="12">
        <f t="shared" si="11"/>
        <v>853.50120615345031</v>
      </c>
      <c r="J199" s="12">
        <v>870.53599999999994</v>
      </c>
      <c r="K199" s="12">
        <v>853.50120615345031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6.0000000000000001E-3</v>
      </c>
      <c r="AG199" s="12">
        <v>1512</v>
      </c>
      <c r="AH199" s="12">
        <v>0</v>
      </c>
      <c r="AI199" s="12">
        <v>0</v>
      </c>
      <c r="AJ199" s="12">
        <v>5.0000000000000001E-3</v>
      </c>
      <c r="AK199" s="12">
        <v>172.8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v>0</v>
      </c>
      <c r="AU199" s="12">
        <v>0</v>
      </c>
      <c r="AV199" s="12">
        <v>0.219</v>
      </c>
      <c r="AW199" s="12">
        <v>694.84931506849307</v>
      </c>
      <c r="AX199" s="12">
        <v>0.113</v>
      </c>
      <c r="AY199" s="12">
        <v>907.38053097345141</v>
      </c>
      <c r="AZ199" s="12">
        <v>0</v>
      </c>
      <c r="BA199" s="12">
        <v>0</v>
      </c>
      <c r="BB199" s="12">
        <v>0</v>
      </c>
      <c r="BC199" s="12">
        <v>0</v>
      </c>
      <c r="BD199" s="12">
        <v>0.01</v>
      </c>
      <c r="BE199" s="12">
        <v>324</v>
      </c>
      <c r="BF199" s="12">
        <v>1.0999999999999999E-2</v>
      </c>
      <c r="BG199" s="12">
        <v>813</v>
      </c>
      <c r="BH199" s="12">
        <v>0</v>
      </c>
      <c r="BI199" s="12">
        <v>0</v>
      </c>
      <c r="BJ199" s="12">
        <v>2.3E-2</v>
      </c>
      <c r="BK199" s="12">
        <v>2834.739130434783</v>
      </c>
      <c r="BL199" s="12">
        <v>0</v>
      </c>
      <c r="BM199" s="12">
        <v>0</v>
      </c>
      <c r="BN199" s="12">
        <v>1.4999999999999999E-2</v>
      </c>
      <c r="BO199" s="12">
        <v>561.6</v>
      </c>
      <c r="BP199" s="12">
        <v>0.16500000000000001</v>
      </c>
      <c r="BQ199" s="12">
        <v>408.43636363636364</v>
      </c>
      <c r="BR199" s="12">
        <v>0</v>
      </c>
      <c r="BS199" s="12">
        <v>0</v>
      </c>
      <c r="BT199" s="12">
        <v>0</v>
      </c>
      <c r="BU199" s="12">
        <v>0</v>
      </c>
      <c r="BV199" s="12">
        <v>0</v>
      </c>
      <c r="BW199" s="12">
        <v>0</v>
      </c>
      <c r="BX199" s="12">
        <v>18.728999999999999</v>
      </c>
      <c r="BY199" s="12">
        <v>805.2427785786748</v>
      </c>
      <c r="BZ199" s="12">
        <v>0.3</v>
      </c>
      <c r="CA199" s="12">
        <v>541.08000000000004</v>
      </c>
      <c r="CB199" s="12">
        <v>2.4569999999999999</v>
      </c>
      <c r="CC199" s="12">
        <v>371.36263736263737</v>
      </c>
      <c r="CD199" s="12">
        <v>0</v>
      </c>
      <c r="CE199" s="12">
        <v>0</v>
      </c>
      <c r="CF199" s="12">
        <v>23.913</v>
      </c>
      <c r="CG199" s="12">
        <v>414.7648559361017</v>
      </c>
      <c r="CH199" s="12">
        <v>5.5759999999999996</v>
      </c>
      <c r="CI199" s="12">
        <v>1898.5048421807746</v>
      </c>
      <c r="CJ199" s="12">
        <v>344.173</v>
      </c>
      <c r="CK199" s="12">
        <v>437.58368611134517</v>
      </c>
      <c r="CL199" s="12">
        <v>0</v>
      </c>
      <c r="CM199" s="12">
        <v>0</v>
      </c>
      <c r="CN199" s="12">
        <v>24.84</v>
      </c>
      <c r="CO199" s="12">
        <v>340.07826086956521</v>
      </c>
      <c r="CP199" s="12">
        <v>0</v>
      </c>
      <c r="CQ199" s="12">
        <v>0</v>
      </c>
      <c r="CR199" s="12">
        <v>0</v>
      </c>
      <c r="CS199" s="12">
        <v>0</v>
      </c>
      <c r="CT199" s="12">
        <v>0</v>
      </c>
      <c r="CU199" s="12">
        <v>0</v>
      </c>
      <c r="CV199" s="12">
        <v>2.355</v>
      </c>
      <c r="CW199" s="12">
        <v>245.41910828025476</v>
      </c>
      <c r="CX199" s="12">
        <v>0</v>
      </c>
      <c r="CY199" s="12">
        <v>0</v>
      </c>
      <c r="CZ199" s="12">
        <v>0</v>
      </c>
      <c r="DA199" s="12">
        <v>0</v>
      </c>
      <c r="DB199" s="12">
        <v>24.91</v>
      </c>
      <c r="DC199" s="12">
        <v>309.94612605379365</v>
      </c>
      <c r="DD199" s="12">
        <v>31.175000000000001</v>
      </c>
      <c r="DE199" s="12">
        <v>277.66825982357659</v>
      </c>
      <c r="DF199" s="12">
        <v>8.7999999999999995E-2</v>
      </c>
      <c r="DG199" s="12">
        <v>524.04545454545462</v>
      </c>
      <c r="DH199" s="12">
        <v>0</v>
      </c>
      <c r="DI199" s="12">
        <v>0</v>
      </c>
      <c r="DJ199" s="12">
        <v>6.0000000000000001E-3</v>
      </c>
      <c r="DK199" s="12">
        <v>288</v>
      </c>
      <c r="DL199" s="12">
        <v>1.228</v>
      </c>
      <c r="DM199" s="12">
        <v>883.7288273615635</v>
      </c>
      <c r="DN199" s="12">
        <v>0.35599999999999998</v>
      </c>
      <c r="DO199" s="12">
        <v>263.75</v>
      </c>
      <c r="DP199" s="12">
        <v>4.2000000000000003E-2</v>
      </c>
      <c r="DQ199" s="12">
        <v>311.14285714285717</v>
      </c>
      <c r="DR199" s="12">
        <v>1.34</v>
      </c>
      <c r="DS199" s="12">
        <v>168.93134328358207</v>
      </c>
      <c r="DT199" s="12">
        <v>8.5380000000000003</v>
      </c>
      <c r="DU199" s="12">
        <v>915.44530334973058</v>
      </c>
      <c r="DV199" s="12">
        <v>5.9770000000000003</v>
      </c>
      <c r="DW199" s="12">
        <v>393.27488706709056</v>
      </c>
      <c r="DX199" s="12">
        <v>0.67</v>
      </c>
      <c r="DY199" s="12">
        <v>462.25820895522384</v>
      </c>
      <c r="DZ199" s="12">
        <v>0</v>
      </c>
      <c r="EA199" s="12">
        <v>0</v>
      </c>
      <c r="EB199" s="12">
        <v>37.744</v>
      </c>
      <c r="EC199" s="12">
        <v>731.27654726579055</v>
      </c>
      <c r="ED199" s="12">
        <v>1.49</v>
      </c>
      <c r="EE199" s="12">
        <v>102.67986577181209</v>
      </c>
      <c r="EF199" s="12">
        <v>8.6150000000000002</v>
      </c>
      <c r="EG199" s="12">
        <v>197.59988392338943</v>
      </c>
      <c r="EH199" s="12">
        <v>0</v>
      </c>
      <c r="EI199" s="12">
        <v>0</v>
      </c>
      <c r="EJ199" s="12">
        <v>6.952</v>
      </c>
      <c r="EK199" s="12">
        <v>1017.9382911392405</v>
      </c>
      <c r="EL199" s="12">
        <v>0</v>
      </c>
      <c r="EM199" s="12">
        <v>0</v>
      </c>
      <c r="EN199" s="12">
        <v>8.984</v>
      </c>
      <c r="EO199" s="12">
        <v>1781.6566117542297</v>
      </c>
      <c r="EP199" s="12">
        <v>8.2000000000000003E-2</v>
      </c>
      <c r="EQ199" s="12">
        <v>2967.6341463414637</v>
      </c>
      <c r="ER199" s="12">
        <v>26.052</v>
      </c>
      <c r="ES199" s="12">
        <v>364.7106172270843</v>
      </c>
      <c r="ET199" s="12">
        <v>100.715</v>
      </c>
      <c r="EU199" s="12">
        <v>1181.3619619719009</v>
      </c>
      <c r="EV199" s="12">
        <v>0</v>
      </c>
      <c r="EW199" s="12">
        <v>0</v>
      </c>
      <c r="EX199" s="12">
        <v>0.01</v>
      </c>
      <c r="EY199" s="12">
        <v>594</v>
      </c>
      <c r="EZ199" s="12">
        <v>107.824</v>
      </c>
      <c r="FA199" s="12">
        <v>1082.0308001929068</v>
      </c>
      <c r="FB199" s="12">
        <v>0</v>
      </c>
      <c r="FC199" s="12">
        <v>0</v>
      </c>
      <c r="FD199" s="12">
        <v>44.055</v>
      </c>
      <c r="FE199" s="12">
        <v>4275.1580070366581</v>
      </c>
      <c r="FF199" s="12">
        <v>0.105</v>
      </c>
      <c r="FG199" s="12">
        <v>330.17142857142858</v>
      </c>
      <c r="FH199" s="12">
        <v>0.06</v>
      </c>
      <c r="FI199" s="12">
        <v>297</v>
      </c>
      <c r="FJ199" s="12">
        <v>1.869</v>
      </c>
      <c r="FK199" s="12">
        <v>1745.0465489566614</v>
      </c>
      <c r="FL199" s="12">
        <v>7.7960000000000003</v>
      </c>
      <c r="FM199" s="12">
        <v>804.69561313494103</v>
      </c>
      <c r="FN199" s="12">
        <v>0</v>
      </c>
      <c r="FO199" s="12">
        <v>0</v>
      </c>
      <c r="FP199" s="12">
        <v>0</v>
      </c>
      <c r="FQ199" s="12">
        <v>0</v>
      </c>
      <c r="FR199" s="12">
        <v>0.77800000000000002</v>
      </c>
      <c r="FS199" s="12">
        <v>448.1580976863753</v>
      </c>
      <c r="FT199" s="12">
        <v>0</v>
      </c>
      <c r="FU199" s="12">
        <v>0</v>
      </c>
      <c r="FV199" s="12">
        <v>0</v>
      </c>
      <c r="FW199" s="12">
        <v>0</v>
      </c>
      <c r="FX199" s="12">
        <v>6.968</v>
      </c>
      <c r="FY199" s="12">
        <v>1821.825631458094</v>
      </c>
      <c r="FZ199" s="12">
        <v>0</v>
      </c>
      <c r="GA199" s="12">
        <v>0</v>
      </c>
      <c r="GB199" s="12">
        <v>13.015000000000001</v>
      </c>
      <c r="GC199" s="12">
        <v>692.48121398386468</v>
      </c>
      <c r="GD199" s="12">
        <v>0</v>
      </c>
      <c r="GE199" s="12">
        <v>0</v>
      </c>
      <c r="GF199" s="12">
        <v>0</v>
      </c>
      <c r="GG199" s="12">
        <v>0</v>
      </c>
      <c r="GH199" s="12">
        <v>0.182</v>
      </c>
      <c r="GI199" s="12">
        <v>274.03296703296701</v>
      </c>
      <c r="GJ199" s="12">
        <v>0</v>
      </c>
      <c r="GK199" s="12">
        <v>0</v>
      </c>
      <c r="GL199" s="12">
        <v>0</v>
      </c>
      <c r="GM199" s="12">
        <v>0</v>
      </c>
      <c r="GN199" s="12">
        <v>0</v>
      </c>
      <c r="GO199" s="12">
        <v>0</v>
      </c>
      <c r="GP199" s="12">
        <v>0</v>
      </c>
      <c r="GQ199" s="12">
        <v>0</v>
      </c>
      <c r="GR199" s="12">
        <v>26.785</v>
      </c>
      <c r="GS199" s="12">
        <v>973.04099309314904</v>
      </c>
      <c r="GT199" s="12">
        <v>0</v>
      </c>
      <c r="GU199" s="12">
        <v>0</v>
      </c>
      <c r="GV199" s="12">
        <v>9.9000000000000005E-2</v>
      </c>
      <c r="GW199" s="12">
        <v>9200.8585858585848</v>
      </c>
      <c r="GX199" s="12">
        <v>3.7610000000000001</v>
      </c>
      <c r="GY199" s="12">
        <v>745.57192236107414</v>
      </c>
      <c r="GZ199" s="12">
        <v>0</v>
      </c>
      <c r="HA199" s="12">
        <v>0</v>
      </c>
      <c r="HB199" s="12">
        <v>0.17499999999999999</v>
      </c>
      <c r="HC199" s="12">
        <v>998.81714285714293</v>
      </c>
      <c r="HD199" s="12">
        <v>0</v>
      </c>
      <c r="HE199" s="12">
        <v>0</v>
      </c>
      <c r="HF199" s="12">
        <v>0</v>
      </c>
      <c r="HG199" s="12">
        <v>0</v>
      </c>
      <c r="HH199" s="12">
        <v>0</v>
      </c>
      <c r="HI199" s="12">
        <v>0</v>
      </c>
      <c r="HJ199" s="12">
        <v>0</v>
      </c>
      <c r="HK199" s="12">
        <v>0</v>
      </c>
      <c r="HL199" s="12">
        <v>2.76</v>
      </c>
      <c r="HM199" s="12">
        <v>949.5</v>
      </c>
      <c r="HN199" s="12">
        <v>0</v>
      </c>
      <c r="HO199" s="12">
        <v>0</v>
      </c>
      <c r="HP199" s="12">
        <v>19.989999999999998</v>
      </c>
      <c r="HQ199" s="12">
        <v>978.11450725362693</v>
      </c>
      <c r="HR199" s="12">
        <v>0</v>
      </c>
      <c r="HS199" s="12">
        <v>0</v>
      </c>
      <c r="HT199" s="12">
        <v>1.008</v>
      </c>
      <c r="HU199" s="12">
        <v>750.88789682539687</v>
      </c>
      <c r="HV199" s="12">
        <v>0.30399999999999999</v>
      </c>
      <c r="HW199" s="12">
        <v>5554.8947368421059</v>
      </c>
      <c r="HX199" s="12">
        <v>0</v>
      </c>
      <c r="HY199" s="12">
        <v>0</v>
      </c>
      <c r="HZ199" s="12">
        <v>1.008</v>
      </c>
      <c r="IA199" s="12">
        <v>750.88789682539687</v>
      </c>
      <c r="IB199" s="12">
        <v>0</v>
      </c>
      <c r="IC199" s="12">
        <v>0</v>
      </c>
      <c r="ID199" s="12">
        <v>0</v>
      </c>
      <c r="IE199" s="12">
        <v>0</v>
      </c>
      <c r="IF199" s="12">
        <v>0.30399999999999999</v>
      </c>
      <c r="IG199" s="12">
        <v>5554.8947368421059</v>
      </c>
    </row>
    <row r="200" spans="1:241" ht="12.75" customHeight="1">
      <c r="A200" s="25"/>
      <c r="B200" s="26"/>
      <c r="C200" s="27"/>
      <c r="D200" s="28"/>
      <c r="E200" s="11"/>
      <c r="F200" s="12" t="str">
        <f t="shared" si="8"/>
        <v/>
      </c>
      <c r="G200" s="12" t="str">
        <f t="shared" si="9"/>
        <v/>
      </c>
      <c r="H200" s="12" t="str">
        <f t="shared" si="10"/>
        <v/>
      </c>
      <c r="I200" s="12" t="str">
        <f t="shared" si="11"/>
        <v/>
      </c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  <c r="EY200" s="12"/>
      <c r="EZ200" s="12"/>
      <c r="FA200" s="12"/>
      <c r="FB200" s="12"/>
      <c r="FC200" s="12"/>
      <c r="FD200" s="12"/>
      <c r="FE200" s="12"/>
      <c r="FF200" s="12"/>
      <c r="FG200" s="12"/>
      <c r="FH200" s="12"/>
      <c r="FI200" s="12"/>
      <c r="FJ200" s="12"/>
      <c r="FK200" s="12"/>
      <c r="FL200" s="12"/>
      <c r="FM200" s="12"/>
      <c r="FN200" s="12"/>
      <c r="FO200" s="12"/>
      <c r="FP200" s="12"/>
      <c r="FQ200" s="12"/>
      <c r="FR200" s="12"/>
      <c r="FS200" s="12"/>
      <c r="FT200" s="12"/>
      <c r="FU200" s="12"/>
      <c r="FV200" s="12"/>
      <c r="FW200" s="12"/>
      <c r="FX200" s="12"/>
      <c r="FY200" s="12"/>
      <c r="FZ200" s="12"/>
      <c r="GA200" s="12"/>
      <c r="GB200" s="12"/>
      <c r="GC200" s="12"/>
      <c r="GD200" s="12"/>
      <c r="GE200" s="12"/>
      <c r="GF200" s="12"/>
      <c r="GG200" s="12"/>
      <c r="GH200" s="12"/>
      <c r="GI200" s="12"/>
      <c r="GJ200" s="12"/>
      <c r="GK200" s="12"/>
      <c r="GL200" s="12"/>
      <c r="GM200" s="12"/>
      <c r="GN200" s="12"/>
      <c r="GO200" s="12"/>
      <c r="GP200" s="12"/>
      <c r="GQ200" s="12"/>
      <c r="GR200" s="12"/>
      <c r="GS200" s="12"/>
      <c r="GT200" s="12"/>
      <c r="GU200" s="12"/>
      <c r="GV200" s="12"/>
      <c r="GW200" s="12"/>
      <c r="GX200" s="12"/>
      <c r="GY200" s="12"/>
      <c r="GZ200" s="12"/>
      <c r="HA200" s="12"/>
      <c r="HB200" s="12"/>
      <c r="HC200" s="12"/>
      <c r="HD200" s="12"/>
      <c r="HE200" s="12"/>
      <c r="HF200" s="12"/>
      <c r="HG200" s="12"/>
      <c r="HH200" s="12"/>
      <c r="HI200" s="12"/>
      <c r="HJ200" s="12"/>
      <c r="HK200" s="12"/>
      <c r="HL200" s="12"/>
      <c r="HM200" s="12"/>
      <c r="HN200" s="12"/>
      <c r="HO200" s="12"/>
      <c r="HP200" s="12"/>
      <c r="HQ200" s="12"/>
      <c r="HR200" s="12"/>
      <c r="HS200" s="12"/>
      <c r="HT200" s="12"/>
      <c r="HU200" s="12"/>
      <c r="HV200" s="12"/>
      <c r="HW200" s="12"/>
      <c r="HX200" s="12"/>
      <c r="HY200" s="12"/>
      <c r="HZ200" s="12"/>
      <c r="IA200" s="12"/>
      <c r="IB200" s="12"/>
      <c r="IC200" s="12"/>
      <c r="ID200" s="12"/>
      <c r="IE200" s="12"/>
      <c r="IF200" s="12"/>
      <c r="IG200" s="12"/>
    </row>
    <row r="201" spans="1:241" ht="12.75" customHeight="1">
      <c r="A201" s="25"/>
      <c r="B201" s="26"/>
      <c r="C201" s="27" t="s">
        <v>306</v>
      </c>
      <c r="D201" s="28" t="s">
        <v>132</v>
      </c>
      <c r="E201" s="11">
        <v>159</v>
      </c>
      <c r="F201" s="12">
        <f t="shared" si="8"/>
        <v>5854.35</v>
      </c>
      <c r="G201" s="12">
        <f t="shared" si="9"/>
        <v>440.62938737861589</v>
      </c>
      <c r="H201" s="12">
        <f t="shared" si="10"/>
        <v>5454.1270000000004</v>
      </c>
      <c r="I201" s="12">
        <f t="shared" si="11"/>
        <v>421.7224927105658</v>
      </c>
      <c r="J201" s="12">
        <v>5454.1270000000004</v>
      </c>
      <c r="K201" s="12">
        <v>421.7224927105658</v>
      </c>
      <c r="L201" s="12">
        <v>0</v>
      </c>
      <c r="M201" s="12">
        <v>0</v>
      </c>
      <c r="N201" s="12">
        <v>0</v>
      </c>
      <c r="O201" s="12">
        <v>0</v>
      </c>
      <c r="P201" s="12">
        <v>3.008</v>
      </c>
      <c r="Q201" s="12">
        <v>2283.7832446808511</v>
      </c>
      <c r="R201" s="12">
        <v>0</v>
      </c>
      <c r="S201" s="12">
        <v>0</v>
      </c>
      <c r="T201" s="12">
        <v>1.4999999999999999E-2</v>
      </c>
      <c r="U201" s="12">
        <v>1002.8666666666668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0.121</v>
      </c>
      <c r="AG201" s="12">
        <v>888.80165289256206</v>
      </c>
      <c r="AH201" s="12">
        <v>0</v>
      </c>
      <c r="AI201" s="12">
        <v>0</v>
      </c>
      <c r="AJ201" s="12">
        <v>0.35699999999999998</v>
      </c>
      <c r="AK201" s="12">
        <v>337.75630252100837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v>0</v>
      </c>
      <c r="AU201" s="12">
        <v>0</v>
      </c>
      <c r="AV201" s="12">
        <v>1.01</v>
      </c>
      <c r="AW201" s="12">
        <v>742.88118811881191</v>
      </c>
      <c r="AX201" s="12">
        <v>0.72599999999999998</v>
      </c>
      <c r="AY201" s="12">
        <v>191.98347107438016</v>
      </c>
      <c r="AZ201" s="12">
        <v>0</v>
      </c>
      <c r="BA201" s="12">
        <v>0</v>
      </c>
      <c r="BB201" s="12">
        <v>4.84</v>
      </c>
      <c r="BC201" s="12">
        <v>96.614876033057854</v>
      </c>
      <c r="BD201" s="12">
        <v>0.57399999999999995</v>
      </c>
      <c r="BE201" s="12">
        <v>47.653310104529616</v>
      </c>
      <c r="BF201" s="12">
        <v>0.38900000000000001</v>
      </c>
      <c r="BG201" s="12">
        <v>510.9305912596401</v>
      </c>
      <c r="BH201" s="12">
        <v>0</v>
      </c>
      <c r="BI201" s="12">
        <v>0</v>
      </c>
      <c r="BJ201" s="12">
        <v>0.27600000000000002</v>
      </c>
      <c r="BK201" s="12">
        <v>1913.2862318840578</v>
      </c>
      <c r="BL201" s="12">
        <v>0.53200000000000003</v>
      </c>
      <c r="BM201" s="12">
        <v>51.731203007518793</v>
      </c>
      <c r="BN201" s="12">
        <v>0</v>
      </c>
      <c r="BO201" s="12">
        <v>0</v>
      </c>
      <c r="BP201" s="12">
        <v>54.993000000000002</v>
      </c>
      <c r="BQ201" s="12">
        <v>19.486407360936848</v>
      </c>
      <c r="BR201" s="12">
        <v>2.3069999999999999</v>
      </c>
      <c r="BS201" s="12">
        <v>51.452102297355871</v>
      </c>
      <c r="BT201" s="12">
        <v>0</v>
      </c>
      <c r="BU201" s="12">
        <v>0</v>
      </c>
      <c r="BV201" s="12">
        <v>0</v>
      </c>
      <c r="BW201" s="12">
        <v>0</v>
      </c>
      <c r="BX201" s="12">
        <v>416.59899999999999</v>
      </c>
      <c r="BY201" s="12">
        <v>276.55473008816631</v>
      </c>
      <c r="BZ201" s="12">
        <v>0</v>
      </c>
      <c r="CA201" s="12">
        <v>0</v>
      </c>
      <c r="CB201" s="12">
        <v>699.59500000000003</v>
      </c>
      <c r="CC201" s="12">
        <v>174.63101794609739</v>
      </c>
      <c r="CD201" s="12">
        <v>0</v>
      </c>
      <c r="CE201" s="12">
        <v>0</v>
      </c>
      <c r="CF201" s="12">
        <v>1148.7239999999999</v>
      </c>
      <c r="CG201" s="12">
        <v>198.47345750589349</v>
      </c>
      <c r="CH201" s="12">
        <v>14.366</v>
      </c>
      <c r="CI201" s="12">
        <v>1097.9479326186829</v>
      </c>
      <c r="CJ201" s="12">
        <v>312.03199999999998</v>
      </c>
      <c r="CK201" s="12">
        <v>386.26447287457694</v>
      </c>
      <c r="CL201" s="12">
        <v>0</v>
      </c>
      <c r="CM201" s="12">
        <v>0</v>
      </c>
      <c r="CN201" s="12">
        <v>493.92399999999998</v>
      </c>
      <c r="CO201" s="12">
        <v>279.94491257764349</v>
      </c>
      <c r="CP201" s="12">
        <v>0</v>
      </c>
      <c r="CQ201" s="12">
        <v>0</v>
      </c>
      <c r="CR201" s="12">
        <v>0</v>
      </c>
      <c r="CS201" s="12">
        <v>0</v>
      </c>
      <c r="CT201" s="12">
        <v>0</v>
      </c>
      <c r="CU201" s="12">
        <v>0</v>
      </c>
      <c r="CV201" s="12">
        <v>26.059000000000001</v>
      </c>
      <c r="CW201" s="12">
        <v>94.424037760466632</v>
      </c>
      <c r="CX201" s="12">
        <v>5.0000000000000001E-3</v>
      </c>
      <c r="CY201" s="12">
        <v>2186.1999999999998</v>
      </c>
      <c r="CZ201" s="12">
        <v>0</v>
      </c>
      <c r="DA201" s="12">
        <v>0</v>
      </c>
      <c r="DB201" s="12">
        <v>43.182000000000002</v>
      </c>
      <c r="DC201" s="12">
        <v>408.2148812005002</v>
      </c>
      <c r="DD201" s="12">
        <v>22.163</v>
      </c>
      <c r="DE201" s="12">
        <v>193.12119297928982</v>
      </c>
      <c r="DF201" s="12">
        <v>0.375</v>
      </c>
      <c r="DG201" s="12">
        <v>430.536</v>
      </c>
      <c r="DH201" s="12">
        <v>0</v>
      </c>
      <c r="DI201" s="12">
        <v>0</v>
      </c>
      <c r="DJ201" s="12">
        <v>1E-3</v>
      </c>
      <c r="DK201" s="12">
        <v>110</v>
      </c>
      <c r="DL201" s="12">
        <v>11.218999999999999</v>
      </c>
      <c r="DM201" s="12">
        <v>712.2516267046974</v>
      </c>
      <c r="DN201" s="12">
        <v>0.51400000000000001</v>
      </c>
      <c r="DO201" s="12">
        <v>161.78599221789884</v>
      </c>
      <c r="DP201" s="12">
        <v>1.0840000000000001</v>
      </c>
      <c r="DQ201" s="12">
        <v>470.46955719557189</v>
      </c>
      <c r="DR201" s="12">
        <v>11.102</v>
      </c>
      <c r="DS201" s="12">
        <v>296.18122860745808</v>
      </c>
      <c r="DT201" s="12">
        <v>121.01</v>
      </c>
      <c r="DU201" s="12">
        <v>617.47996859763657</v>
      </c>
      <c r="DV201" s="12">
        <v>0</v>
      </c>
      <c r="DW201" s="12">
        <v>0</v>
      </c>
      <c r="DX201" s="12">
        <v>1.4039999999999999</v>
      </c>
      <c r="DY201" s="12">
        <v>262.98646723646726</v>
      </c>
      <c r="DZ201" s="12">
        <v>0.33200000000000002</v>
      </c>
      <c r="EA201" s="12">
        <v>393.62048192771084</v>
      </c>
      <c r="EB201" s="12">
        <v>311.20499999999998</v>
      </c>
      <c r="EC201" s="12">
        <v>447.31962854067257</v>
      </c>
      <c r="ED201" s="12">
        <v>22.216999999999999</v>
      </c>
      <c r="EE201" s="12">
        <v>74.143268668137011</v>
      </c>
      <c r="EF201" s="12">
        <v>47.353000000000002</v>
      </c>
      <c r="EG201" s="12">
        <v>131.06827444934851</v>
      </c>
      <c r="EH201" s="12">
        <v>0.89600000000000002</v>
      </c>
      <c r="EI201" s="12">
        <v>34.487723214285715</v>
      </c>
      <c r="EJ201" s="12">
        <v>13.702</v>
      </c>
      <c r="EK201" s="12">
        <v>588.12012844840172</v>
      </c>
      <c r="EL201" s="12">
        <v>0</v>
      </c>
      <c r="EM201" s="12">
        <v>0</v>
      </c>
      <c r="EN201" s="12">
        <v>50.334000000000003</v>
      </c>
      <c r="EO201" s="12">
        <v>1269.2274605634364</v>
      </c>
      <c r="EP201" s="12">
        <v>0.52300000000000002</v>
      </c>
      <c r="EQ201" s="12">
        <v>2169.4856596558316</v>
      </c>
      <c r="ER201" s="12">
        <v>329.86700000000002</v>
      </c>
      <c r="ES201" s="12">
        <v>263.34969548333117</v>
      </c>
      <c r="ET201" s="12">
        <v>596.58199999999999</v>
      </c>
      <c r="EU201" s="12">
        <v>803.71765658367156</v>
      </c>
      <c r="EV201" s="12">
        <v>0</v>
      </c>
      <c r="EW201" s="12">
        <v>0</v>
      </c>
      <c r="EX201" s="12">
        <v>1E-3</v>
      </c>
      <c r="EY201" s="12">
        <v>3680</v>
      </c>
      <c r="EZ201" s="12">
        <v>74.212999999999994</v>
      </c>
      <c r="FA201" s="12">
        <v>1054.0532790750945</v>
      </c>
      <c r="FB201" s="12">
        <v>0</v>
      </c>
      <c r="FC201" s="12">
        <v>0</v>
      </c>
      <c r="FD201" s="12">
        <v>86.036000000000001</v>
      </c>
      <c r="FE201" s="12">
        <v>3449.7283695197361</v>
      </c>
      <c r="FF201" s="12">
        <v>36.54</v>
      </c>
      <c r="FG201" s="12">
        <v>165.80645867542421</v>
      </c>
      <c r="FH201" s="12">
        <v>1.2E-2</v>
      </c>
      <c r="FI201" s="12">
        <v>599</v>
      </c>
      <c r="FJ201" s="12">
        <v>8.2439999999999998</v>
      </c>
      <c r="FK201" s="12">
        <v>2035.4465065502184</v>
      </c>
      <c r="FL201" s="12">
        <v>378.20600000000002</v>
      </c>
      <c r="FM201" s="12">
        <v>495.58037683167373</v>
      </c>
      <c r="FN201" s="12">
        <v>0</v>
      </c>
      <c r="FO201" s="12">
        <v>0</v>
      </c>
      <c r="FP201" s="12">
        <v>0</v>
      </c>
      <c r="FQ201" s="12">
        <v>0</v>
      </c>
      <c r="FR201" s="12">
        <v>9.7000000000000003E-2</v>
      </c>
      <c r="FS201" s="12">
        <v>335.59793814432987</v>
      </c>
      <c r="FT201" s="12">
        <v>0</v>
      </c>
      <c r="FU201" s="12">
        <v>0</v>
      </c>
      <c r="FV201" s="12">
        <v>0</v>
      </c>
      <c r="FW201" s="12">
        <v>0</v>
      </c>
      <c r="FX201" s="12">
        <v>22.896000000000001</v>
      </c>
      <c r="FY201" s="12">
        <v>882.37438853948288</v>
      </c>
      <c r="FZ201" s="12">
        <v>0</v>
      </c>
      <c r="GA201" s="12">
        <v>0</v>
      </c>
      <c r="GB201" s="12">
        <v>81.010000000000005</v>
      </c>
      <c r="GC201" s="12">
        <v>548.9499567954573</v>
      </c>
      <c r="GD201" s="12">
        <v>0</v>
      </c>
      <c r="GE201" s="12">
        <v>0</v>
      </c>
      <c r="GF201" s="12">
        <v>0</v>
      </c>
      <c r="GG201" s="12">
        <v>0</v>
      </c>
      <c r="GH201" s="12">
        <v>1.355</v>
      </c>
      <c r="GI201" s="12">
        <v>1157.6118081180812</v>
      </c>
      <c r="GJ201" s="12">
        <v>0</v>
      </c>
      <c r="GK201" s="12">
        <v>0</v>
      </c>
      <c r="GL201" s="12">
        <v>0</v>
      </c>
      <c r="GM201" s="12">
        <v>0</v>
      </c>
      <c r="GN201" s="12">
        <v>0</v>
      </c>
      <c r="GO201" s="12">
        <v>0</v>
      </c>
      <c r="GP201" s="12">
        <v>0</v>
      </c>
      <c r="GQ201" s="12">
        <v>0</v>
      </c>
      <c r="GR201" s="12">
        <v>186.26599999999999</v>
      </c>
      <c r="GS201" s="12">
        <v>739.55336454318024</v>
      </c>
      <c r="GT201" s="12">
        <v>0</v>
      </c>
      <c r="GU201" s="12">
        <v>0</v>
      </c>
      <c r="GV201" s="12">
        <v>3.0259999999999998</v>
      </c>
      <c r="GW201" s="12">
        <v>8657.7561136814275</v>
      </c>
      <c r="GX201" s="12">
        <v>79.022999999999996</v>
      </c>
      <c r="GY201" s="12">
        <v>692.36400794705332</v>
      </c>
      <c r="GZ201" s="12">
        <v>0</v>
      </c>
      <c r="HA201" s="12">
        <v>0</v>
      </c>
      <c r="HB201" s="12">
        <v>0</v>
      </c>
      <c r="HC201" s="12">
        <v>0</v>
      </c>
      <c r="HD201" s="12">
        <v>0</v>
      </c>
      <c r="HE201" s="12">
        <v>0</v>
      </c>
      <c r="HF201" s="12">
        <v>0</v>
      </c>
      <c r="HG201" s="12">
        <v>0</v>
      </c>
      <c r="HH201" s="12">
        <v>0</v>
      </c>
      <c r="HI201" s="12">
        <v>0</v>
      </c>
      <c r="HJ201" s="12">
        <v>0</v>
      </c>
      <c r="HK201" s="12">
        <v>0</v>
      </c>
      <c r="HL201" s="12">
        <v>90.171999999999997</v>
      </c>
      <c r="HM201" s="12">
        <v>533.42458856407757</v>
      </c>
      <c r="HN201" s="12">
        <v>0</v>
      </c>
      <c r="HO201" s="12">
        <v>0</v>
      </c>
      <c r="HP201" s="12">
        <v>14.045</v>
      </c>
      <c r="HQ201" s="12">
        <v>622.47305090779639</v>
      </c>
      <c r="HR201" s="12">
        <v>0</v>
      </c>
      <c r="HS201" s="12">
        <v>0</v>
      </c>
      <c r="HT201" s="12">
        <v>213.95699999999999</v>
      </c>
      <c r="HU201" s="12">
        <v>662.36193721168274</v>
      </c>
      <c r="HV201" s="12">
        <v>0</v>
      </c>
      <c r="HW201" s="12">
        <v>0</v>
      </c>
      <c r="HX201" s="12">
        <v>0</v>
      </c>
      <c r="HY201" s="12">
        <v>0</v>
      </c>
      <c r="HZ201" s="12">
        <v>15.863</v>
      </c>
      <c r="IA201" s="12">
        <v>983.45394944209795</v>
      </c>
      <c r="IB201" s="12">
        <v>0</v>
      </c>
      <c r="IC201" s="12">
        <v>0</v>
      </c>
      <c r="ID201" s="12">
        <v>198.09399999999999</v>
      </c>
      <c r="IE201" s="12">
        <v>636.64948458812489</v>
      </c>
      <c r="IF201" s="12">
        <v>0</v>
      </c>
      <c r="IG201" s="12">
        <v>0</v>
      </c>
    </row>
    <row r="202" spans="1:241" ht="12.75" customHeight="1">
      <c r="A202" s="25"/>
      <c r="B202" s="26"/>
      <c r="C202" s="27" t="s">
        <v>307</v>
      </c>
      <c r="D202" s="28" t="s">
        <v>132</v>
      </c>
      <c r="E202" s="11">
        <v>160</v>
      </c>
      <c r="F202" s="12">
        <f t="shared" si="8"/>
        <v>9044.5489999999991</v>
      </c>
      <c r="G202" s="12">
        <f t="shared" si="9"/>
        <v>638.17025735611583</v>
      </c>
      <c r="H202" s="12">
        <f t="shared" si="10"/>
        <v>8968.9169999999995</v>
      </c>
      <c r="I202" s="12">
        <f t="shared" si="11"/>
        <v>635.84812135066034</v>
      </c>
      <c r="J202" s="12">
        <v>8968.9169999999995</v>
      </c>
      <c r="K202" s="12">
        <v>635.84812135066034</v>
      </c>
      <c r="L202" s="12">
        <v>0</v>
      </c>
      <c r="M202" s="12">
        <v>0</v>
      </c>
      <c r="N202" s="12">
        <v>0</v>
      </c>
      <c r="O202" s="12">
        <v>0</v>
      </c>
      <c r="P202" s="12">
        <v>0.13800000000000001</v>
      </c>
      <c r="Q202" s="12">
        <v>2769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8.3000000000000007</v>
      </c>
      <c r="AG202" s="12">
        <v>3161.0042168674695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12">
        <v>0</v>
      </c>
      <c r="AS202" s="12">
        <v>0</v>
      </c>
      <c r="AT202" s="12">
        <v>0</v>
      </c>
      <c r="AU202" s="12">
        <v>0</v>
      </c>
      <c r="AV202" s="12">
        <v>1.36</v>
      </c>
      <c r="AW202" s="12">
        <v>1445.9970588235294</v>
      </c>
      <c r="AX202" s="12">
        <v>1.88</v>
      </c>
      <c r="AY202" s="12">
        <v>436.55585106382983</v>
      </c>
      <c r="AZ202" s="12">
        <v>0</v>
      </c>
      <c r="BA202" s="12">
        <v>0</v>
      </c>
      <c r="BB202" s="12">
        <v>0.39200000000000002</v>
      </c>
      <c r="BC202" s="12">
        <v>318</v>
      </c>
      <c r="BD202" s="12">
        <v>0.35499999999999998</v>
      </c>
      <c r="BE202" s="12">
        <v>174.46478873239437</v>
      </c>
      <c r="BF202" s="12">
        <v>0.26200000000000001</v>
      </c>
      <c r="BG202" s="12">
        <v>803.85114503816794</v>
      </c>
      <c r="BH202" s="12">
        <v>0</v>
      </c>
      <c r="BI202" s="12">
        <v>0</v>
      </c>
      <c r="BJ202" s="12">
        <v>0.193</v>
      </c>
      <c r="BK202" s="12">
        <v>2764.6683937823832</v>
      </c>
      <c r="BL202" s="12">
        <v>3.6999999999999998E-2</v>
      </c>
      <c r="BM202" s="12">
        <v>1032.5945945945946</v>
      </c>
      <c r="BN202" s="12">
        <v>0</v>
      </c>
      <c r="BO202" s="12">
        <v>0</v>
      </c>
      <c r="BP202" s="12">
        <v>913.91099999999994</v>
      </c>
      <c r="BQ202" s="12">
        <v>216.54018060839621</v>
      </c>
      <c r="BR202" s="12">
        <v>0.92200000000000004</v>
      </c>
      <c r="BS202" s="12">
        <v>121.96529284164859</v>
      </c>
      <c r="BT202" s="12">
        <v>1.25</v>
      </c>
      <c r="BU202" s="12">
        <v>22.720800000000001</v>
      </c>
      <c r="BV202" s="12">
        <v>0</v>
      </c>
      <c r="BW202" s="12">
        <v>0</v>
      </c>
      <c r="BX202" s="12">
        <v>84.710999999999999</v>
      </c>
      <c r="BY202" s="12">
        <v>772.50952060535235</v>
      </c>
      <c r="BZ202" s="12">
        <v>2.3E-2</v>
      </c>
      <c r="CA202" s="12">
        <v>547.69565217391312</v>
      </c>
      <c r="CB202" s="12">
        <v>267.52100000000002</v>
      </c>
      <c r="CC202" s="12">
        <v>274.7054175186247</v>
      </c>
      <c r="CD202" s="12">
        <v>8.0000000000000002E-3</v>
      </c>
      <c r="CE202" s="12">
        <v>408.125</v>
      </c>
      <c r="CF202" s="12">
        <v>1877.308</v>
      </c>
      <c r="CG202" s="12">
        <v>497.58835364255623</v>
      </c>
      <c r="CH202" s="12">
        <v>6.6050000000000004</v>
      </c>
      <c r="CI202" s="12">
        <v>1779.4010598031794</v>
      </c>
      <c r="CJ202" s="12">
        <v>362.91300000000001</v>
      </c>
      <c r="CK202" s="12">
        <v>675.37460217738135</v>
      </c>
      <c r="CL202" s="12">
        <v>0</v>
      </c>
      <c r="CM202" s="12">
        <v>0</v>
      </c>
      <c r="CN202" s="12">
        <v>114.59699999999999</v>
      </c>
      <c r="CO202" s="12">
        <v>472.29532186706462</v>
      </c>
      <c r="CP202" s="12">
        <v>0</v>
      </c>
      <c r="CQ202" s="12">
        <v>0</v>
      </c>
      <c r="CR202" s="12">
        <v>0</v>
      </c>
      <c r="CS202" s="12">
        <v>0</v>
      </c>
      <c r="CT202" s="12">
        <v>0</v>
      </c>
      <c r="CU202" s="12">
        <v>0</v>
      </c>
      <c r="CV202" s="12">
        <v>20.667000000000002</v>
      </c>
      <c r="CW202" s="12">
        <v>200.02399961290948</v>
      </c>
      <c r="CX202" s="12">
        <v>0</v>
      </c>
      <c r="CY202" s="12">
        <v>0</v>
      </c>
      <c r="CZ202" s="12">
        <v>0</v>
      </c>
      <c r="DA202" s="12">
        <v>0</v>
      </c>
      <c r="DB202" s="12">
        <v>342.38499999999999</v>
      </c>
      <c r="DC202" s="12">
        <v>333.48325423134776</v>
      </c>
      <c r="DD202" s="12">
        <v>874.79</v>
      </c>
      <c r="DE202" s="12">
        <v>316.00051783856696</v>
      </c>
      <c r="DF202" s="12">
        <v>5.5E-2</v>
      </c>
      <c r="DG202" s="12">
        <v>593.16363636363633</v>
      </c>
      <c r="DH202" s="12">
        <v>0.23599999999999999</v>
      </c>
      <c r="DI202" s="12">
        <v>111.20338983050848</v>
      </c>
      <c r="DJ202" s="12">
        <v>0</v>
      </c>
      <c r="DK202" s="12">
        <v>0</v>
      </c>
      <c r="DL202" s="12">
        <v>1.502</v>
      </c>
      <c r="DM202" s="12">
        <v>1103.0838881491345</v>
      </c>
      <c r="DN202" s="12">
        <v>0.68100000000000005</v>
      </c>
      <c r="DO202" s="12">
        <v>290.38619676945672</v>
      </c>
      <c r="DP202" s="12">
        <v>0.70399999999999996</v>
      </c>
      <c r="DQ202" s="12">
        <v>488.515625</v>
      </c>
      <c r="DR202" s="12">
        <v>6.7569999999999997</v>
      </c>
      <c r="DS202" s="12">
        <v>391.018499334024</v>
      </c>
      <c r="DT202" s="12">
        <v>86.441000000000003</v>
      </c>
      <c r="DU202" s="12">
        <v>822.6583449983226</v>
      </c>
      <c r="DV202" s="12">
        <v>12.803000000000001</v>
      </c>
      <c r="DW202" s="12">
        <v>422.92283058658126</v>
      </c>
      <c r="DX202" s="12">
        <v>4.7759999999999998</v>
      </c>
      <c r="DY202" s="12">
        <v>565.19472361809051</v>
      </c>
      <c r="DZ202" s="12">
        <v>0.215</v>
      </c>
      <c r="EA202" s="12">
        <v>789.07906976744187</v>
      </c>
      <c r="EB202" s="12">
        <v>205.05199999999999</v>
      </c>
      <c r="EC202" s="12">
        <v>893.78883405185024</v>
      </c>
      <c r="ED202" s="12">
        <v>17.076000000000001</v>
      </c>
      <c r="EE202" s="12">
        <v>132.109627547435</v>
      </c>
      <c r="EF202" s="12">
        <v>3.32</v>
      </c>
      <c r="EG202" s="12">
        <v>563.84096385542159</v>
      </c>
      <c r="EH202" s="12">
        <v>3.0000000000000001E-3</v>
      </c>
      <c r="EI202" s="12">
        <v>699.66666666666674</v>
      </c>
      <c r="EJ202" s="12">
        <v>29.558</v>
      </c>
      <c r="EK202" s="12">
        <v>765.38277285337301</v>
      </c>
      <c r="EL202" s="12">
        <v>0</v>
      </c>
      <c r="EM202" s="12">
        <v>0</v>
      </c>
      <c r="EN202" s="12">
        <v>9.0350000000000001</v>
      </c>
      <c r="EO202" s="12">
        <v>1871.7998893193137</v>
      </c>
      <c r="EP202" s="12">
        <v>0</v>
      </c>
      <c r="EQ202" s="12">
        <v>0</v>
      </c>
      <c r="ER202" s="12">
        <v>32.725999999999999</v>
      </c>
      <c r="ES202" s="12">
        <v>391.50464462506875</v>
      </c>
      <c r="ET202" s="12">
        <v>913.32100000000003</v>
      </c>
      <c r="EU202" s="12">
        <v>488.28000341610453</v>
      </c>
      <c r="EV202" s="12">
        <v>0</v>
      </c>
      <c r="EW202" s="12">
        <v>0</v>
      </c>
      <c r="EX202" s="12">
        <v>4.2000000000000003E-2</v>
      </c>
      <c r="EY202" s="12">
        <v>928.95238095238108</v>
      </c>
      <c r="EZ202" s="12">
        <v>757.87599999999998</v>
      </c>
      <c r="FA202" s="12">
        <v>1277.0695588724277</v>
      </c>
      <c r="FB202" s="12">
        <v>0</v>
      </c>
      <c r="FC202" s="12">
        <v>0</v>
      </c>
      <c r="FD202" s="12">
        <v>188.447</v>
      </c>
      <c r="FE202" s="12">
        <v>4604.7811639346874</v>
      </c>
      <c r="FF202" s="12">
        <v>599.221</v>
      </c>
      <c r="FG202" s="12">
        <v>312.61091150009764</v>
      </c>
      <c r="FH202" s="12">
        <v>0.04</v>
      </c>
      <c r="FI202" s="12">
        <v>704.2</v>
      </c>
      <c r="FJ202" s="12">
        <v>12.416</v>
      </c>
      <c r="FK202" s="12">
        <v>2602.1635792525772</v>
      </c>
      <c r="FL202" s="12">
        <v>1150.431</v>
      </c>
      <c r="FM202" s="12">
        <v>704.35283211248645</v>
      </c>
      <c r="FN202" s="12">
        <v>0</v>
      </c>
      <c r="FO202" s="12">
        <v>0</v>
      </c>
      <c r="FP202" s="12">
        <v>0</v>
      </c>
      <c r="FQ202" s="12">
        <v>0</v>
      </c>
      <c r="FR202" s="12">
        <v>7.2350000000000003</v>
      </c>
      <c r="FS202" s="12">
        <v>733.3570145127851</v>
      </c>
      <c r="FT202" s="12">
        <v>0</v>
      </c>
      <c r="FU202" s="12">
        <v>0</v>
      </c>
      <c r="FV202" s="12">
        <v>0</v>
      </c>
      <c r="FW202" s="12">
        <v>0</v>
      </c>
      <c r="FX202" s="12">
        <v>24.95</v>
      </c>
      <c r="FY202" s="12">
        <v>1220.4168336673345</v>
      </c>
      <c r="FZ202" s="12">
        <v>0</v>
      </c>
      <c r="GA202" s="12">
        <v>0</v>
      </c>
      <c r="GB202" s="12">
        <v>22.352</v>
      </c>
      <c r="GC202" s="12">
        <v>1039.129205440229</v>
      </c>
      <c r="GD202" s="12">
        <v>0</v>
      </c>
      <c r="GE202" s="12">
        <v>0</v>
      </c>
      <c r="GF202" s="12">
        <v>0</v>
      </c>
      <c r="GG202" s="12">
        <v>0</v>
      </c>
      <c r="GH202" s="12">
        <v>1.1180000000000001</v>
      </c>
      <c r="GI202" s="12">
        <v>937.16457960643993</v>
      </c>
      <c r="GJ202" s="12">
        <v>0</v>
      </c>
      <c r="GK202" s="12">
        <v>0</v>
      </c>
      <c r="GL202" s="12">
        <v>0</v>
      </c>
      <c r="GM202" s="12">
        <v>0</v>
      </c>
      <c r="GN202" s="12">
        <v>0</v>
      </c>
      <c r="GO202" s="12">
        <v>0</v>
      </c>
      <c r="GP202" s="12">
        <v>0</v>
      </c>
      <c r="GQ202" s="12">
        <v>0</v>
      </c>
      <c r="GR202" s="12">
        <v>72.861999999999995</v>
      </c>
      <c r="GS202" s="12">
        <v>887.66759078806513</v>
      </c>
      <c r="GT202" s="12">
        <v>0</v>
      </c>
      <c r="GU202" s="12">
        <v>0</v>
      </c>
      <c r="GV202" s="12">
        <v>0.73799999999999999</v>
      </c>
      <c r="GW202" s="12">
        <v>9592.5162601626016</v>
      </c>
      <c r="GX202" s="12">
        <v>5.53</v>
      </c>
      <c r="GY202" s="12">
        <v>674.34358047016269</v>
      </c>
      <c r="GZ202" s="12">
        <v>2.5000000000000001E-2</v>
      </c>
      <c r="HA202" s="12">
        <v>1166.4000000000001</v>
      </c>
      <c r="HB202" s="12">
        <v>0.10100000000000001</v>
      </c>
      <c r="HC202" s="12">
        <v>907.71287128712868</v>
      </c>
      <c r="HD202" s="12">
        <v>0</v>
      </c>
      <c r="HE202" s="12">
        <v>0</v>
      </c>
      <c r="HF202" s="12">
        <v>0</v>
      </c>
      <c r="HG202" s="12">
        <v>0</v>
      </c>
      <c r="HH202" s="12">
        <v>0</v>
      </c>
      <c r="HI202" s="12">
        <v>0</v>
      </c>
      <c r="HJ202" s="12">
        <v>0</v>
      </c>
      <c r="HK202" s="12">
        <v>0</v>
      </c>
      <c r="HL202" s="12">
        <v>24.797999999999998</v>
      </c>
      <c r="HM202" s="12">
        <v>898.98024034196305</v>
      </c>
      <c r="HN202" s="12">
        <v>0</v>
      </c>
      <c r="HO202" s="12">
        <v>0</v>
      </c>
      <c r="HP202" s="12">
        <v>41.67</v>
      </c>
      <c r="HQ202" s="12">
        <v>754.86172306215508</v>
      </c>
      <c r="HR202" s="12">
        <v>0</v>
      </c>
      <c r="HS202" s="12">
        <v>0</v>
      </c>
      <c r="HT202" s="12">
        <v>2.77</v>
      </c>
      <c r="HU202" s="12">
        <v>1594.1884476534296</v>
      </c>
      <c r="HV202" s="12">
        <v>0</v>
      </c>
      <c r="HW202" s="12">
        <v>0</v>
      </c>
      <c r="HX202" s="12">
        <v>0</v>
      </c>
      <c r="HY202" s="12">
        <v>0</v>
      </c>
      <c r="HZ202" s="12">
        <v>0.03</v>
      </c>
      <c r="IA202" s="12">
        <v>116.63333333333333</v>
      </c>
      <c r="IB202" s="12">
        <v>0</v>
      </c>
      <c r="IC202" s="12">
        <v>0</v>
      </c>
      <c r="ID202" s="12">
        <v>2.74</v>
      </c>
      <c r="IE202" s="12">
        <v>1610.3660583941605</v>
      </c>
      <c r="IF202" s="12">
        <v>0</v>
      </c>
      <c r="IG202" s="12">
        <v>0</v>
      </c>
    </row>
    <row r="203" spans="1:241" ht="12.75" customHeight="1">
      <c r="A203" s="25"/>
      <c r="B203" s="26"/>
      <c r="C203" s="27" t="s">
        <v>308</v>
      </c>
      <c r="D203" s="28" t="s">
        <v>309</v>
      </c>
      <c r="E203" s="11">
        <v>161</v>
      </c>
      <c r="F203" s="12">
        <f t="shared" si="8"/>
        <v>519.49700000000007</v>
      </c>
      <c r="G203" s="12">
        <f t="shared" si="9"/>
        <v>1680.0396556669239</v>
      </c>
      <c r="H203" s="12">
        <f t="shared" si="10"/>
        <v>512.39300000000003</v>
      </c>
      <c r="I203" s="12">
        <f t="shared" si="11"/>
        <v>1693.0129588031061</v>
      </c>
      <c r="J203" s="12">
        <v>512.39300000000003</v>
      </c>
      <c r="K203" s="12">
        <v>1693.0129588031061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v>0</v>
      </c>
      <c r="AU203" s="12">
        <v>0</v>
      </c>
      <c r="AV203" s="12">
        <v>0</v>
      </c>
      <c r="AW203" s="12">
        <v>0</v>
      </c>
      <c r="AX203" s="12">
        <v>0</v>
      </c>
      <c r="AY203" s="12">
        <v>0</v>
      </c>
      <c r="AZ203" s="12">
        <v>0</v>
      </c>
      <c r="BA203" s="12">
        <v>0</v>
      </c>
      <c r="BB203" s="12">
        <v>0</v>
      </c>
      <c r="BC203" s="12">
        <v>0</v>
      </c>
      <c r="BD203" s="12">
        <v>0</v>
      </c>
      <c r="BE203" s="12">
        <v>0</v>
      </c>
      <c r="BF203" s="12">
        <v>0</v>
      </c>
      <c r="BG203" s="12">
        <v>0</v>
      </c>
      <c r="BH203" s="12">
        <v>0</v>
      </c>
      <c r="BI203" s="12">
        <v>0</v>
      </c>
      <c r="BJ203" s="12">
        <v>0</v>
      </c>
      <c r="BK203" s="12">
        <v>0</v>
      </c>
      <c r="BL203" s="12">
        <v>0</v>
      </c>
      <c r="BM203" s="12">
        <v>0</v>
      </c>
      <c r="BN203" s="12">
        <v>0</v>
      </c>
      <c r="BO203" s="12">
        <v>0</v>
      </c>
      <c r="BP203" s="12">
        <v>8.0000000000000002E-3</v>
      </c>
      <c r="BQ203" s="12">
        <v>1323</v>
      </c>
      <c r="BR203" s="12">
        <v>0</v>
      </c>
      <c r="BS203" s="12">
        <v>0</v>
      </c>
      <c r="BT203" s="12">
        <v>0</v>
      </c>
      <c r="BU203" s="12">
        <v>0</v>
      </c>
      <c r="BV203" s="12">
        <v>0</v>
      </c>
      <c r="BW203" s="12">
        <v>0</v>
      </c>
      <c r="BX203" s="12">
        <v>0.54800000000000004</v>
      </c>
      <c r="BY203" s="12">
        <v>330.46350364963502</v>
      </c>
      <c r="BZ203" s="12">
        <v>0</v>
      </c>
      <c r="CA203" s="12">
        <v>0</v>
      </c>
      <c r="CB203" s="12">
        <v>2.8000000000000001E-2</v>
      </c>
      <c r="CC203" s="12">
        <v>432</v>
      </c>
      <c r="CD203" s="12">
        <v>0</v>
      </c>
      <c r="CE203" s="12">
        <v>0</v>
      </c>
      <c r="CF203" s="12">
        <v>0.29199999999999998</v>
      </c>
      <c r="CG203" s="12">
        <v>936.49315068493149</v>
      </c>
      <c r="CH203" s="12">
        <v>1.53</v>
      </c>
      <c r="CI203" s="12">
        <v>1236.9882352941177</v>
      </c>
      <c r="CJ203" s="12">
        <v>43.305999999999997</v>
      </c>
      <c r="CK203" s="12">
        <v>639.09878538770602</v>
      </c>
      <c r="CL203" s="12">
        <v>0</v>
      </c>
      <c r="CM203" s="12">
        <v>0</v>
      </c>
      <c r="CN203" s="12">
        <v>10.481999999999999</v>
      </c>
      <c r="CO203" s="12">
        <v>446.75939706162944</v>
      </c>
      <c r="CP203" s="12">
        <v>0</v>
      </c>
      <c r="CQ203" s="12">
        <v>0</v>
      </c>
      <c r="CR203" s="12">
        <v>0</v>
      </c>
      <c r="CS203" s="12">
        <v>0</v>
      </c>
      <c r="CT203" s="12">
        <v>0</v>
      </c>
      <c r="CU203" s="12">
        <v>0</v>
      </c>
      <c r="CV203" s="12">
        <v>0.04</v>
      </c>
      <c r="CW203" s="12">
        <v>164.7</v>
      </c>
      <c r="CX203" s="12">
        <v>2E-3</v>
      </c>
      <c r="CY203" s="12">
        <v>1728</v>
      </c>
      <c r="CZ203" s="12">
        <v>0</v>
      </c>
      <c r="DA203" s="12">
        <v>0</v>
      </c>
      <c r="DB203" s="12">
        <v>7.2990000000000004</v>
      </c>
      <c r="DC203" s="12">
        <v>398.97205096588573</v>
      </c>
      <c r="DD203" s="12">
        <v>11.244999999999999</v>
      </c>
      <c r="DE203" s="12">
        <v>297.73001333926192</v>
      </c>
      <c r="DF203" s="12">
        <v>1.6E-2</v>
      </c>
      <c r="DG203" s="12">
        <v>290.25</v>
      </c>
      <c r="DH203" s="12">
        <v>0</v>
      </c>
      <c r="DI203" s="12">
        <v>0</v>
      </c>
      <c r="DJ203" s="12">
        <v>0</v>
      </c>
      <c r="DK203" s="12">
        <v>0</v>
      </c>
      <c r="DL203" s="12">
        <v>0.29099999999999998</v>
      </c>
      <c r="DM203" s="12">
        <v>691.42268041237116</v>
      </c>
      <c r="DN203" s="12">
        <v>8.9999999999999993E-3</v>
      </c>
      <c r="DO203" s="12">
        <v>228</v>
      </c>
      <c r="DP203" s="12">
        <v>0</v>
      </c>
      <c r="DQ203" s="12">
        <v>0</v>
      </c>
      <c r="DR203" s="12">
        <v>0.30399999999999999</v>
      </c>
      <c r="DS203" s="12">
        <v>202.21710526315789</v>
      </c>
      <c r="DT203" s="12">
        <v>1.6419999999999999</v>
      </c>
      <c r="DU203" s="12">
        <v>565.84896467722297</v>
      </c>
      <c r="DV203" s="12">
        <v>0</v>
      </c>
      <c r="DW203" s="12">
        <v>0</v>
      </c>
      <c r="DX203" s="12">
        <v>0</v>
      </c>
      <c r="DY203" s="12">
        <v>0</v>
      </c>
      <c r="DZ203" s="12">
        <v>0</v>
      </c>
      <c r="EA203" s="12">
        <v>0</v>
      </c>
      <c r="EB203" s="12">
        <v>5.1999999999999998E-2</v>
      </c>
      <c r="EC203" s="12">
        <v>591.92307692307691</v>
      </c>
      <c r="ED203" s="12">
        <v>0</v>
      </c>
      <c r="EE203" s="12">
        <v>0</v>
      </c>
      <c r="EF203" s="12">
        <v>0</v>
      </c>
      <c r="EG203" s="12">
        <v>0</v>
      </c>
      <c r="EH203" s="12">
        <v>0</v>
      </c>
      <c r="EI203" s="12">
        <v>0</v>
      </c>
      <c r="EJ203" s="12">
        <v>0.25800000000000001</v>
      </c>
      <c r="EK203" s="12">
        <v>653.8604651162791</v>
      </c>
      <c r="EL203" s="12">
        <v>0</v>
      </c>
      <c r="EM203" s="12">
        <v>0</v>
      </c>
      <c r="EN203" s="12">
        <v>0.2</v>
      </c>
      <c r="EO203" s="12">
        <v>1155.5999999999999</v>
      </c>
      <c r="EP203" s="12">
        <v>0</v>
      </c>
      <c r="EQ203" s="12">
        <v>0</v>
      </c>
      <c r="ER203" s="12">
        <v>3.4889999999999999</v>
      </c>
      <c r="ES203" s="12">
        <v>329.72656921754088</v>
      </c>
      <c r="ET203" s="12">
        <v>28.565999999999999</v>
      </c>
      <c r="EU203" s="12">
        <v>770.5364769306168</v>
      </c>
      <c r="EV203" s="12">
        <v>0</v>
      </c>
      <c r="EW203" s="12">
        <v>0</v>
      </c>
      <c r="EX203" s="12">
        <v>0</v>
      </c>
      <c r="EY203" s="12">
        <v>0</v>
      </c>
      <c r="EZ203" s="12">
        <v>333.16699999999997</v>
      </c>
      <c r="FA203" s="12">
        <v>1089.7311678527585</v>
      </c>
      <c r="FB203" s="12">
        <v>0</v>
      </c>
      <c r="FC203" s="12">
        <v>0</v>
      </c>
      <c r="FD203" s="12">
        <v>63.875999999999998</v>
      </c>
      <c r="FE203" s="12">
        <v>6806.1120139019358</v>
      </c>
      <c r="FF203" s="12">
        <v>0.36</v>
      </c>
      <c r="FG203" s="12">
        <v>1864.5</v>
      </c>
      <c r="FH203" s="12">
        <v>0</v>
      </c>
      <c r="FI203" s="12">
        <v>0</v>
      </c>
      <c r="FJ203" s="12">
        <v>0.41599999999999998</v>
      </c>
      <c r="FK203" s="12">
        <v>1293.6634615384614</v>
      </c>
      <c r="FL203" s="12">
        <v>0.17599999999999999</v>
      </c>
      <c r="FM203" s="12">
        <v>696.04545454545462</v>
      </c>
      <c r="FN203" s="12">
        <v>0</v>
      </c>
      <c r="FO203" s="12">
        <v>0</v>
      </c>
      <c r="FP203" s="12">
        <v>0</v>
      </c>
      <c r="FQ203" s="12">
        <v>0</v>
      </c>
      <c r="FR203" s="12">
        <v>0.26</v>
      </c>
      <c r="FS203" s="12">
        <v>472.70769230769235</v>
      </c>
      <c r="FT203" s="12">
        <v>0</v>
      </c>
      <c r="FU203" s="12">
        <v>0</v>
      </c>
      <c r="FV203" s="12">
        <v>0</v>
      </c>
      <c r="FW203" s="12">
        <v>0</v>
      </c>
      <c r="FX203" s="12">
        <v>1.032</v>
      </c>
      <c r="FY203" s="12">
        <v>792.78488372093022</v>
      </c>
      <c r="FZ203" s="12">
        <v>0</v>
      </c>
      <c r="GA203" s="12">
        <v>0</v>
      </c>
      <c r="GB203" s="12">
        <v>3.4990000000000001</v>
      </c>
      <c r="GC203" s="12">
        <v>461.56959131180338</v>
      </c>
      <c r="GD203" s="12">
        <v>0</v>
      </c>
      <c r="GE203" s="12">
        <v>0</v>
      </c>
      <c r="GF203" s="12">
        <v>0</v>
      </c>
      <c r="GG203" s="12">
        <v>0</v>
      </c>
      <c r="GH203" s="12">
        <v>0</v>
      </c>
      <c r="GI203" s="12">
        <v>0</v>
      </c>
      <c r="GJ203" s="12">
        <v>0</v>
      </c>
      <c r="GK203" s="12">
        <v>0</v>
      </c>
      <c r="GL203" s="12">
        <v>0</v>
      </c>
      <c r="GM203" s="12">
        <v>0</v>
      </c>
      <c r="GN203" s="12">
        <v>0</v>
      </c>
      <c r="GO203" s="12">
        <v>0</v>
      </c>
      <c r="GP203" s="12">
        <v>0</v>
      </c>
      <c r="GQ203" s="12">
        <v>0</v>
      </c>
      <c r="GR203" s="12">
        <v>7.1040000000000001</v>
      </c>
      <c r="GS203" s="12">
        <v>744.30912162162167</v>
      </c>
      <c r="GT203" s="12">
        <v>0</v>
      </c>
      <c r="GU203" s="12">
        <v>0</v>
      </c>
      <c r="GV203" s="12">
        <v>0</v>
      </c>
      <c r="GW203" s="12">
        <v>0</v>
      </c>
      <c r="GX203" s="12">
        <v>0</v>
      </c>
      <c r="GY203" s="12">
        <v>0</v>
      </c>
      <c r="GZ203" s="12">
        <v>0</v>
      </c>
      <c r="HA203" s="12">
        <v>0</v>
      </c>
      <c r="HB203" s="12">
        <v>0</v>
      </c>
      <c r="HC203" s="12">
        <v>0</v>
      </c>
      <c r="HD203" s="12">
        <v>0</v>
      </c>
      <c r="HE203" s="12">
        <v>0</v>
      </c>
      <c r="HF203" s="12">
        <v>0</v>
      </c>
      <c r="HG203" s="12">
        <v>0</v>
      </c>
      <c r="HH203" s="12">
        <v>0</v>
      </c>
      <c r="HI203" s="12">
        <v>0</v>
      </c>
      <c r="HJ203" s="12">
        <v>0</v>
      </c>
      <c r="HK203" s="12">
        <v>0</v>
      </c>
      <c r="HL203" s="12">
        <v>0</v>
      </c>
      <c r="HM203" s="12">
        <v>0</v>
      </c>
      <c r="HN203" s="12">
        <v>0</v>
      </c>
      <c r="HO203" s="12">
        <v>0</v>
      </c>
      <c r="HP203" s="12">
        <v>7.1040000000000001</v>
      </c>
      <c r="HQ203" s="12">
        <v>744.30912162162167</v>
      </c>
      <c r="HR203" s="12">
        <v>0</v>
      </c>
      <c r="HS203" s="12">
        <v>0</v>
      </c>
      <c r="HT203" s="12">
        <v>0</v>
      </c>
      <c r="HU203" s="12">
        <v>0</v>
      </c>
      <c r="HV203" s="12">
        <v>0</v>
      </c>
      <c r="HW203" s="12">
        <v>0</v>
      </c>
      <c r="HX203" s="12">
        <v>0</v>
      </c>
      <c r="HY203" s="12">
        <v>0</v>
      </c>
      <c r="HZ203" s="12">
        <v>0</v>
      </c>
      <c r="IA203" s="12">
        <v>0</v>
      </c>
      <c r="IB203" s="12">
        <v>0</v>
      </c>
      <c r="IC203" s="12">
        <v>0</v>
      </c>
      <c r="ID203" s="12">
        <v>0</v>
      </c>
      <c r="IE203" s="12">
        <v>0</v>
      </c>
      <c r="IF203" s="12">
        <v>0</v>
      </c>
      <c r="IG203" s="12">
        <v>0</v>
      </c>
    </row>
    <row r="204" spans="1:241" ht="12.75" customHeight="1">
      <c r="A204" s="25"/>
      <c r="B204" s="26"/>
      <c r="C204" s="27" t="s">
        <v>310</v>
      </c>
      <c r="D204" s="28" t="s">
        <v>132</v>
      </c>
      <c r="E204" s="11">
        <v>162</v>
      </c>
      <c r="F204" s="12">
        <f t="shared" si="8"/>
        <v>2984.1010000000001</v>
      </c>
      <c r="G204" s="12">
        <f t="shared" si="9"/>
        <v>915.86172787047065</v>
      </c>
      <c r="H204" s="12">
        <f t="shared" si="10"/>
        <v>2867.9549999999999</v>
      </c>
      <c r="I204" s="12">
        <f t="shared" si="11"/>
        <v>918.85919339738598</v>
      </c>
      <c r="J204" s="12">
        <v>2867.9549999999999</v>
      </c>
      <c r="K204" s="12">
        <v>918.85919339738598</v>
      </c>
      <c r="L204" s="12">
        <v>0</v>
      </c>
      <c r="M204" s="12">
        <v>0</v>
      </c>
      <c r="N204" s="12">
        <v>0</v>
      </c>
      <c r="O204" s="12">
        <v>0</v>
      </c>
      <c r="P204" s="12">
        <v>1.6220000000000001</v>
      </c>
      <c r="Q204" s="12">
        <v>1911.2737361282368</v>
      </c>
      <c r="R204" s="12">
        <v>0</v>
      </c>
      <c r="S204" s="12">
        <v>0</v>
      </c>
      <c r="T204" s="12">
        <v>0.106</v>
      </c>
      <c r="U204" s="12">
        <v>1231.4528301886792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4.0000000000000001E-3</v>
      </c>
      <c r="AG204" s="12">
        <v>1039.5</v>
      </c>
      <c r="AH204" s="12">
        <v>0</v>
      </c>
      <c r="AI204" s="12">
        <v>0</v>
      </c>
      <c r="AJ204" s="12">
        <v>1.069</v>
      </c>
      <c r="AK204" s="12">
        <v>1383.9981290926098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v>0</v>
      </c>
      <c r="AT204" s="12">
        <v>0</v>
      </c>
      <c r="AU204" s="12">
        <v>0</v>
      </c>
      <c r="AV204" s="12">
        <v>0.999</v>
      </c>
      <c r="AW204" s="12">
        <v>1136.2162162162163</v>
      </c>
      <c r="AX204" s="12">
        <v>0.222</v>
      </c>
      <c r="AY204" s="12">
        <v>2365.7837837837837</v>
      </c>
      <c r="AZ204" s="12">
        <v>0</v>
      </c>
      <c r="BA204" s="12">
        <v>0</v>
      </c>
      <c r="BB204" s="12">
        <v>49.981000000000002</v>
      </c>
      <c r="BC204" s="12">
        <v>41.671515175766793</v>
      </c>
      <c r="BD204" s="12">
        <v>0</v>
      </c>
      <c r="BE204" s="12">
        <v>0</v>
      </c>
      <c r="BF204" s="12">
        <v>0</v>
      </c>
      <c r="BG204" s="12">
        <v>0</v>
      </c>
      <c r="BH204" s="12">
        <v>0</v>
      </c>
      <c r="BI204" s="12">
        <v>0</v>
      </c>
      <c r="BJ204" s="12">
        <v>0.19900000000000001</v>
      </c>
      <c r="BK204" s="12">
        <v>2351.3065326633164</v>
      </c>
      <c r="BL204" s="12">
        <v>0</v>
      </c>
      <c r="BM204" s="12">
        <v>0</v>
      </c>
      <c r="BN204" s="12">
        <v>0</v>
      </c>
      <c r="BO204" s="12">
        <v>0</v>
      </c>
      <c r="BP204" s="12">
        <v>2.4079999999999999</v>
      </c>
      <c r="BQ204" s="12">
        <v>34.534883720930232</v>
      </c>
      <c r="BR204" s="12">
        <v>0.3</v>
      </c>
      <c r="BS204" s="12">
        <v>3.6</v>
      </c>
      <c r="BT204" s="12">
        <v>0</v>
      </c>
      <c r="BU204" s="12">
        <v>0</v>
      </c>
      <c r="BV204" s="12">
        <v>0</v>
      </c>
      <c r="BW204" s="12">
        <v>0</v>
      </c>
      <c r="BX204" s="12">
        <v>93.253</v>
      </c>
      <c r="BY204" s="12">
        <v>116.5655903831512</v>
      </c>
      <c r="BZ204" s="12">
        <v>0</v>
      </c>
      <c r="CA204" s="12">
        <v>0</v>
      </c>
      <c r="CB204" s="12">
        <v>30.844000000000001</v>
      </c>
      <c r="CC204" s="12">
        <v>116.21871352613151</v>
      </c>
      <c r="CD204" s="12">
        <v>0</v>
      </c>
      <c r="CE204" s="12">
        <v>0</v>
      </c>
      <c r="CF204" s="12">
        <v>243.863</v>
      </c>
      <c r="CG204" s="12">
        <v>263.98652112046523</v>
      </c>
      <c r="CH204" s="12">
        <v>3.8759999999999999</v>
      </c>
      <c r="CI204" s="12">
        <v>1476.1462848297215</v>
      </c>
      <c r="CJ204" s="12">
        <v>672.51700000000005</v>
      </c>
      <c r="CK204" s="12">
        <v>646.82048483532753</v>
      </c>
      <c r="CL204" s="12">
        <v>0</v>
      </c>
      <c r="CM204" s="12">
        <v>0</v>
      </c>
      <c r="CN204" s="12">
        <v>24.355</v>
      </c>
      <c r="CO204" s="12">
        <v>305.98521864093613</v>
      </c>
      <c r="CP204" s="12">
        <v>0</v>
      </c>
      <c r="CQ204" s="12">
        <v>0</v>
      </c>
      <c r="CR204" s="12">
        <v>0</v>
      </c>
      <c r="CS204" s="12">
        <v>0</v>
      </c>
      <c r="CT204" s="12">
        <v>0</v>
      </c>
      <c r="CU204" s="12">
        <v>0</v>
      </c>
      <c r="CV204" s="12">
        <v>0</v>
      </c>
      <c r="CW204" s="12">
        <v>0</v>
      </c>
      <c r="CX204" s="12">
        <v>0</v>
      </c>
      <c r="CY204" s="12">
        <v>0</v>
      </c>
      <c r="CZ204" s="12">
        <v>0</v>
      </c>
      <c r="DA204" s="12">
        <v>0</v>
      </c>
      <c r="DB204" s="12">
        <v>62.915999999999997</v>
      </c>
      <c r="DC204" s="12">
        <v>340.69128679509186</v>
      </c>
      <c r="DD204" s="12">
        <v>44.402000000000001</v>
      </c>
      <c r="DE204" s="12">
        <v>71.411535516418169</v>
      </c>
      <c r="DF204" s="12">
        <v>0</v>
      </c>
      <c r="DG204" s="12">
        <v>0</v>
      </c>
      <c r="DH204" s="12">
        <v>0</v>
      </c>
      <c r="DI204" s="12">
        <v>0</v>
      </c>
      <c r="DJ204" s="12">
        <v>0</v>
      </c>
      <c r="DK204" s="12">
        <v>0</v>
      </c>
      <c r="DL204" s="12">
        <v>15.006</v>
      </c>
      <c r="DM204" s="12">
        <v>663.65267226442757</v>
      </c>
      <c r="DN204" s="12">
        <v>0</v>
      </c>
      <c r="DO204" s="12">
        <v>0</v>
      </c>
      <c r="DP204" s="12">
        <v>0.13</v>
      </c>
      <c r="DQ204" s="12">
        <v>346.43076923076927</v>
      </c>
      <c r="DR204" s="12">
        <v>0</v>
      </c>
      <c r="DS204" s="12">
        <v>0</v>
      </c>
      <c r="DT204" s="12">
        <v>15.942</v>
      </c>
      <c r="DU204" s="12">
        <v>744.89825617864756</v>
      </c>
      <c r="DV204" s="12">
        <v>21.817</v>
      </c>
      <c r="DW204" s="12">
        <v>281.94994728881147</v>
      </c>
      <c r="DX204" s="12">
        <v>0.64100000000000001</v>
      </c>
      <c r="DY204" s="12">
        <v>425.51326053042118</v>
      </c>
      <c r="DZ204" s="12">
        <v>0.16500000000000001</v>
      </c>
      <c r="EA204" s="12">
        <v>863.34545454545457</v>
      </c>
      <c r="EB204" s="12">
        <v>180.15799999999999</v>
      </c>
      <c r="EC204" s="12">
        <v>397.83685431676639</v>
      </c>
      <c r="ED204" s="12">
        <v>92.444000000000003</v>
      </c>
      <c r="EE204" s="12">
        <v>66.619553459391625</v>
      </c>
      <c r="EF204" s="12">
        <v>52.582999999999998</v>
      </c>
      <c r="EG204" s="12">
        <v>63.764220375406502</v>
      </c>
      <c r="EH204" s="12">
        <v>0</v>
      </c>
      <c r="EI204" s="12">
        <v>0</v>
      </c>
      <c r="EJ204" s="12">
        <v>5.8029999999999999</v>
      </c>
      <c r="EK204" s="12">
        <v>611.92434947440972</v>
      </c>
      <c r="EL204" s="12">
        <v>0</v>
      </c>
      <c r="EM204" s="12">
        <v>0</v>
      </c>
      <c r="EN204" s="12">
        <v>4.891</v>
      </c>
      <c r="EO204" s="12">
        <v>852.03189531793089</v>
      </c>
      <c r="EP204" s="12">
        <v>0</v>
      </c>
      <c r="EQ204" s="12">
        <v>0</v>
      </c>
      <c r="ER204" s="12">
        <v>11.273</v>
      </c>
      <c r="ES204" s="12">
        <v>272.54980927880774</v>
      </c>
      <c r="ET204" s="12">
        <v>171.80099999999999</v>
      </c>
      <c r="EU204" s="12">
        <v>319.51872224259461</v>
      </c>
      <c r="EV204" s="12">
        <v>0</v>
      </c>
      <c r="EW204" s="12">
        <v>0</v>
      </c>
      <c r="EX204" s="12">
        <v>4.0000000000000001E-3</v>
      </c>
      <c r="EY204" s="12">
        <v>7438.5</v>
      </c>
      <c r="EZ204" s="12">
        <v>65.144000000000005</v>
      </c>
      <c r="FA204" s="12">
        <v>1655.4994934299398</v>
      </c>
      <c r="FB204" s="12">
        <v>0</v>
      </c>
      <c r="FC204" s="12">
        <v>0</v>
      </c>
      <c r="FD204" s="12">
        <v>308.64299999999997</v>
      </c>
      <c r="FE204" s="12">
        <v>4504.9990442031731</v>
      </c>
      <c r="FF204" s="12">
        <v>58.628999999999998</v>
      </c>
      <c r="FG204" s="12">
        <v>809.86530556550508</v>
      </c>
      <c r="FH204" s="12">
        <v>0</v>
      </c>
      <c r="FI204" s="12">
        <v>0</v>
      </c>
      <c r="FJ204" s="12">
        <v>1.01</v>
      </c>
      <c r="FK204" s="12">
        <v>956.17425742574267</v>
      </c>
      <c r="FL204" s="12">
        <v>142.08000000000001</v>
      </c>
      <c r="FM204" s="12">
        <v>710.23948479729722</v>
      </c>
      <c r="FN204" s="12">
        <v>0</v>
      </c>
      <c r="FO204" s="12">
        <v>0</v>
      </c>
      <c r="FP204" s="12">
        <v>0</v>
      </c>
      <c r="FQ204" s="12">
        <v>0</v>
      </c>
      <c r="FR204" s="12">
        <v>0.57099999999999995</v>
      </c>
      <c r="FS204" s="12">
        <v>365.98949211908928</v>
      </c>
      <c r="FT204" s="12">
        <v>0</v>
      </c>
      <c r="FU204" s="12">
        <v>0</v>
      </c>
      <c r="FV204" s="12">
        <v>0</v>
      </c>
      <c r="FW204" s="12">
        <v>0</v>
      </c>
      <c r="FX204" s="12">
        <v>451.75200000000001</v>
      </c>
      <c r="FY204" s="12">
        <v>520.7731454426322</v>
      </c>
      <c r="FZ204" s="12">
        <v>0</v>
      </c>
      <c r="GA204" s="12">
        <v>0</v>
      </c>
      <c r="GB204" s="12">
        <v>33.658999999999999</v>
      </c>
      <c r="GC204" s="12">
        <v>454.76137140140827</v>
      </c>
      <c r="GD204" s="12">
        <v>0</v>
      </c>
      <c r="GE204" s="12">
        <v>0</v>
      </c>
      <c r="GF204" s="12">
        <v>0</v>
      </c>
      <c r="GG204" s="12">
        <v>0</v>
      </c>
      <c r="GH204" s="12">
        <v>0.873</v>
      </c>
      <c r="GI204" s="12">
        <v>993.78579610538372</v>
      </c>
      <c r="GJ204" s="12">
        <v>0</v>
      </c>
      <c r="GK204" s="12">
        <v>0</v>
      </c>
      <c r="GL204" s="12">
        <v>0</v>
      </c>
      <c r="GM204" s="12">
        <v>0</v>
      </c>
      <c r="GN204" s="12">
        <v>0</v>
      </c>
      <c r="GO204" s="12">
        <v>0</v>
      </c>
      <c r="GP204" s="12">
        <v>0</v>
      </c>
      <c r="GQ204" s="12">
        <v>0</v>
      </c>
      <c r="GR204" s="12">
        <v>115.366</v>
      </c>
      <c r="GS204" s="12">
        <v>841.32362221105006</v>
      </c>
      <c r="GT204" s="12">
        <v>0</v>
      </c>
      <c r="GU204" s="12">
        <v>0</v>
      </c>
      <c r="GV204" s="12">
        <v>0.23499999999999999</v>
      </c>
      <c r="GW204" s="12">
        <v>8807.1021276595748</v>
      </c>
      <c r="GX204" s="12">
        <v>7.4290000000000003</v>
      </c>
      <c r="GY204" s="12">
        <v>824.26477318616242</v>
      </c>
      <c r="GZ204" s="12">
        <v>0</v>
      </c>
      <c r="HA204" s="12">
        <v>0</v>
      </c>
      <c r="HB204" s="12">
        <v>0</v>
      </c>
      <c r="HC204" s="12">
        <v>0</v>
      </c>
      <c r="HD204" s="12">
        <v>0</v>
      </c>
      <c r="HE204" s="12">
        <v>0</v>
      </c>
      <c r="HF204" s="12">
        <v>0</v>
      </c>
      <c r="HG204" s="12">
        <v>0</v>
      </c>
      <c r="HH204" s="12">
        <v>0</v>
      </c>
      <c r="HI204" s="12">
        <v>0</v>
      </c>
      <c r="HJ204" s="12">
        <v>0</v>
      </c>
      <c r="HK204" s="12">
        <v>0</v>
      </c>
      <c r="HL204" s="12">
        <v>0</v>
      </c>
      <c r="HM204" s="12">
        <v>0</v>
      </c>
      <c r="HN204" s="12">
        <v>0</v>
      </c>
      <c r="HO204" s="12">
        <v>0</v>
      </c>
      <c r="HP204" s="12">
        <v>107.702</v>
      </c>
      <c r="HQ204" s="12">
        <v>825.11939425451703</v>
      </c>
      <c r="HR204" s="12">
        <v>0</v>
      </c>
      <c r="HS204" s="12">
        <v>0</v>
      </c>
      <c r="HT204" s="12">
        <v>0.78</v>
      </c>
      <c r="HU204" s="12">
        <v>919.15256410256416</v>
      </c>
      <c r="HV204" s="12">
        <v>0</v>
      </c>
      <c r="HW204" s="12">
        <v>0</v>
      </c>
      <c r="HX204" s="12">
        <v>0</v>
      </c>
      <c r="HY204" s="12">
        <v>0</v>
      </c>
      <c r="HZ204" s="12">
        <v>0.63500000000000001</v>
      </c>
      <c r="IA204" s="12">
        <v>888.5889763779528</v>
      </c>
      <c r="IB204" s="12">
        <v>0</v>
      </c>
      <c r="IC204" s="12">
        <v>0</v>
      </c>
      <c r="ID204" s="12">
        <v>0.14499999999999999</v>
      </c>
      <c r="IE204" s="12">
        <v>1053</v>
      </c>
      <c r="IF204" s="12">
        <v>0</v>
      </c>
      <c r="IG204" s="12">
        <v>0</v>
      </c>
    </row>
    <row r="205" spans="1:241" ht="12.75" customHeight="1">
      <c r="A205" s="25"/>
      <c r="B205" s="26"/>
      <c r="C205" s="27" t="s">
        <v>311</v>
      </c>
      <c r="D205" s="28" t="s">
        <v>132</v>
      </c>
      <c r="E205" s="11">
        <v>163</v>
      </c>
      <c r="F205" s="12">
        <f t="shared" si="8"/>
        <v>355.32400000000001</v>
      </c>
      <c r="G205" s="12">
        <f t="shared" si="9"/>
        <v>345.33672085195485</v>
      </c>
      <c r="H205" s="12">
        <f t="shared" si="10"/>
        <v>353.584</v>
      </c>
      <c r="I205" s="12">
        <f t="shared" si="11"/>
        <v>343.33584664464456</v>
      </c>
      <c r="J205" s="12">
        <v>353.584</v>
      </c>
      <c r="K205" s="12">
        <v>343.33584664464456</v>
      </c>
      <c r="L205" s="12">
        <v>0</v>
      </c>
      <c r="M205" s="12">
        <v>0</v>
      </c>
      <c r="N205" s="12">
        <v>0</v>
      </c>
      <c r="O205" s="12">
        <v>0</v>
      </c>
      <c r="P205" s="12">
        <v>7.0000000000000007E-2</v>
      </c>
      <c r="Q205" s="12">
        <v>2160</v>
      </c>
      <c r="R205" s="12">
        <v>0</v>
      </c>
      <c r="S205" s="12">
        <v>0</v>
      </c>
      <c r="T205" s="12">
        <v>7.0000000000000001E-3</v>
      </c>
      <c r="U205" s="12">
        <v>981.28571428571422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1.0999999999999999E-2</v>
      </c>
      <c r="AC205" s="12">
        <v>721.63636363636363</v>
      </c>
      <c r="AD205" s="12">
        <v>0</v>
      </c>
      <c r="AE205" s="12">
        <v>0</v>
      </c>
      <c r="AF205" s="12">
        <v>9.0999999999999998E-2</v>
      </c>
      <c r="AG205" s="12">
        <v>1231.2637362637361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v>0</v>
      </c>
      <c r="AU205" s="12">
        <v>0</v>
      </c>
      <c r="AV205" s="12">
        <v>0.39800000000000002</v>
      </c>
      <c r="AW205" s="12">
        <v>763.9045226130653</v>
      </c>
      <c r="AX205" s="12">
        <v>0.90100000000000002</v>
      </c>
      <c r="AY205" s="12">
        <v>542.2219755826859</v>
      </c>
      <c r="AZ205" s="12">
        <v>0</v>
      </c>
      <c r="BA205" s="12">
        <v>0</v>
      </c>
      <c r="BB205" s="12">
        <v>6.7000000000000004E-2</v>
      </c>
      <c r="BC205" s="12">
        <v>311.1044776119403</v>
      </c>
      <c r="BD205" s="12">
        <v>0</v>
      </c>
      <c r="BE205" s="12">
        <v>0</v>
      </c>
      <c r="BF205" s="12">
        <v>0</v>
      </c>
      <c r="BG205" s="12">
        <v>0</v>
      </c>
      <c r="BH205" s="12">
        <v>0</v>
      </c>
      <c r="BI205" s="12">
        <v>0</v>
      </c>
      <c r="BJ205" s="12">
        <v>4.7E-2</v>
      </c>
      <c r="BK205" s="12">
        <v>1712.1489361702127</v>
      </c>
      <c r="BL205" s="12">
        <v>0</v>
      </c>
      <c r="BM205" s="12">
        <v>0</v>
      </c>
      <c r="BN205" s="12">
        <v>0</v>
      </c>
      <c r="BO205" s="12">
        <v>0</v>
      </c>
      <c r="BP205" s="12">
        <v>1.329</v>
      </c>
      <c r="BQ205" s="12">
        <v>35.364183596689244</v>
      </c>
      <c r="BR205" s="12">
        <v>2.323</v>
      </c>
      <c r="BS205" s="12">
        <v>31.173482565647873</v>
      </c>
      <c r="BT205" s="12">
        <v>0</v>
      </c>
      <c r="BU205" s="12">
        <v>0</v>
      </c>
      <c r="BV205" s="12">
        <v>0</v>
      </c>
      <c r="BW205" s="12">
        <v>0</v>
      </c>
      <c r="BX205" s="12">
        <v>26.294</v>
      </c>
      <c r="BY205" s="12">
        <v>144.60523313303418</v>
      </c>
      <c r="BZ205" s="12">
        <v>0</v>
      </c>
      <c r="CA205" s="12">
        <v>0</v>
      </c>
      <c r="CB205" s="12">
        <v>7.258</v>
      </c>
      <c r="CC205" s="12">
        <v>135.55552493799945</v>
      </c>
      <c r="CD205" s="12">
        <v>0</v>
      </c>
      <c r="CE205" s="12">
        <v>0</v>
      </c>
      <c r="CF205" s="12">
        <v>138.31800000000001</v>
      </c>
      <c r="CG205" s="12">
        <v>266.47151491490621</v>
      </c>
      <c r="CH205" s="12">
        <v>2.0209999999999999</v>
      </c>
      <c r="CI205" s="12">
        <v>1876.2102919346855</v>
      </c>
      <c r="CJ205" s="12">
        <v>8.1509999999999998</v>
      </c>
      <c r="CK205" s="12">
        <v>388.17776959882224</v>
      </c>
      <c r="CL205" s="12">
        <v>0</v>
      </c>
      <c r="CM205" s="12">
        <v>0</v>
      </c>
      <c r="CN205" s="12">
        <v>2.3450000000000002</v>
      </c>
      <c r="CO205" s="12">
        <v>864.47931769722823</v>
      </c>
      <c r="CP205" s="12">
        <v>0</v>
      </c>
      <c r="CQ205" s="12">
        <v>0</v>
      </c>
      <c r="CR205" s="12">
        <v>0</v>
      </c>
      <c r="CS205" s="12">
        <v>0</v>
      </c>
      <c r="CT205" s="12">
        <v>0</v>
      </c>
      <c r="CU205" s="12">
        <v>0</v>
      </c>
      <c r="CV205" s="12">
        <v>0</v>
      </c>
      <c r="CW205" s="12">
        <v>0</v>
      </c>
      <c r="CX205" s="12">
        <v>0</v>
      </c>
      <c r="CY205" s="12">
        <v>0</v>
      </c>
      <c r="CZ205" s="12">
        <v>0</v>
      </c>
      <c r="DA205" s="12">
        <v>0</v>
      </c>
      <c r="DB205" s="12">
        <v>0</v>
      </c>
      <c r="DC205" s="12">
        <v>0</v>
      </c>
      <c r="DD205" s="12">
        <v>0</v>
      </c>
      <c r="DE205" s="12">
        <v>0</v>
      </c>
      <c r="DF205" s="12">
        <v>0</v>
      </c>
      <c r="DG205" s="12">
        <v>0</v>
      </c>
      <c r="DH205" s="12">
        <v>0</v>
      </c>
      <c r="DI205" s="12">
        <v>0</v>
      </c>
      <c r="DJ205" s="12">
        <v>0</v>
      </c>
      <c r="DK205" s="12">
        <v>0</v>
      </c>
      <c r="DL205" s="12">
        <v>4.0000000000000001E-3</v>
      </c>
      <c r="DM205" s="12">
        <v>1701</v>
      </c>
      <c r="DN205" s="12">
        <v>0.02</v>
      </c>
      <c r="DO205" s="12">
        <v>774.7</v>
      </c>
      <c r="DP205" s="12">
        <v>0</v>
      </c>
      <c r="DQ205" s="12">
        <v>0</v>
      </c>
      <c r="DR205" s="12">
        <v>0</v>
      </c>
      <c r="DS205" s="12">
        <v>0</v>
      </c>
      <c r="DT205" s="12">
        <v>9.4969999999999999</v>
      </c>
      <c r="DU205" s="12">
        <v>906.02105928187848</v>
      </c>
      <c r="DV205" s="12">
        <v>2.67</v>
      </c>
      <c r="DW205" s="12">
        <v>450.27940074906365</v>
      </c>
      <c r="DX205" s="12">
        <v>0.35199999999999998</v>
      </c>
      <c r="DY205" s="12">
        <v>621.30397727272725</v>
      </c>
      <c r="DZ205" s="12">
        <v>0</v>
      </c>
      <c r="EA205" s="12">
        <v>0</v>
      </c>
      <c r="EB205" s="12">
        <v>46.207000000000001</v>
      </c>
      <c r="EC205" s="12">
        <v>263.34644101543057</v>
      </c>
      <c r="ED205" s="12">
        <v>9.4990000000000006</v>
      </c>
      <c r="EE205" s="12">
        <v>120.99084114117277</v>
      </c>
      <c r="EF205" s="12">
        <v>10.746</v>
      </c>
      <c r="EG205" s="12">
        <v>142.58579936720639</v>
      </c>
      <c r="EH205" s="12">
        <v>0</v>
      </c>
      <c r="EI205" s="12">
        <v>0</v>
      </c>
      <c r="EJ205" s="12">
        <v>3.1379999999999999</v>
      </c>
      <c r="EK205" s="12">
        <v>729.52166985340978</v>
      </c>
      <c r="EL205" s="12">
        <v>0</v>
      </c>
      <c r="EM205" s="12">
        <v>0</v>
      </c>
      <c r="EN205" s="12">
        <v>1.9590000000000001</v>
      </c>
      <c r="EO205" s="12">
        <v>1786.7697805002551</v>
      </c>
      <c r="EP205" s="12">
        <v>0.14499999999999999</v>
      </c>
      <c r="EQ205" s="12">
        <v>1250.2344827586207</v>
      </c>
      <c r="ER205" s="12">
        <v>52.326000000000001</v>
      </c>
      <c r="ES205" s="12">
        <v>295.92263884111151</v>
      </c>
      <c r="ET205" s="12">
        <v>11.263999999999999</v>
      </c>
      <c r="EU205" s="12">
        <v>710.27911931818176</v>
      </c>
      <c r="EV205" s="12">
        <v>0</v>
      </c>
      <c r="EW205" s="12">
        <v>0</v>
      </c>
      <c r="EX205" s="12">
        <v>0</v>
      </c>
      <c r="EY205" s="12">
        <v>0</v>
      </c>
      <c r="EZ205" s="12">
        <v>0</v>
      </c>
      <c r="FA205" s="12">
        <v>0</v>
      </c>
      <c r="FB205" s="12">
        <v>0</v>
      </c>
      <c r="FC205" s="12">
        <v>0</v>
      </c>
      <c r="FD205" s="12">
        <v>0</v>
      </c>
      <c r="FE205" s="12">
        <v>0</v>
      </c>
      <c r="FF205" s="12">
        <v>0</v>
      </c>
      <c r="FG205" s="12">
        <v>0</v>
      </c>
      <c r="FH205" s="12">
        <v>0</v>
      </c>
      <c r="FI205" s="12">
        <v>0</v>
      </c>
      <c r="FJ205" s="12">
        <v>0</v>
      </c>
      <c r="FK205" s="12">
        <v>0</v>
      </c>
      <c r="FL205" s="12">
        <v>6.4329999999999998</v>
      </c>
      <c r="FM205" s="12">
        <v>684.73216228820138</v>
      </c>
      <c r="FN205" s="12">
        <v>0</v>
      </c>
      <c r="FO205" s="12">
        <v>0</v>
      </c>
      <c r="FP205" s="12">
        <v>0</v>
      </c>
      <c r="FQ205" s="12">
        <v>0</v>
      </c>
      <c r="FR205" s="12">
        <v>0.08</v>
      </c>
      <c r="FS205" s="12">
        <v>609.41250000000002</v>
      </c>
      <c r="FT205" s="12">
        <v>0</v>
      </c>
      <c r="FU205" s="12">
        <v>0</v>
      </c>
      <c r="FV205" s="12">
        <v>0</v>
      </c>
      <c r="FW205" s="12">
        <v>0</v>
      </c>
      <c r="FX205" s="12">
        <v>8.1809999999999992</v>
      </c>
      <c r="FY205" s="12">
        <v>1113.6420975430876</v>
      </c>
      <c r="FZ205" s="12">
        <v>0</v>
      </c>
      <c r="GA205" s="12">
        <v>0</v>
      </c>
      <c r="GB205" s="12">
        <v>1.431</v>
      </c>
      <c r="GC205" s="12">
        <v>1091.3654786862335</v>
      </c>
      <c r="GD205" s="12">
        <v>0</v>
      </c>
      <c r="GE205" s="12">
        <v>0</v>
      </c>
      <c r="GF205" s="12">
        <v>0</v>
      </c>
      <c r="GG205" s="12">
        <v>0</v>
      </c>
      <c r="GH205" s="12">
        <v>1E-3</v>
      </c>
      <c r="GI205" s="12">
        <v>108</v>
      </c>
      <c r="GJ205" s="12">
        <v>0</v>
      </c>
      <c r="GK205" s="12">
        <v>0</v>
      </c>
      <c r="GL205" s="12">
        <v>0</v>
      </c>
      <c r="GM205" s="12">
        <v>0</v>
      </c>
      <c r="GN205" s="12">
        <v>0</v>
      </c>
      <c r="GO205" s="12">
        <v>0</v>
      </c>
      <c r="GP205" s="12">
        <v>0</v>
      </c>
      <c r="GQ205" s="12">
        <v>0</v>
      </c>
      <c r="GR205" s="12">
        <v>1.74</v>
      </c>
      <c r="GS205" s="12">
        <v>751.93275862068958</v>
      </c>
      <c r="GT205" s="12">
        <v>0</v>
      </c>
      <c r="GU205" s="12">
        <v>0</v>
      </c>
      <c r="GV205" s="12">
        <v>3.5000000000000003E-2</v>
      </c>
      <c r="GW205" s="12">
        <v>9753.1428571428569</v>
      </c>
      <c r="GX205" s="12">
        <v>1.282</v>
      </c>
      <c r="GY205" s="12">
        <v>615.46723868954757</v>
      </c>
      <c r="GZ205" s="12">
        <v>0</v>
      </c>
      <c r="HA205" s="12">
        <v>0</v>
      </c>
      <c r="HB205" s="12">
        <v>0</v>
      </c>
      <c r="HC205" s="12">
        <v>0</v>
      </c>
      <c r="HD205" s="12">
        <v>0</v>
      </c>
      <c r="HE205" s="12">
        <v>0</v>
      </c>
      <c r="HF205" s="12">
        <v>0</v>
      </c>
      <c r="HG205" s="12">
        <v>0</v>
      </c>
      <c r="HH205" s="12">
        <v>0</v>
      </c>
      <c r="HI205" s="12">
        <v>0</v>
      </c>
      <c r="HJ205" s="12">
        <v>0</v>
      </c>
      <c r="HK205" s="12">
        <v>0</v>
      </c>
      <c r="HL205" s="12">
        <v>0</v>
      </c>
      <c r="HM205" s="12">
        <v>0</v>
      </c>
      <c r="HN205" s="12">
        <v>0</v>
      </c>
      <c r="HO205" s="12">
        <v>0</v>
      </c>
      <c r="HP205" s="12">
        <v>0.42299999999999999</v>
      </c>
      <c r="HQ205" s="12">
        <v>420.74231678487001</v>
      </c>
      <c r="HR205" s="12">
        <v>0</v>
      </c>
      <c r="HS205" s="12">
        <v>0</v>
      </c>
      <c r="HT205" s="12">
        <v>0</v>
      </c>
      <c r="HU205" s="12">
        <v>0</v>
      </c>
      <c r="HV205" s="12">
        <v>0</v>
      </c>
      <c r="HW205" s="12">
        <v>0</v>
      </c>
      <c r="HX205" s="12">
        <v>0</v>
      </c>
      <c r="HY205" s="12">
        <v>0</v>
      </c>
      <c r="HZ205" s="12">
        <v>0</v>
      </c>
      <c r="IA205" s="12">
        <v>0</v>
      </c>
      <c r="IB205" s="12">
        <v>0</v>
      </c>
      <c r="IC205" s="12">
        <v>0</v>
      </c>
      <c r="ID205" s="12">
        <v>0</v>
      </c>
      <c r="IE205" s="12">
        <v>0</v>
      </c>
      <c r="IF205" s="12">
        <v>0</v>
      </c>
      <c r="IG205" s="12">
        <v>0</v>
      </c>
    </row>
    <row r="206" spans="1:241" ht="12.75" customHeight="1">
      <c r="A206" s="25"/>
      <c r="B206" s="26"/>
      <c r="C206" s="27"/>
      <c r="D206" s="28"/>
      <c r="E206" s="11"/>
      <c r="F206" s="12" t="str">
        <f t="shared" si="8"/>
        <v/>
      </c>
      <c r="G206" s="12" t="str">
        <f t="shared" si="9"/>
        <v/>
      </c>
      <c r="H206" s="12" t="str">
        <f t="shared" si="10"/>
        <v/>
      </c>
      <c r="I206" s="12" t="str">
        <f t="shared" si="11"/>
        <v/>
      </c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/>
      <c r="DO206" s="12"/>
      <c r="DP206" s="12"/>
      <c r="DQ206" s="12"/>
      <c r="DR206" s="12"/>
      <c r="DS206" s="12"/>
      <c r="DT206" s="12"/>
      <c r="DU206" s="12"/>
      <c r="DV206" s="12"/>
      <c r="DW206" s="12"/>
      <c r="DX206" s="12"/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2"/>
      <c r="EN206" s="12"/>
      <c r="EO206" s="12"/>
      <c r="EP206" s="12"/>
      <c r="EQ206" s="12"/>
      <c r="ER206" s="12"/>
      <c r="ES206" s="12"/>
      <c r="ET206" s="12"/>
      <c r="EU206" s="12"/>
      <c r="EV206" s="12"/>
      <c r="EW206" s="12"/>
      <c r="EX206" s="12"/>
      <c r="EY206" s="12"/>
      <c r="EZ206" s="12"/>
      <c r="FA206" s="12"/>
      <c r="FB206" s="12"/>
      <c r="FC206" s="12"/>
      <c r="FD206" s="12"/>
      <c r="FE206" s="12"/>
      <c r="FF206" s="12"/>
      <c r="FG206" s="12"/>
      <c r="FH206" s="12"/>
      <c r="FI206" s="12"/>
      <c r="FJ206" s="12"/>
      <c r="FK206" s="12"/>
      <c r="FL206" s="12"/>
      <c r="FM206" s="12"/>
      <c r="FN206" s="12"/>
      <c r="FO206" s="12"/>
      <c r="FP206" s="12"/>
      <c r="FQ206" s="12"/>
      <c r="FR206" s="12"/>
      <c r="FS206" s="12"/>
      <c r="FT206" s="12"/>
      <c r="FU206" s="12"/>
      <c r="FV206" s="12"/>
      <c r="FW206" s="12"/>
      <c r="FX206" s="12"/>
      <c r="FY206" s="12"/>
      <c r="FZ206" s="12"/>
      <c r="GA206" s="12"/>
      <c r="GB206" s="12"/>
      <c r="GC206" s="12"/>
      <c r="GD206" s="12"/>
      <c r="GE206" s="12"/>
      <c r="GF206" s="12"/>
      <c r="GG206" s="12"/>
      <c r="GH206" s="12"/>
      <c r="GI206" s="12"/>
      <c r="GJ206" s="12"/>
      <c r="GK206" s="12"/>
      <c r="GL206" s="12"/>
      <c r="GM206" s="12"/>
      <c r="GN206" s="12"/>
      <c r="GO206" s="12"/>
      <c r="GP206" s="12"/>
      <c r="GQ206" s="12"/>
      <c r="GR206" s="12"/>
      <c r="GS206" s="12"/>
      <c r="GT206" s="12"/>
      <c r="GU206" s="12"/>
      <c r="GV206" s="12"/>
      <c r="GW206" s="12"/>
      <c r="GX206" s="12"/>
      <c r="GY206" s="12"/>
      <c r="GZ206" s="12"/>
      <c r="HA206" s="12"/>
      <c r="HB206" s="12"/>
      <c r="HC206" s="12"/>
      <c r="HD206" s="12"/>
      <c r="HE206" s="12"/>
      <c r="HF206" s="12"/>
      <c r="HG206" s="12"/>
      <c r="HH206" s="12"/>
      <c r="HI206" s="12"/>
      <c r="HJ206" s="12"/>
      <c r="HK206" s="12"/>
      <c r="HL206" s="12"/>
      <c r="HM206" s="12"/>
      <c r="HN206" s="12"/>
      <c r="HO206" s="12"/>
      <c r="HP206" s="12"/>
      <c r="HQ206" s="12"/>
      <c r="HR206" s="12"/>
      <c r="HS206" s="12"/>
      <c r="HT206" s="12"/>
      <c r="HU206" s="12"/>
      <c r="HV206" s="12"/>
      <c r="HW206" s="12"/>
      <c r="HX206" s="12"/>
      <c r="HY206" s="12"/>
      <c r="HZ206" s="12"/>
      <c r="IA206" s="12"/>
      <c r="IB206" s="12"/>
      <c r="IC206" s="12"/>
      <c r="ID206" s="12"/>
      <c r="IE206" s="12"/>
      <c r="IF206" s="12"/>
      <c r="IG206" s="12"/>
    </row>
    <row r="207" spans="1:241" ht="12.75" customHeight="1">
      <c r="A207" s="25"/>
      <c r="B207" s="26"/>
      <c r="C207" s="27" t="s">
        <v>312</v>
      </c>
      <c r="D207" s="28" t="s">
        <v>132</v>
      </c>
      <c r="E207" s="11">
        <v>164</v>
      </c>
      <c r="F207" s="12">
        <f t="shared" ref="F207:F272" si="12">IF($E207="","",$H207+$GR207+$GT207+$HT207+$HV207)</f>
        <v>3614.9389999999999</v>
      </c>
      <c r="G207" s="12">
        <f t="shared" ref="G207:G272" si="13">IF($E207="","",IFERROR(($H207*$I207+$GR207*$GS207+$GT207*$GU207+$HT207*$HU207+$HV207*$HW207)/$F207,0))</f>
        <v>625.54068381236857</v>
      </c>
      <c r="H207" s="12">
        <f t="shared" ref="H207:H272" si="14">IF($E207="","",$J207+$L207+$N207+$GP207)</f>
        <v>3535.6889999999999</v>
      </c>
      <c r="I207" s="12">
        <f t="shared" ref="I207:I272" si="15">IF($E207="","",IFERROR(($J207*$K207+$L207*$M207+$N207*$O207+$GP207*$GQ207)/$H207,0))</f>
        <v>607.30958718371426</v>
      </c>
      <c r="J207" s="12">
        <v>3535.6889999999999</v>
      </c>
      <c r="K207" s="12">
        <v>607.30958718371437</v>
      </c>
      <c r="L207" s="12">
        <v>0</v>
      </c>
      <c r="M207" s="12">
        <v>0</v>
      </c>
      <c r="N207" s="12">
        <v>0</v>
      </c>
      <c r="O207" s="12">
        <v>0</v>
      </c>
      <c r="P207" s="12">
        <v>9.6869999999999994</v>
      </c>
      <c r="Q207" s="12">
        <v>1070.8161453494374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0.151</v>
      </c>
      <c r="AC207" s="12">
        <v>1525.5099337748345</v>
      </c>
      <c r="AD207" s="12">
        <v>0</v>
      </c>
      <c r="AE207" s="12">
        <v>0</v>
      </c>
      <c r="AF207" s="12">
        <v>2.274</v>
      </c>
      <c r="AG207" s="12">
        <v>1707.9133685136323</v>
      </c>
      <c r="AH207" s="12">
        <v>0</v>
      </c>
      <c r="AI207" s="12">
        <v>0</v>
      </c>
      <c r="AJ207" s="12">
        <v>2.5230000000000001</v>
      </c>
      <c r="AK207" s="12">
        <v>1271.0293301625049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4.8000000000000001E-2</v>
      </c>
      <c r="AS207" s="12">
        <v>1300.5416666666667</v>
      </c>
      <c r="AT207" s="12">
        <v>0</v>
      </c>
      <c r="AU207" s="12">
        <v>0</v>
      </c>
      <c r="AV207" s="12">
        <v>2.8809999999999998</v>
      </c>
      <c r="AW207" s="12">
        <v>932.32211037834077</v>
      </c>
      <c r="AX207" s="12">
        <v>0.32800000000000001</v>
      </c>
      <c r="AY207" s="12">
        <v>3252.332317073171</v>
      </c>
      <c r="AZ207" s="12">
        <v>0</v>
      </c>
      <c r="BA207" s="12">
        <v>0</v>
      </c>
      <c r="BB207" s="12">
        <v>48.155000000000001</v>
      </c>
      <c r="BC207" s="12">
        <v>63.606520610528499</v>
      </c>
      <c r="BD207" s="12">
        <v>0</v>
      </c>
      <c r="BE207" s="12">
        <v>0</v>
      </c>
      <c r="BF207" s="12">
        <v>1.079</v>
      </c>
      <c r="BG207" s="12">
        <v>945.11862835959232</v>
      </c>
      <c r="BH207" s="12">
        <v>0</v>
      </c>
      <c r="BI207" s="12">
        <v>0</v>
      </c>
      <c r="BJ207" s="12">
        <v>4.5629999999999997</v>
      </c>
      <c r="BK207" s="12">
        <v>1729.3495507341661</v>
      </c>
      <c r="BL207" s="12">
        <v>1.175</v>
      </c>
      <c r="BM207" s="12">
        <v>108.72765957446808</v>
      </c>
      <c r="BN207" s="12">
        <v>0</v>
      </c>
      <c r="BO207" s="12">
        <v>0</v>
      </c>
      <c r="BP207" s="12">
        <v>219.96799999999999</v>
      </c>
      <c r="BQ207" s="12">
        <v>37.734788696537677</v>
      </c>
      <c r="BR207" s="12">
        <v>6.5000000000000002E-2</v>
      </c>
      <c r="BS207" s="12">
        <v>192</v>
      </c>
      <c r="BT207" s="12">
        <v>28.808</v>
      </c>
      <c r="BU207" s="12">
        <v>23.22594418217162</v>
      </c>
      <c r="BV207" s="12">
        <v>0.13300000000000001</v>
      </c>
      <c r="BW207" s="12">
        <v>1258.4812030075186</v>
      </c>
      <c r="BX207" s="12">
        <v>126.086</v>
      </c>
      <c r="BY207" s="12">
        <v>368.72378376663545</v>
      </c>
      <c r="BZ207" s="12">
        <v>16.027000000000001</v>
      </c>
      <c r="CA207" s="12">
        <v>71.550134148624196</v>
      </c>
      <c r="CB207" s="12">
        <v>45.241999999999997</v>
      </c>
      <c r="CC207" s="12">
        <v>259.36096989523008</v>
      </c>
      <c r="CD207" s="12">
        <v>4.1000000000000002E-2</v>
      </c>
      <c r="CE207" s="12">
        <v>540.51219512195121</v>
      </c>
      <c r="CF207" s="12">
        <v>589.84299999999996</v>
      </c>
      <c r="CG207" s="12">
        <v>370.43568203742353</v>
      </c>
      <c r="CH207" s="12">
        <v>9.9879999999999995</v>
      </c>
      <c r="CI207" s="12">
        <v>2016.3457148578295</v>
      </c>
      <c r="CJ207" s="12">
        <v>86.242000000000004</v>
      </c>
      <c r="CK207" s="12">
        <v>553.91083230908373</v>
      </c>
      <c r="CL207" s="12">
        <v>0</v>
      </c>
      <c r="CM207" s="12">
        <v>0</v>
      </c>
      <c r="CN207" s="12">
        <v>19.494</v>
      </c>
      <c r="CO207" s="12">
        <v>416.15297014465989</v>
      </c>
      <c r="CP207" s="12">
        <v>0</v>
      </c>
      <c r="CQ207" s="12">
        <v>0</v>
      </c>
      <c r="CR207" s="12">
        <v>1E-3</v>
      </c>
      <c r="CS207" s="12">
        <v>466</v>
      </c>
      <c r="CT207" s="12">
        <v>0</v>
      </c>
      <c r="CU207" s="12">
        <v>0</v>
      </c>
      <c r="CV207" s="12">
        <v>0.29799999999999999</v>
      </c>
      <c r="CW207" s="12">
        <v>484.56375838926175</v>
      </c>
      <c r="CX207" s="12">
        <v>0.16200000000000001</v>
      </c>
      <c r="CY207" s="12">
        <v>987.26543209876536</v>
      </c>
      <c r="CZ207" s="12">
        <v>0</v>
      </c>
      <c r="DA207" s="12">
        <v>0</v>
      </c>
      <c r="DB207" s="12">
        <v>0.95899999999999996</v>
      </c>
      <c r="DC207" s="12">
        <v>401.00312825860271</v>
      </c>
      <c r="DD207" s="12">
        <v>2.3780000000000001</v>
      </c>
      <c r="DE207" s="12">
        <v>338.87005887300256</v>
      </c>
      <c r="DF207" s="12">
        <v>0.63100000000000001</v>
      </c>
      <c r="DG207" s="12">
        <v>288.12519809825676</v>
      </c>
      <c r="DH207" s="12">
        <v>3.3000000000000002E-2</v>
      </c>
      <c r="DI207" s="12">
        <v>91.878787878787875</v>
      </c>
      <c r="DJ207" s="12">
        <v>0</v>
      </c>
      <c r="DK207" s="12">
        <v>0</v>
      </c>
      <c r="DL207" s="12">
        <v>14.000999999999999</v>
      </c>
      <c r="DM207" s="12">
        <v>1783.7983715448897</v>
      </c>
      <c r="DN207" s="12">
        <v>1.1719999999999999</v>
      </c>
      <c r="DO207" s="12">
        <v>1169.8831058020478</v>
      </c>
      <c r="DP207" s="12">
        <v>0.94699999999999995</v>
      </c>
      <c r="DQ207" s="12">
        <v>1402.6842661034846</v>
      </c>
      <c r="DR207" s="12">
        <v>1.681</v>
      </c>
      <c r="DS207" s="12">
        <v>111.29684711481261</v>
      </c>
      <c r="DT207" s="12">
        <v>75.709999999999994</v>
      </c>
      <c r="DU207" s="12">
        <v>1136.5985867124555</v>
      </c>
      <c r="DV207" s="12">
        <v>26.634</v>
      </c>
      <c r="DW207" s="12">
        <v>517.15363820680341</v>
      </c>
      <c r="DX207" s="12">
        <v>5.2279999999999998</v>
      </c>
      <c r="DY207" s="12">
        <v>705.60386381025251</v>
      </c>
      <c r="DZ207" s="12">
        <v>1.123</v>
      </c>
      <c r="EA207" s="12">
        <v>1707.6384683882457</v>
      </c>
      <c r="EB207" s="12">
        <v>1253.222</v>
      </c>
      <c r="EC207" s="12">
        <v>412.84549345606763</v>
      </c>
      <c r="ED207" s="12">
        <v>166.059</v>
      </c>
      <c r="EE207" s="12">
        <v>154.96235675272041</v>
      </c>
      <c r="EF207" s="12">
        <v>131.91</v>
      </c>
      <c r="EG207" s="12">
        <v>152.27683268895458</v>
      </c>
      <c r="EH207" s="12">
        <v>0.435</v>
      </c>
      <c r="EI207" s="12">
        <v>2425.4413793103445</v>
      </c>
      <c r="EJ207" s="12">
        <v>47.101999999999997</v>
      </c>
      <c r="EK207" s="12">
        <v>970.12131119697676</v>
      </c>
      <c r="EL207" s="12">
        <v>0</v>
      </c>
      <c r="EM207" s="12">
        <v>0</v>
      </c>
      <c r="EN207" s="12">
        <v>16.268000000000001</v>
      </c>
      <c r="EO207" s="12">
        <v>2574.4169535283995</v>
      </c>
      <c r="EP207" s="12">
        <v>72.408000000000001</v>
      </c>
      <c r="EQ207" s="12">
        <v>1793.1566677715168</v>
      </c>
      <c r="ER207" s="12">
        <v>16.695</v>
      </c>
      <c r="ES207" s="12">
        <v>329.90224618149148</v>
      </c>
      <c r="ET207" s="12">
        <v>122.7</v>
      </c>
      <c r="EU207" s="12">
        <v>744.96991035044823</v>
      </c>
      <c r="EV207" s="12">
        <v>0</v>
      </c>
      <c r="EW207" s="12">
        <v>0</v>
      </c>
      <c r="EX207" s="12">
        <v>0.11799999999999999</v>
      </c>
      <c r="EY207" s="12">
        <v>9496.2711864406792</v>
      </c>
      <c r="EZ207" s="12">
        <v>102.667</v>
      </c>
      <c r="FA207" s="12">
        <v>1633.3465573163724</v>
      </c>
      <c r="FB207" s="12">
        <v>0</v>
      </c>
      <c r="FC207" s="12">
        <v>0</v>
      </c>
      <c r="FD207" s="12">
        <v>39.951000000000001</v>
      </c>
      <c r="FE207" s="12">
        <v>7526.3703536832627</v>
      </c>
      <c r="FF207" s="12">
        <v>0</v>
      </c>
      <c r="FG207" s="12">
        <v>0</v>
      </c>
      <c r="FH207" s="12">
        <v>3.0000000000000001E-3</v>
      </c>
      <c r="FI207" s="12">
        <v>1166.3333333333333</v>
      </c>
      <c r="FJ207" s="12">
        <v>0.184</v>
      </c>
      <c r="FK207" s="12">
        <v>1110.6141304347825</v>
      </c>
      <c r="FL207" s="12">
        <v>12.629</v>
      </c>
      <c r="FM207" s="12">
        <v>700.73774645656817</v>
      </c>
      <c r="FN207" s="12">
        <v>0</v>
      </c>
      <c r="FO207" s="12">
        <v>0</v>
      </c>
      <c r="FP207" s="12">
        <v>0</v>
      </c>
      <c r="FQ207" s="12">
        <v>0</v>
      </c>
      <c r="FR207" s="12">
        <v>2.262</v>
      </c>
      <c r="FS207" s="12">
        <v>962.71794871794873</v>
      </c>
      <c r="FT207" s="12">
        <v>0</v>
      </c>
      <c r="FU207" s="12">
        <v>0</v>
      </c>
      <c r="FV207" s="12">
        <v>0</v>
      </c>
      <c r="FW207" s="12">
        <v>0</v>
      </c>
      <c r="FX207" s="12">
        <v>79.873999999999995</v>
      </c>
      <c r="FY207" s="12">
        <v>1082.4873175251021</v>
      </c>
      <c r="FZ207" s="12">
        <v>0</v>
      </c>
      <c r="GA207" s="12">
        <v>0</v>
      </c>
      <c r="GB207" s="12">
        <v>70.02</v>
      </c>
      <c r="GC207" s="12">
        <v>1380.6119251642388</v>
      </c>
      <c r="GD207" s="12">
        <v>0</v>
      </c>
      <c r="GE207" s="12">
        <v>0</v>
      </c>
      <c r="GF207" s="12">
        <v>9.9000000000000005E-2</v>
      </c>
      <c r="GG207" s="12">
        <v>45377.080808080806</v>
      </c>
      <c r="GH207" s="12">
        <v>55.323999999999998</v>
      </c>
      <c r="GI207" s="12">
        <v>1241.0460921119225</v>
      </c>
      <c r="GJ207" s="12">
        <v>0</v>
      </c>
      <c r="GK207" s="12">
        <v>0</v>
      </c>
      <c r="GL207" s="12">
        <v>0</v>
      </c>
      <c r="GM207" s="12">
        <v>0</v>
      </c>
      <c r="GN207" s="12">
        <v>0</v>
      </c>
      <c r="GO207" s="12">
        <v>0</v>
      </c>
      <c r="GP207" s="12">
        <v>0</v>
      </c>
      <c r="GQ207" s="12">
        <v>0</v>
      </c>
      <c r="GR207" s="12">
        <v>53.741</v>
      </c>
      <c r="GS207" s="12">
        <v>1791.4787220185706</v>
      </c>
      <c r="GT207" s="12">
        <v>0</v>
      </c>
      <c r="GU207" s="12">
        <v>0</v>
      </c>
      <c r="GV207" s="12">
        <v>6.25</v>
      </c>
      <c r="GW207" s="12">
        <v>8704.5604800000001</v>
      </c>
      <c r="GX207" s="12">
        <v>24.919</v>
      </c>
      <c r="GY207" s="12">
        <v>927.89397648380759</v>
      </c>
      <c r="GZ207" s="12">
        <v>0</v>
      </c>
      <c r="HA207" s="12">
        <v>0</v>
      </c>
      <c r="HB207" s="12">
        <v>0</v>
      </c>
      <c r="HC207" s="12">
        <v>0</v>
      </c>
      <c r="HD207" s="12">
        <v>0</v>
      </c>
      <c r="HE207" s="12">
        <v>0</v>
      </c>
      <c r="HF207" s="12">
        <v>0</v>
      </c>
      <c r="HG207" s="12">
        <v>0</v>
      </c>
      <c r="HH207" s="12">
        <v>0</v>
      </c>
      <c r="HI207" s="12">
        <v>0</v>
      </c>
      <c r="HJ207" s="12">
        <v>0</v>
      </c>
      <c r="HK207" s="12">
        <v>0</v>
      </c>
      <c r="HL207" s="12">
        <v>3.6960000000000002</v>
      </c>
      <c r="HM207" s="12">
        <v>472.42965367965371</v>
      </c>
      <c r="HN207" s="12">
        <v>0</v>
      </c>
      <c r="HO207" s="12">
        <v>0</v>
      </c>
      <c r="HP207" s="12">
        <v>18.876000000000001</v>
      </c>
      <c r="HQ207" s="12">
        <v>900.82988980716254</v>
      </c>
      <c r="HR207" s="12">
        <v>0</v>
      </c>
      <c r="HS207" s="12">
        <v>0</v>
      </c>
      <c r="HT207" s="12">
        <v>25.224</v>
      </c>
      <c r="HU207" s="12">
        <v>591.61461306692036</v>
      </c>
      <c r="HV207" s="12">
        <v>0.28499999999999998</v>
      </c>
      <c r="HW207" s="12">
        <v>9946.8140350877184</v>
      </c>
      <c r="HX207" s="12">
        <v>0</v>
      </c>
      <c r="HY207" s="12">
        <v>0</v>
      </c>
      <c r="HZ207" s="12">
        <v>13.263999999999999</v>
      </c>
      <c r="IA207" s="12">
        <v>342.84544632086852</v>
      </c>
      <c r="IB207" s="12">
        <v>0.28499999999999998</v>
      </c>
      <c r="IC207" s="12">
        <v>9946.8140350877184</v>
      </c>
      <c r="ID207" s="12">
        <v>11.96</v>
      </c>
      <c r="IE207" s="12">
        <v>867.50710702341144</v>
      </c>
      <c r="IF207" s="12">
        <v>0</v>
      </c>
      <c r="IG207" s="12">
        <v>0</v>
      </c>
    </row>
    <row r="208" spans="1:241" ht="12.75" customHeight="1">
      <c r="A208" s="25"/>
      <c r="B208" s="26"/>
      <c r="C208" s="27" t="s">
        <v>313</v>
      </c>
      <c r="D208" s="28" t="s">
        <v>132</v>
      </c>
      <c r="E208" s="11">
        <v>165</v>
      </c>
      <c r="F208" s="12">
        <f t="shared" si="12"/>
        <v>1893.3809999999999</v>
      </c>
      <c r="G208" s="12">
        <f t="shared" si="13"/>
        <v>554.84482468135047</v>
      </c>
      <c r="H208" s="12">
        <f t="shared" si="14"/>
        <v>1805.84</v>
      </c>
      <c r="I208" s="12">
        <f t="shared" si="15"/>
        <v>517.33162738670092</v>
      </c>
      <c r="J208" s="12">
        <v>1805.84</v>
      </c>
      <c r="K208" s="12">
        <v>517.33162738670092</v>
      </c>
      <c r="L208" s="12">
        <v>0</v>
      </c>
      <c r="M208" s="12">
        <v>0</v>
      </c>
      <c r="N208" s="12">
        <v>0</v>
      </c>
      <c r="O208" s="12">
        <v>0</v>
      </c>
      <c r="P208" s="12">
        <v>1.246</v>
      </c>
      <c r="Q208" s="12">
        <v>1467.4269662921347</v>
      </c>
      <c r="R208" s="12">
        <v>0</v>
      </c>
      <c r="S208" s="12">
        <v>0</v>
      </c>
      <c r="T208" s="12">
        <v>5.0000000000000001E-3</v>
      </c>
      <c r="U208" s="12">
        <v>1555.2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0.112</v>
      </c>
      <c r="AC208" s="12">
        <v>1247.7053571428571</v>
      </c>
      <c r="AD208" s="12">
        <v>0</v>
      </c>
      <c r="AE208" s="12">
        <v>0</v>
      </c>
      <c r="AF208" s="12">
        <v>7.3999999999999996E-2</v>
      </c>
      <c r="AG208" s="12">
        <v>1090</v>
      </c>
      <c r="AH208" s="12">
        <v>0</v>
      </c>
      <c r="AI208" s="12">
        <v>0</v>
      </c>
      <c r="AJ208" s="12">
        <v>1.044</v>
      </c>
      <c r="AK208" s="12">
        <v>1206.8735632183909</v>
      </c>
      <c r="AL208" s="12">
        <v>0</v>
      </c>
      <c r="AM208" s="12">
        <v>0</v>
      </c>
      <c r="AN208" s="12">
        <v>0</v>
      </c>
      <c r="AO208" s="12">
        <v>0</v>
      </c>
      <c r="AP208" s="12">
        <v>0</v>
      </c>
      <c r="AQ208" s="12">
        <v>0</v>
      </c>
      <c r="AR208" s="12">
        <v>0</v>
      </c>
      <c r="AS208" s="12">
        <v>0</v>
      </c>
      <c r="AT208" s="12">
        <v>0</v>
      </c>
      <c r="AU208" s="12">
        <v>0</v>
      </c>
      <c r="AV208" s="12">
        <v>2.4129999999999998</v>
      </c>
      <c r="AW208" s="12">
        <v>825.98052217157067</v>
      </c>
      <c r="AX208" s="12">
        <v>0.219</v>
      </c>
      <c r="AY208" s="12">
        <v>1035.8538812785389</v>
      </c>
      <c r="AZ208" s="12">
        <v>0</v>
      </c>
      <c r="BA208" s="12">
        <v>0</v>
      </c>
      <c r="BB208" s="12">
        <v>1.6020000000000001</v>
      </c>
      <c r="BC208" s="12">
        <v>167.87890137328341</v>
      </c>
      <c r="BD208" s="12">
        <v>5.5E-2</v>
      </c>
      <c r="BE208" s="12">
        <v>39.109090909090909</v>
      </c>
      <c r="BF208" s="12">
        <v>0.49</v>
      </c>
      <c r="BG208" s="12">
        <v>791.66122448979593</v>
      </c>
      <c r="BH208" s="12">
        <v>0</v>
      </c>
      <c r="BI208" s="12">
        <v>0</v>
      </c>
      <c r="BJ208" s="12">
        <v>0.23100000000000001</v>
      </c>
      <c r="BK208" s="12">
        <v>4585.8138528138525</v>
      </c>
      <c r="BL208" s="12">
        <v>0.38700000000000001</v>
      </c>
      <c r="BM208" s="12">
        <v>51.488372093023258</v>
      </c>
      <c r="BN208" s="12">
        <v>0</v>
      </c>
      <c r="BO208" s="12">
        <v>0</v>
      </c>
      <c r="BP208" s="12">
        <v>40.229999999999997</v>
      </c>
      <c r="BQ208" s="12">
        <v>31.496370867511807</v>
      </c>
      <c r="BR208" s="12">
        <v>5.1999999999999998E-2</v>
      </c>
      <c r="BS208" s="12">
        <v>236.76923076923075</v>
      </c>
      <c r="BT208" s="12">
        <v>13.849</v>
      </c>
      <c r="BU208" s="12">
        <v>16.915517365874795</v>
      </c>
      <c r="BV208" s="12">
        <v>0</v>
      </c>
      <c r="BW208" s="12">
        <v>0</v>
      </c>
      <c r="BX208" s="12">
        <v>67.33</v>
      </c>
      <c r="BY208" s="12">
        <v>442.6139462349621</v>
      </c>
      <c r="BZ208" s="12">
        <v>2.6480000000000001</v>
      </c>
      <c r="CA208" s="12">
        <v>405.85234138972811</v>
      </c>
      <c r="CB208" s="12">
        <v>75.92</v>
      </c>
      <c r="CC208" s="12">
        <v>199.51845363540571</v>
      </c>
      <c r="CD208" s="12">
        <v>0</v>
      </c>
      <c r="CE208" s="12">
        <v>0</v>
      </c>
      <c r="CF208" s="12">
        <v>147.86600000000001</v>
      </c>
      <c r="CG208" s="12">
        <v>305.44332706639796</v>
      </c>
      <c r="CH208" s="12">
        <v>14.005000000000001</v>
      </c>
      <c r="CI208" s="12">
        <v>1519.4869689396644</v>
      </c>
      <c r="CJ208" s="12">
        <v>241.66</v>
      </c>
      <c r="CK208" s="12">
        <v>392.83948936522387</v>
      </c>
      <c r="CL208" s="12">
        <v>0</v>
      </c>
      <c r="CM208" s="12">
        <v>0</v>
      </c>
      <c r="CN208" s="12">
        <v>2.5609999999999999</v>
      </c>
      <c r="CO208" s="12">
        <v>611.22061694650529</v>
      </c>
      <c r="CP208" s="12">
        <v>0</v>
      </c>
      <c r="CQ208" s="12">
        <v>0</v>
      </c>
      <c r="CR208" s="12">
        <v>2E-3</v>
      </c>
      <c r="CS208" s="12">
        <v>216</v>
      </c>
      <c r="CT208" s="12">
        <v>0</v>
      </c>
      <c r="CU208" s="12">
        <v>0</v>
      </c>
      <c r="CV208" s="12">
        <v>0.32300000000000001</v>
      </c>
      <c r="CW208" s="12">
        <v>202.69349845201239</v>
      </c>
      <c r="CX208" s="12">
        <v>0</v>
      </c>
      <c r="CY208" s="12">
        <v>0</v>
      </c>
      <c r="CZ208" s="12">
        <v>0</v>
      </c>
      <c r="DA208" s="12">
        <v>0</v>
      </c>
      <c r="DB208" s="12">
        <v>30.998999999999999</v>
      </c>
      <c r="DC208" s="12">
        <v>271.38478660601953</v>
      </c>
      <c r="DD208" s="12">
        <v>6.08</v>
      </c>
      <c r="DE208" s="12">
        <v>240.55493421052631</v>
      </c>
      <c r="DF208" s="12">
        <v>2.7360000000000002</v>
      </c>
      <c r="DG208" s="12">
        <v>366.75402046783626</v>
      </c>
      <c r="DH208" s="12">
        <v>6.3689999999999998</v>
      </c>
      <c r="DI208" s="12">
        <v>66.832312764955248</v>
      </c>
      <c r="DJ208" s="12">
        <v>0.30399999999999999</v>
      </c>
      <c r="DK208" s="12">
        <v>834.37171052631584</v>
      </c>
      <c r="DL208" s="12">
        <v>15.715999999999999</v>
      </c>
      <c r="DM208" s="12">
        <v>1025.9860015271061</v>
      </c>
      <c r="DN208" s="12">
        <v>2.93</v>
      </c>
      <c r="DO208" s="12">
        <v>261.43754266211607</v>
      </c>
      <c r="DP208" s="12">
        <v>0.68400000000000005</v>
      </c>
      <c r="DQ208" s="12">
        <v>676.48391812865498</v>
      </c>
      <c r="DR208" s="12">
        <v>0.16900000000000001</v>
      </c>
      <c r="DS208" s="12">
        <v>43.455621301775146</v>
      </c>
      <c r="DT208" s="12">
        <v>30.23</v>
      </c>
      <c r="DU208" s="12">
        <v>832.48316242143574</v>
      </c>
      <c r="DV208" s="12">
        <v>101.131</v>
      </c>
      <c r="DW208" s="12">
        <v>367.48731842857285</v>
      </c>
      <c r="DX208" s="12">
        <v>1.0860000000000001</v>
      </c>
      <c r="DY208" s="12">
        <v>556.80662983425418</v>
      </c>
      <c r="DZ208" s="12">
        <v>1.37</v>
      </c>
      <c r="EA208" s="12">
        <v>1163.3138686131385</v>
      </c>
      <c r="EB208" s="12">
        <v>562.99800000000005</v>
      </c>
      <c r="EC208" s="12">
        <v>450.94702290239042</v>
      </c>
      <c r="ED208" s="12">
        <v>43.46</v>
      </c>
      <c r="EE208" s="12">
        <v>154.74838932351588</v>
      </c>
      <c r="EF208" s="12">
        <v>45.841999999999999</v>
      </c>
      <c r="EG208" s="12">
        <v>160.66469613018629</v>
      </c>
      <c r="EH208" s="12">
        <v>0.114</v>
      </c>
      <c r="EI208" s="12">
        <v>551.36842105263156</v>
      </c>
      <c r="EJ208" s="12">
        <v>21.620999999999999</v>
      </c>
      <c r="EK208" s="12">
        <v>661.19550437075065</v>
      </c>
      <c r="EL208" s="12">
        <v>0</v>
      </c>
      <c r="EM208" s="12">
        <v>0</v>
      </c>
      <c r="EN208" s="12">
        <v>38.252000000000002</v>
      </c>
      <c r="EO208" s="12">
        <v>2218.2640123392243</v>
      </c>
      <c r="EP208" s="12">
        <v>5.7859999999999996</v>
      </c>
      <c r="EQ208" s="12">
        <v>2556.565157276184</v>
      </c>
      <c r="ER208" s="12">
        <v>20.428000000000001</v>
      </c>
      <c r="ES208" s="12">
        <v>238.88613667515176</v>
      </c>
      <c r="ET208" s="12">
        <v>135.666</v>
      </c>
      <c r="EU208" s="12">
        <v>671.34808279156164</v>
      </c>
      <c r="EV208" s="12">
        <v>0</v>
      </c>
      <c r="EW208" s="12">
        <v>0</v>
      </c>
      <c r="EX208" s="12">
        <v>3.6999999999999998E-2</v>
      </c>
      <c r="EY208" s="12">
        <v>7408.2162162162158</v>
      </c>
      <c r="EZ208" s="12">
        <v>1.5609999999999999</v>
      </c>
      <c r="FA208" s="12">
        <v>1221.8058936579116</v>
      </c>
      <c r="FB208" s="12">
        <v>0</v>
      </c>
      <c r="FC208" s="12">
        <v>0</v>
      </c>
      <c r="FD208" s="12">
        <v>9.5210000000000008</v>
      </c>
      <c r="FE208" s="12">
        <v>4183.1505094002732</v>
      </c>
      <c r="FF208" s="12">
        <v>0</v>
      </c>
      <c r="FG208" s="12">
        <v>0</v>
      </c>
      <c r="FH208" s="12">
        <v>5.0000000000000001E-3</v>
      </c>
      <c r="FI208" s="12">
        <v>1317.6</v>
      </c>
      <c r="FJ208" s="12">
        <v>2.7930000000000001</v>
      </c>
      <c r="FK208" s="12">
        <v>1044.1929824561405</v>
      </c>
      <c r="FL208" s="12">
        <v>16.260000000000002</v>
      </c>
      <c r="FM208" s="12">
        <v>489.540221402214</v>
      </c>
      <c r="FN208" s="12">
        <v>0</v>
      </c>
      <c r="FO208" s="12">
        <v>0</v>
      </c>
      <c r="FP208" s="12">
        <v>0</v>
      </c>
      <c r="FQ208" s="12">
        <v>0</v>
      </c>
      <c r="FR208" s="12">
        <v>2.665</v>
      </c>
      <c r="FS208" s="12">
        <v>771.5009380863039</v>
      </c>
      <c r="FT208" s="12">
        <v>0</v>
      </c>
      <c r="FU208" s="12">
        <v>0</v>
      </c>
      <c r="FV208" s="12">
        <v>0</v>
      </c>
      <c r="FW208" s="12">
        <v>0</v>
      </c>
      <c r="FX208" s="12">
        <v>48.91</v>
      </c>
      <c r="FY208" s="12">
        <v>1023.7829687180536</v>
      </c>
      <c r="FZ208" s="12">
        <v>0</v>
      </c>
      <c r="GA208" s="12">
        <v>0</v>
      </c>
      <c r="GB208" s="12">
        <v>19.937999999999999</v>
      </c>
      <c r="GC208" s="12">
        <v>1095.1109439261713</v>
      </c>
      <c r="GD208" s="12">
        <v>0</v>
      </c>
      <c r="GE208" s="12">
        <v>0</v>
      </c>
      <c r="GF208" s="12">
        <v>0</v>
      </c>
      <c r="GG208" s="12">
        <v>0</v>
      </c>
      <c r="GH208" s="12">
        <v>15.855</v>
      </c>
      <c r="GI208" s="12">
        <v>1145.2409965310628</v>
      </c>
      <c r="GJ208" s="12">
        <v>0</v>
      </c>
      <c r="GK208" s="12">
        <v>0</v>
      </c>
      <c r="GL208" s="12">
        <v>0</v>
      </c>
      <c r="GM208" s="12">
        <v>0</v>
      </c>
      <c r="GN208" s="12">
        <v>0</v>
      </c>
      <c r="GO208" s="12">
        <v>0</v>
      </c>
      <c r="GP208" s="12">
        <v>0</v>
      </c>
      <c r="GQ208" s="12">
        <v>0</v>
      </c>
      <c r="GR208" s="12">
        <v>65.135999999999996</v>
      </c>
      <c r="GS208" s="12">
        <v>1493.437254360108</v>
      </c>
      <c r="GT208" s="12">
        <v>4.3979999999999997</v>
      </c>
      <c r="GU208" s="12">
        <v>1376.8526603001364</v>
      </c>
      <c r="GV208" s="12">
        <v>6.8339999999999996</v>
      </c>
      <c r="GW208" s="12">
        <v>9290.3197249048862</v>
      </c>
      <c r="GX208" s="12">
        <v>13.771000000000001</v>
      </c>
      <c r="GY208" s="12">
        <v>886.46714109360255</v>
      </c>
      <c r="GZ208" s="12">
        <v>0</v>
      </c>
      <c r="HA208" s="12">
        <v>0</v>
      </c>
      <c r="HB208" s="12">
        <v>0</v>
      </c>
      <c r="HC208" s="12">
        <v>0</v>
      </c>
      <c r="HD208" s="12">
        <v>0</v>
      </c>
      <c r="HE208" s="12">
        <v>0</v>
      </c>
      <c r="HF208" s="12">
        <v>0</v>
      </c>
      <c r="HG208" s="12">
        <v>0</v>
      </c>
      <c r="HH208" s="12">
        <v>0</v>
      </c>
      <c r="HI208" s="12">
        <v>0</v>
      </c>
      <c r="HJ208" s="12">
        <v>0</v>
      </c>
      <c r="HK208" s="12">
        <v>0</v>
      </c>
      <c r="HL208" s="12">
        <v>39.694000000000003</v>
      </c>
      <c r="HM208" s="12">
        <v>432.72413966846375</v>
      </c>
      <c r="HN208" s="12">
        <v>4.1580000000000004</v>
      </c>
      <c r="HO208" s="12">
        <v>1188.3559403559404</v>
      </c>
      <c r="HP208" s="12">
        <v>4.8369999999999997</v>
      </c>
      <c r="HQ208" s="12">
        <v>910.14947281372758</v>
      </c>
      <c r="HR208" s="12">
        <v>0.24</v>
      </c>
      <c r="HS208" s="12">
        <v>4642.5583333333334</v>
      </c>
      <c r="HT208" s="12">
        <v>17.428999999999998</v>
      </c>
      <c r="HU208" s="12">
        <v>484.22829766481152</v>
      </c>
      <c r="HV208" s="12">
        <v>0.57799999999999996</v>
      </c>
      <c r="HW208" s="12">
        <v>7859.7941176470586</v>
      </c>
      <c r="HX208" s="12">
        <v>0</v>
      </c>
      <c r="HY208" s="12">
        <v>0</v>
      </c>
      <c r="HZ208" s="12">
        <v>12.028</v>
      </c>
      <c r="IA208" s="12">
        <v>278.49401396740933</v>
      </c>
      <c r="IB208" s="12">
        <v>0.57799999999999996</v>
      </c>
      <c r="IC208" s="12">
        <v>7859.7941176470586</v>
      </c>
      <c r="ID208" s="12">
        <v>5.4009999999999998</v>
      </c>
      <c r="IE208" s="12">
        <v>942.39751897796691</v>
      </c>
      <c r="IF208" s="12">
        <v>0</v>
      </c>
      <c r="IG208" s="12">
        <v>0</v>
      </c>
    </row>
    <row r="209" spans="1:241" ht="12.75" customHeight="1">
      <c r="A209" s="25"/>
      <c r="B209" s="26"/>
      <c r="C209" s="27" t="s">
        <v>314</v>
      </c>
      <c r="D209" s="28" t="s">
        <v>315</v>
      </c>
      <c r="E209" s="11">
        <v>166</v>
      </c>
      <c r="F209" s="12">
        <f t="shared" si="12"/>
        <v>14340.551000000001</v>
      </c>
      <c r="G209" s="12">
        <f t="shared" si="13"/>
        <v>195.2491803836547</v>
      </c>
      <c r="H209" s="12">
        <f t="shared" si="14"/>
        <v>14043.111000000001</v>
      </c>
      <c r="I209" s="12">
        <f t="shared" si="15"/>
        <v>178.82170987610937</v>
      </c>
      <c r="J209" s="12">
        <v>14043.111000000001</v>
      </c>
      <c r="K209" s="12">
        <v>178.82170987610937</v>
      </c>
      <c r="L209" s="12">
        <v>0</v>
      </c>
      <c r="M209" s="12">
        <v>0</v>
      </c>
      <c r="N209" s="12">
        <v>0</v>
      </c>
      <c r="O209" s="12">
        <v>0</v>
      </c>
      <c r="P209" s="12">
        <v>12.759</v>
      </c>
      <c r="Q209" s="12">
        <v>3794.4903989340855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51.936999999999998</v>
      </c>
      <c r="AK209" s="12">
        <v>1005.6183453029632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0</v>
      </c>
      <c r="AS209" s="12">
        <v>0</v>
      </c>
      <c r="AT209" s="12">
        <v>0</v>
      </c>
      <c r="AU209" s="12">
        <v>0</v>
      </c>
      <c r="AV209" s="12">
        <v>0</v>
      </c>
      <c r="AW209" s="12">
        <v>0</v>
      </c>
      <c r="AX209" s="12">
        <v>0</v>
      </c>
      <c r="AY209" s="12">
        <v>0</v>
      </c>
      <c r="AZ209" s="12">
        <v>0</v>
      </c>
      <c r="BA209" s="12">
        <v>0</v>
      </c>
      <c r="BB209" s="12">
        <v>54.037999999999997</v>
      </c>
      <c r="BC209" s="12">
        <v>176.51189903401311</v>
      </c>
      <c r="BD209" s="12">
        <v>0.20499999999999999</v>
      </c>
      <c r="BE209" s="12">
        <v>36.721951219512192</v>
      </c>
      <c r="BF209" s="12">
        <v>0</v>
      </c>
      <c r="BG209" s="12">
        <v>0</v>
      </c>
      <c r="BH209" s="12">
        <v>0</v>
      </c>
      <c r="BI209" s="12">
        <v>0</v>
      </c>
      <c r="BJ209" s="12">
        <v>0</v>
      </c>
      <c r="BK209" s="12">
        <v>0</v>
      </c>
      <c r="BL209" s="12">
        <v>0</v>
      </c>
      <c r="BM209" s="12">
        <v>0</v>
      </c>
      <c r="BN209" s="12">
        <v>0</v>
      </c>
      <c r="BO209" s="12">
        <v>0</v>
      </c>
      <c r="BP209" s="12">
        <v>4069.9580000000001</v>
      </c>
      <c r="BQ209" s="12">
        <v>35.223086823008984</v>
      </c>
      <c r="BR209" s="12">
        <v>14.797000000000001</v>
      </c>
      <c r="BS209" s="12">
        <v>44.044468473339187</v>
      </c>
      <c r="BT209" s="12">
        <v>1991.8</v>
      </c>
      <c r="BU209" s="12">
        <v>38.129709810221904</v>
      </c>
      <c r="BV209" s="12">
        <v>0</v>
      </c>
      <c r="BW209" s="12">
        <v>0</v>
      </c>
      <c r="BX209" s="12">
        <v>1384.59</v>
      </c>
      <c r="BY209" s="12">
        <v>139.08758043897473</v>
      </c>
      <c r="BZ209" s="12">
        <v>0</v>
      </c>
      <c r="CA209" s="12">
        <v>0</v>
      </c>
      <c r="CB209" s="12">
        <v>1789.183</v>
      </c>
      <c r="CC209" s="12">
        <v>72.823893363619035</v>
      </c>
      <c r="CD209" s="12">
        <v>0.71499999999999997</v>
      </c>
      <c r="CE209" s="12">
        <v>211.09090909090909</v>
      </c>
      <c r="CF209" s="12">
        <v>1951.575</v>
      </c>
      <c r="CG209" s="12">
        <v>271.24885899850125</v>
      </c>
      <c r="CH209" s="12">
        <v>10.393000000000001</v>
      </c>
      <c r="CI209" s="12">
        <v>1455.5595112094679</v>
      </c>
      <c r="CJ209" s="12">
        <v>62.713000000000001</v>
      </c>
      <c r="CK209" s="12">
        <v>404.07038413088196</v>
      </c>
      <c r="CL209" s="12">
        <v>0</v>
      </c>
      <c r="CM209" s="12">
        <v>0</v>
      </c>
      <c r="CN209" s="12">
        <v>3.4649999999999999</v>
      </c>
      <c r="CO209" s="12">
        <v>335.28023088023087</v>
      </c>
      <c r="CP209" s="12">
        <v>0</v>
      </c>
      <c r="CQ209" s="12">
        <v>0</v>
      </c>
      <c r="CR209" s="12">
        <v>0</v>
      </c>
      <c r="CS209" s="12">
        <v>0</v>
      </c>
      <c r="CT209" s="12">
        <v>0</v>
      </c>
      <c r="CU209" s="12">
        <v>0</v>
      </c>
      <c r="CV209" s="12">
        <v>0</v>
      </c>
      <c r="CW209" s="12">
        <v>0</v>
      </c>
      <c r="CX209" s="12">
        <v>13.798</v>
      </c>
      <c r="CY209" s="12">
        <v>1048.0069575300768</v>
      </c>
      <c r="CZ209" s="12">
        <v>0</v>
      </c>
      <c r="DA209" s="12">
        <v>0</v>
      </c>
      <c r="DB209" s="12">
        <v>10.069000000000001</v>
      </c>
      <c r="DC209" s="12">
        <v>262.78885688747641</v>
      </c>
      <c r="DD209" s="12">
        <v>13.297000000000001</v>
      </c>
      <c r="DE209" s="12">
        <v>218.07716026171317</v>
      </c>
      <c r="DF209" s="12">
        <v>0</v>
      </c>
      <c r="DG209" s="12">
        <v>0</v>
      </c>
      <c r="DH209" s="12">
        <v>0</v>
      </c>
      <c r="DI209" s="12">
        <v>0</v>
      </c>
      <c r="DJ209" s="12">
        <v>0</v>
      </c>
      <c r="DK209" s="12">
        <v>0</v>
      </c>
      <c r="DL209" s="12">
        <v>0</v>
      </c>
      <c r="DM209" s="12">
        <v>0</v>
      </c>
      <c r="DN209" s="12">
        <v>0</v>
      </c>
      <c r="DO209" s="12">
        <v>0</v>
      </c>
      <c r="DP209" s="12">
        <v>40.161999999999999</v>
      </c>
      <c r="DQ209" s="12">
        <v>180.36352771276333</v>
      </c>
      <c r="DR209" s="12">
        <v>0</v>
      </c>
      <c r="DS209" s="12">
        <v>0</v>
      </c>
      <c r="DT209" s="12">
        <v>56.002000000000002</v>
      </c>
      <c r="DU209" s="12">
        <v>553.9168422556337</v>
      </c>
      <c r="DV209" s="12">
        <v>0</v>
      </c>
      <c r="DW209" s="12">
        <v>0</v>
      </c>
      <c r="DX209" s="12">
        <v>0</v>
      </c>
      <c r="DY209" s="12">
        <v>0</v>
      </c>
      <c r="DZ209" s="12">
        <v>0</v>
      </c>
      <c r="EA209" s="12">
        <v>0</v>
      </c>
      <c r="EB209" s="12">
        <v>1066.3399999999999</v>
      </c>
      <c r="EC209" s="12">
        <v>459.46365511938035</v>
      </c>
      <c r="ED209" s="12">
        <v>178.02500000000001</v>
      </c>
      <c r="EE209" s="12">
        <v>119.42769273978374</v>
      </c>
      <c r="EF209" s="12">
        <v>108.254</v>
      </c>
      <c r="EG209" s="12">
        <v>174.44345705470465</v>
      </c>
      <c r="EH209" s="12">
        <v>0</v>
      </c>
      <c r="EI209" s="12">
        <v>0</v>
      </c>
      <c r="EJ209" s="12">
        <v>103.489</v>
      </c>
      <c r="EK209" s="12">
        <v>658.51885707659756</v>
      </c>
      <c r="EL209" s="12">
        <v>0</v>
      </c>
      <c r="EM209" s="12">
        <v>0</v>
      </c>
      <c r="EN209" s="12">
        <v>4.976</v>
      </c>
      <c r="EO209" s="12">
        <v>2587.8193327974277</v>
      </c>
      <c r="EP209" s="12">
        <v>0</v>
      </c>
      <c r="EQ209" s="12">
        <v>0</v>
      </c>
      <c r="ER209" s="12">
        <v>0</v>
      </c>
      <c r="ES209" s="12">
        <v>0</v>
      </c>
      <c r="ET209" s="12">
        <v>695.65800000000002</v>
      </c>
      <c r="EU209" s="12">
        <v>293.65061711358169</v>
      </c>
      <c r="EV209" s="12">
        <v>0</v>
      </c>
      <c r="EW209" s="12">
        <v>0</v>
      </c>
      <c r="EX209" s="12">
        <v>0</v>
      </c>
      <c r="EY209" s="12">
        <v>0</v>
      </c>
      <c r="EZ209" s="12">
        <v>4.827</v>
      </c>
      <c r="FA209" s="12">
        <v>2185.3992127615497</v>
      </c>
      <c r="FB209" s="12">
        <v>0</v>
      </c>
      <c r="FC209" s="12">
        <v>0</v>
      </c>
      <c r="FD209" s="12">
        <v>21.552</v>
      </c>
      <c r="FE209" s="12">
        <v>4313.8633073496658</v>
      </c>
      <c r="FF209" s="12">
        <v>0</v>
      </c>
      <c r="FG209" s="12">
        <v>0</v>
      </c>
      <c r="FH209" s="12">
        <v>0</v>
      </c>
      <c r="FI209" s="12">
        <v>0</v>
      </c>
      <c r="FJ209" s="12">
        <v>0</v>
      </c>
      <c r="FK209" s="12">
        <v>0</v>
      </c>
      <c r="FL209" s="12">
        <v>13.377000000000001</v>
      </c>
      <c r="FM209" s="12">
        <v>396.15780817821633</v>
      </c>
      <c r="FN209" s="12">
        <v>0</v>
      </c>
      <c r="FO209" s="12">
        <v>0</v>
      </c>
      <c r="FP209" s="12">
        <v>0</v>
      </c>
      <c r="FQ209" s="12">
        <v>0</v>
      </c>
      <c r="FR209" s="12">
        <v>0</v>
      </c>
      <c r="FS209" s="12">
        <v>0</v>
      </c>
      <c r="FT209" s="12">
        <v>0</v>
      </c>
      <c r="FU209" s="12">
        <v>0</v>
      </c>
      <c r="FV209" s="12">
        <v>0</v>
      </c>
      <c r="FW209" s="12">
        <v>0</v>
      </c>
      <c r="FX209" s="12">
        <v>238.93799999999999</v>
      </c>
      <c r="FY209" s="12">
        <v>965.91116523951825</v>
      </c>
      <c r="FZ209" s="12">
        <v>0</v>
      </c>
      <c r="GA209" s="12">
        <v>0</v>
      </c>
      <c r="GB209" s="12">
        <v>22.364999999999998</v>
      </c>
      <c r="GC209" s="12">
        <v>1079.3672702883971</v>
      </c>
      <c r="GD209" s="12">
        <v>0</v>
      </c>
      <c r="GE209" s="12">
        <v>0</v>
      </c>
      <c r="GF209" s="12">
        <v>0</v>
      </c>
      <c r="GG209" s="12">
        <v>0</v>
      </c>
      <c r="GH209" s="12">
        <v>53.853999999999999</v>
      </c>
      <c r="GI209" s="12">
        <v>921.58584320570435</v>
      </c>
      <c r="GJ209" s="12">
        <v>0</v>
      </c>
      <c r="GK209" s="12">
        <v>0</v>
      </c>
      <c r="GL209" s="12">
        <v>0</v>
      </c>
      <c r="GM209" s="12">
        <v>0</v>
      </c>
      <c r="GN209" s="12">
        <v>0</v>
      </c>
      <c r="GO209" s="12">
        <v>0</v>
      </c>
      <c r="GP209" s="12">
        <v>0</v>
      </c>
      <c r="GQ209" s="12">
        <v>0</v>
      </c>
      <c r="GR209" s="12">
        <v>277.93700000000001</v>
      </c>
      <c r="GS209" s="12">
        <v>1020.5485523697815</v>
      </c>
      <c r="GT209" s="12">
        <v>0</v>
      </c>
      <c r="GU209" s="12">
        <v>0</v>
      </c>
      <c r="GV209" s="12">
        <v>4.26</v>
      </c>
      <c r="GW209" s="12">
        <v>8433.6424882629108</v>
      </c>
      <c r="GX209" s="12">
        <v>58.494999999999997</v>
      </c>
      <c r="GY209" s="12">
        <v>721.96387725446618</v>
      </c>
      <c r="GZ209" s="12">
        <v>0</v>
      </c>
      <c r="HA209" s="12">
        <v>0</v>
      </c>
      <c r="HB209" s="12">
        <v>0</v>
      </c>
      <c r="HC209" s="12">
        <v>0</v>
      </c>
      <c r="HD209" s="12">
        <v>0</v>
      </c>
      <c r="HE209" s="12">
        <v>0</v>
      </c>
      <c r="HF209" s="12">
        <v>0</v>
      </c>
      <c r="HG209" s="12">
        <v>0</v>
      </c>
      <c r="HH209" s="12">
        <v>0</v>
      </c>
      <c r="HI209" s="12">
        <v>0</v>
      </c>
      <c r="HJ209" s="12">
        <v>0</v>
      </c>
      <c r="HK209" s="12">
        <v>0</v>
      </c>
      <c r="HL209" s="12">
        <v>125.584</v>
      </c>
      <c r="HM209" s="12">
        <v>700.72372276723149</v>
      </c>
      <c r="HN209" s="12">
        <v>0</v>
      </c>
      <c r="HO209" s="12">
        <v>0</v>
      </c>
      <c r="HP209" s="12">
        <v>89.597999999999999</v>
      </c>
      <c r="HQ209" s="12">
        <v>1311.3007098372732</v>
      </c>
      <c r="HR209" s="12">
        <v>0</v>
      </c>
      <c r="HS209" s="12">
        <v>0</v>
      </c>
      <c r="HT209" s="12">
        <v>19.503</v>
      </c>
      <c r="HU209" s="12">
        <v>262.49833358970415</v>
      </c>
      <c r="HV209" s="12">
        <v>0</v>
      </c>
      <c r="HW209" s="12">
        <v>0</v>
      </c>
      <c r="HX209" s="12">
        <v>0</v>
      </c>
      <c r="HY209" s="12">
        <v>0</v>
      </c>
      <c r="HZ209" s="12">
        <v>7.3010000000000002</v>
      </c>
      <c r="IA209" s="12">
        <v>328.5091083413231</v>
      </c>
      <c r="IB209" s="12">
        <v>0</v>
      </c>
      <c r="IC209" s="12">
        <v>0</v>
      </c>
      <c r="ID209" s="12">
        <v>12.202</v>
      </c>
      <c r="IE209" s="12">
        <v>223.00114735289299</v>
      </c>
      <c r="IF209" s="12">
        <v>0</v>
      </c>
      <c r="IG209" s="12">
        <v>0</v>
      </c>
    </row>
    <row r="210" spans="1:241" ht="12.75" customHeight="1">
      <c r="A210" s="25"/>
      <c r="B210" s="26"/>
      <c r="C210" s="27" t="s">
        <v>316</v>
      </c>
      <c r="D210" s="28" t="s">
        <v>132</v>
      </c>
      <c r="E210" s="11">
        <v>167</v>
      </c>
      <c r="F210" s="12">
        <f t="shared" si="12"/>
        <v>1248.3970000000002</v>
      </c>
      <c r="G210" s="12">
        <f t="shared" si="13"/>
        <v>402.24007587329993</v>
      </c>
      <c r="H210" s="12">
        <f t="shared" si="14"/>
        <v>1186.665</v>
      </c>
      <c r="I210" s="12">
        <f t="shared" si="15"/>
        <v>349.13843334049631</v>
      </c>
      <c r="J210" s="12">
        <v>1186.665</v>
      </c>
      <c r="K210" s="12">
        <v>349.13843334049631</v>
      </c>
      <c r="L210" s="12">
        <v>0</v>
      </c>
      <c r="M210" s="12">
        <v>0</v>
      </c>
      <c r="N210" s="12">
        <v>0</v>
      </c>
      <c r="O210" s="12">
        <v>0</v>
      </c>
      <c r="P210" s="12">
        <v>1.3959999999999999</v>
      </c>
      <c r="Q210" s="12">
        <v>8629.4777936962746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v>0</v>
      </c>
      <c r="AT210" s="12">
        <v>0</v>
      </c>
      <c r="AU210" s="12">
        <v>0</v>
      </c>
      <c r="AV210" s="12">
        <v>0.86499999999999999</v>
      </c>
      <c r="AW210" s="12">
        <v>763.07283236994226</v>
      </c>
      <c r="AX210" s="12">
        <v>0</v>
      </c>
      <c r="AY210" s="12">
        <v>0</v>
      </c>
      <c r="AZ210" s="12">
        <v>0</v>
      </c>
      <c r="BA210" s="12">
        <v>0</v>
      </c>
      <c r="BB210" s="12">
        <v>6.8319999999999999</v>
      </c>
      <c r="BC210" s="12">
        <v>118.52151639344261</v>
      </c>
      <c r="BD210" s="12">
        <v>7.0000000000000007E-2</v>
      </c>
      <c r="BE210" s="12">
        <v>36.585714285714282</v>
      </c>
      <c r="BF210" s="12">
        <v>0</v>
      </c>
      <c r="BG210" s="12">
        <v>0</v>
      </c>
      <c r="BH210" s="12">
        <v>0</v>
      </c>
      <c r="BI210" s="12">
        <v>0</v>
      </c>
      <c r="BJ210" s="12">
        <v>0</v>
      </c>
      <c r="BK210" s="12">
        <v>0</v>
      </c>
      <c r="BL210" s="12">
        <v>0</v>
      </c>
      <c r="BM210" s="12">
        <v>0</v>
      </c>
      <c r="BN210" s="12">
        <v>0</v>
      </c>
      <c r="BO210" s="12">
        <v>0</v>
      </c>
      <c r="BP210" s="12">
        <v>251.68799999999999</v>
      </c>
      <c r="BQ210" s="12">
        <v>31.411640602650898</v>
      </c>
      <c r="BR210" s="12">
        <v>0.23699999999999999</v>
      </c>
      <c r="BS210" s="12">
        <v>119.89451476793249</v>
      </c>
      <c r="BT210" s="12">
        <v>289.23700000000002</v>
      </c>
      <c r="BU210" s="12">
        <v>53.953778389348528</v>
      </c>
      <c r="BV210" s="12">
        <v>0</v>
      </c>
      <c r="BW210" s="12">
        <v>0</v>
      </c>
      <c r="BX210" s="12">
        <v>47.189</v>
      </c>
      <c r="BY210" s="12">
        <v>319.94013435334506</v>
      </c>
      <c r="BZ210" s="12">
        <v>0</v>
      </c>
      <c r="CA210" s="12">
        <v>0</v>
      </c>
      <c r="CB210" s="12">
        <v>16.657</v>
      </c>
      <c r="CC210" s="12">
        <v>181.53803205859398</v>
      </c>
      <c r="CD210" s="12">
        <v>0.14799999999999999</v>
      </c>
      <c r="CE210" s="12">
        <v>315.45945945945948</v>
      </c>
      <c r="CF210" s="12">
        <v>88.369</v>
      </c>
      <c r="CG210" s="12">
        <v>315.23474295284547</v>
      </c>
      <c r="CH210" s="12">
        <v>3.6669999999999998</v>
      </c>
      <c r="CI210" s="12">
        <v>1665.3174256885738</v>
      </c>
      <c r="CJ210" s="12">
        <v>1.901</v>
      </c>
      <c r="CK210" s="12">
        <v>497.22777485533931</v>
      </c>
      <c r="CL210" s="12">
        <v>0</v>
      </c>
      <c r="CM210" s="12">
        <v>0</v>
      </c>
      <c r="CN210" s="12">
        <v>0.55800000000000005</v>
      </c>
      <c r="CO210" s="12">
        <v>575.98387096774195</v>
      </c>
      <c r="CP210" s="12">
        <v>0</v>
      </c>
      <c r="CQ210" s="12">
        <v>0</v>
      </c>
      <c r="CR210" s="12">
        <v>0</v>
      </c>
      <c r="CS210" s="12">
        <v>0</v>
      </c>
      <c r="CT210" s="12">
        <v>0</v>
      </c>
      <c r="CU210" s="12">
        <v>0</v>
      </c>
      <c r="CV210" s="12">
        <v>0</v>
      </c>
      <c r="CW210" s="12">
        <v>0</v>
      </c>
      <c r="CX210" s="12">
        <v>10.146000000000001</v>
      </c>
      <c r="CY210" s="12">
        <v>1332.2232406859846</v>
      </c>
      <c r="CZ210" s="12">
        <v>0</v>
      </c>
      <c r="DA210" s="12">
        <v>0</v>
      </c>
      <c r="DB210" s="12">
        <v>0</v>
      </c>
      <c r="DC210" s="12">
        <v>0</v>
      </c>
      <c r="DD210" s="12">
        <v>0</v>
      </c>
      <c r="DE210" s="12">
        <v>0</v>
      </c>
      <c r="DF210" s="12">
        <v>0</v>
      </c>
      <c r="DG210" s="12">
        <v>0</v>
      </c>
      <c r="DH210" s="12">
        <v>0</v>
      </c>
      <c r="DI210" s="12">
        <v>0</v>
      </c>
      <c r="DJ210" s="12">
        <v>0</v>
      </c>
      <c r="DK210" s="12">
        <v>0</v>
      </c>
      <c r="DL210" s="12">
        <v>0</v>
      </c>
      <c r="DM210" s="12">
        <v>0</v>
      </c>
      <c r="DN210" s="12">
        <v>0</v>
      </c>
      <c r="DO210" s="12">
        <v>0</v>
      </c>
      <c r="DP210" s="12">
        <v>7.0350000000000001</v>
      </c>
      <c r="DQ210" s="12">
        <v>233.41265103056148</v>
      </c>
      <c r="DR210" s="12">
        <v>0</v>
      </c>
      <c r="DS210" s="12">
        <v>0</v>
      </c>
      <c r="DT210" s="12">
        <v>26.405999999999999</v>
      </c>
      <c r="DU210" s="12">
        <v>641.60747557373327</v>
      </c>
      <c r="DV210" s="12">
        <v>0</v>
      </c>
      <c r="DW210" s="12">
        <v>0</v>
      </c>
      <c r="DX210" s="12">
        <v>0</v>
      </c>
      <c r="DY210" s="12">
        <v>0</v>
      </c>
      <c r="DZ210" s="12">
        <v>0</v>
      </c>
      <c r="EA210" s="12">
        <v>0</v>
      </c>
      <c r="EB210" s="12">
        <v>107.63</v>
      </c>
      <c r="EC210" s="12">
        <v>411.25743751742078</v>
      </c>
      <c r="ED210" s="12">
        <v>21.533999999999999</v>
      </c>
      <c r="EE210" s="12">
        <v>98.065384972601478</v>
      </c>
      <c r="EF210" s="12">
        <v>29.105</v>
      </c>
      <c r="EG210" s="12">
        <v>191.57344098952069</v>
      </c>
      <c r="EH210" s="12">
        <v>0</v>
      </c>
      <c r="EI210" s="12">
        <v>0</v>
      </c>
      <c r="EJ210" s="12">
        <v>17.795000000000002</v>
      </c>
      <c r="EK210" s="12">
        <v>816.87131216633884</v>
      </c>
      <c r="EL210" s="12">
        <v>0</v>
      </c>
      <c r="EM210" s="12">
        <v>0</v>
      </c>
      <c r="EN210" s="12">
        <v>12.853</v>
      </c>
      <c r="EO210" s="12">
        <v>2515.0039679452266</v>
      </c>
      <c r="EP210" s="12">
        <v>0</v>
      </c>
      <c r="EQ210" s="12">
        <v>0</v>
      </c>
      <c r="ER210" s="12">
        <v>0</v>
      </c>
      <c r="ES210" s="12">
        <v>0</v>
      </c>
      <c r="ET210" s="12">
        <v>118.652</v>
      </c>
      <c r="EU210" s="12">
        <v>521.03255739473423</v>
      </c>
      <c r="EV210" s="12">
        <v>0</v>
      </c>
      <c r="EW210" s="12">
        <v>0</v>
      </c>
      <c r="EX210" s="12">
        <v>0</v>
      </c>
      <c r="EY210" s="12">
        <v>0</v>
      </c>
      <c r="EZ210" s="12">
        <v>3.9E-2</v>
      </c>
      <c r="FA210" s="12">
        <v>2856.9487179487178</v>
      </c>
      <c r="FB210" s="12">
        <v>0</v>
      </c>
      <c r="FC210" s="12">
        <v>0</v>
      </c>
      <c r="FD210" s="12">
        <v>0.65200000000000002</v>
      </c>
      <c r="FE210" s="12">
        <v>943.21932515337426</v>
      </c>
      <c r="FF210" s="12">
        <v>0</v>
      </c>
      <c r="FG210" s="12">
        <v>0</v>
      </c>
      <c r="FH210" s="12">
        <v>0</v>
      </c>
      <c r="FI210" s="12">
        <v>0</v>
      </c>
      <c r="FJ210" s="12">
        <v>0</v>
      </c>
      <c r="FK210" s="12">
        <v>0</v>
      </c>
      <c r="FL210" s="12">
        <v>3.2290000000000001</v>
      </c>
      <c r="FM210" s="12">
        <v>420.74852895633319</v>
      </c>
      <c r="FN210" s="12">
        <v>0</v>
      </c>
      <c r="FO210" s="12">
        <v>0</v>
      </c>
      <c r="FP210" s="12">
        <v>0</v>
      </c>
      <c r="FQ210" s="12">
        <v>0</v>
      </c>
      <c r="FR210" s="12">
        <v>0</v>
      </c>
      <c r="FS210" s="12">
        <v>0</v>
      </c>
      <c r="FT210" s="12">
        <v>0</v>
      </c>
      <c r="FU210" s="12">
        <v>0</v>
      </c>
      <c r="FV210" s="12">
        <v>0</v>
      </c>
      <c r="FW210" s="12">
        <v>0</v>
      </c>
      <c r="FX210" s="12">
        <v>60.122</v>
      </c>
      <c r="FY210" s="12">
        <v>989.87776521073829</v>
      </c>
      <c r="FZ210" s="12">
        <v>0</v>
      </c>
      <c r="GA210" s="12">
        <v>0</v>
      </c>
      <c r="GB210" s="12">
        <v>18.978000000000002</v>
      </c>
      <c r="GC210" s="12">
        <v>1093.6107598271683</v>
      </c>
      <c r="GD210" s="12">
        <v>0</v>
      </c>
      <c r="GE210" s="12">
        <v>0</v>
      </c>
      <c r="GF210" s="12">
        <v>0</v>
      </c>
      <c r="GG210" s="12">
        <v>0</v>
      </c>
      <c r="GH210" s="12">
        <v>43.674999999999997</v>
      </c>
      <c r="GI210" s="12">
        <v>1116.5339439038351</v>
      </c>
      <c r="GJ210" s="12">
        <v>0</v>
      </c>
      <c r="GK210" s="12">
        <v>0</v>
      </c>
      <c r="GL210" s="12">
        <v>0</v>
      </c>
      <c r="GM210" s="12">
        <v>0</v>
      </c>
      <c r="GN210" s="12">
        <v>0</v>
      </c>
      <c r="GO210" s="12">
        <v>0</v>
      </c>
      <c r="GP210" s="12">
        <v>0</v>
      </c>
      <c r="GQ210" s="12">
        <v>0</v>
      </c>
      <c r="GR210" s="12">
        <v>55.325000000000003</v>
      </c>
      <c r="GS210" s="12">
        <v>1481.1367736104835</v>
      </c>
      <c r="GT210" s="12">
        <v>0</v>
      </c>
      <c r="GU210" s="12">
        <v>0</v>
      </c>
      <c r="GV210" s="12">
        <v>2.238</v>
      </c>
      <c r="GW210" s="12">
        <v>7748.9472743520992</v>
      </c>
      <c r="GX210" s="12">
        <v>27.344000000000001</v>
      </c>
      <c r="GY210" s="12">
        <v>660.27815974253951</v>
      </c>
      <c r="GZ210" s="12">
        <v>0</v>
      </c>
      <c r="HA210" s="12">
        <v>0</v>
      </c>
      <c r="HB210" s="12">
        <v>0</v>
      </c>
      <c r="HC210" s="12">
        <v>0</v>
      </c>
      <c r="HD210" s="12">
        <v>0</v>
      </c>
      <c r="HE210" s="12">
        <v>0</v>
      </c>
      <c r="HF210" s="12">
        <v>0</v>
      </c>
      <c r="HG210" s="12">
        <v>0</v>
      </c>
      <c r="HH210" s="12">
        <v>0</v>
      </c>
      <c r="HI210" s="12">
        <v>0</v>
      </c>
      <c r="HJ210" s="12">
        <v>0</v>
      </c>
      <c r="HK210" s="12">
        <v>0</v>
      </c>
      <c r="HL210" s="12">
        <v>11.02</v>
      </c>
      <c r="HM210" s="12">
        <v>717.11533575317605</v>
      </c>
      <c r="HN210" s="12">
        <v>0</v>
      </c>
      <c r="HO210" s="12">
        <v>0</v>
      </c>
      <c r="HP210" s="12">
        <v>14.723000000000001</v>
      </c>
      <c r="HQ210" s="12">
        <v>2624.7701555389526</v>
      </c>
      <c r="HR210" s="12">
        <v>0</v>
      </c>
      <c r="HS210" s="12">
        <v>0</v>
      </c>
      <c r="HT210" s="12">
        <v>5.306</v>
      </c>
      <c r="HU210" s="12">
        <v>454.33999246136449</v>
      </c>
      <c r="HV210" s="12">
        <v>1.101</v>
      </c>
      <c r="HW210" s="12">
        <v>3170.1407811080835</v>
      </c>
      <c r="HX210" s="12">
        <v>0</v>
      </c>
      <c r="HY210" s="12">
        <v>0</v>
      </c>
      <c r="HZ210" s="12">
        <v>0</v>
      </c>
      <c r="IA210" s="12">
        <v>0</v>
      </c>
      <c r="IB210" s="12">
        <v>1.101</v>
      </c>
      <c r="IC210" s="12">
        <v>3170.1407811080835</v>
      </c>
      <c r="ID210" s="12">
        <v>5.306</v>
      </c>
      <c r="IE210" s="12">
        <v>454.33999246136449</v>
      </c>
      <c r="IF210" s="12">
        <v>0</v>
      </c>
      <c r="IG210" s="12">
        <v>0</v>
      </c>
    </row>
    <row r="211" spans="1:241" ht="12.75" customHeight="1">
      <c r="A211" s="25"/>
      <c r="B211" s="26"/>
      <c r="C211" s="27" t="s">
        <v>317</v>
      </c>
      <c r="D211" s="28" t="s">
        <v>132</v>
      </c>
      <c r="E211" s="11">
        <v>168</v>
      </c>
      <c r="F211" s="12">
        <f t="shared" si="12"/>
        <v>176.12299999999999</v>
      </c>
      <c r="G211" s="12">
        <f t="shared" si="13"/>
        <v>910.47192586998858</v>
      </c>
      <c r="H211" s="12">
        <f t="shared" si="14"/>
        <v>157.77500000000001</v>
      </c>
      <c r="I211" s="12">
        <f t="shared" si="15"/>
        <v>888.27001109174455</v>
      </c>
      <c r="J211" s="12">
        <v>157.77500000000001</v>
      </c>
      <c r="K211" s="12">
        <v>888.27001109174455</v>
      </c>
      <c r="L211" s="12">
        <v>0</v>
      </c>
      <c r="M211" s="12">
        <v>0</v>
      </c>
      <c r="N211" s="12">
        <v>0</v>
      </c>
      <c r="O211" s="12">
        <v>0</v>
      </c>
      <c r="P211" s="12">
        <v>0.17</v>
      </c>
      <c r="Q211" s="12">
        <v>1861.7588235294118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v>0</v>
      </c>
      <c r="AU211" s="12">
        <v>0</v>
      </c>
      <c r="AV211" s="12">
        <v>0.69899999999999995</v>
      </c>
      <c r="AW211" s="12">
        <v>932.89413447782545</v>
      </c>
      <c r="AX211" s="12">
        <v>0</v>
      </c>
      <c r="AY211" s="12">
        <v>0</v>
      </c>
      <c r="AZ211" s="12">
        <v>0</v>
      </c>
      <c r="BA211" s="12">
        <v>0</v>
      </c>
      <c r="BB211" s="12">
        <v>0</v>
      </c>
      <c r="BC211" s="12">
        <v>0</v>
      </c>
      <c r="BD211" s="12">
        <v>0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0</v>
      </c>
      <c r="BK211" s="12">
        <v>0</v>
      </c>
      <c r="BL211" s="12">
        <v>0</v>
      </c>
      <c r="BM211" s="12">
        <v>0</v>
      </c>
      <c r="BN211" s="12">
        <v>0</v>
      </c>
      <c r="BO211" s="12">
        <v>0</v>
      </c>
      <c r="BP211" s="12">
        <v>0.47</v>
      </c>
      <c r="BQ211" s="12">
        <v>114.43404255319149</v>
      </c>
      <c r="BR211" s="12">
        <v>0</v>
      </c>
      <c r="BS211" s="12">
        <v>0</v>
      </c>
      <c r="BT211" s="12">
        <v>2.4E-2</v>
      </c>
      <c r="BU211" s="12">
        <v>27</v>
      </c>
      <c r="BV211" s="12">
        <v>0</v>
      </c>
      <c r="BW211" s="12">
        <v>0</v>
      </c>
      <c r="BX211" s="12">
        <v>4.266</v>
      </c>
      <c r="BY211" s="12">
        <v>391.80004688232538</v>
      </c>
      <c r="BZ211" s="12">
        <v>0</v>
      </c>
      <c r="CA211" s="12">
        <v>0</v>
      </c>
      <c r="CB211" s="12">
        <v>0.39800000000000002</v>
      </c>
      <c r="CC211" s="12">
        <v>583.9597989949749</v>
      </c>
      <c r="CD211" s="12">
        <v>8.0000000000000002E-3</v>
      </c>
      <c r="CE211" s="12">
        <v>175.5</v>
      </c>
      <c r="CF211" s="12">
        <v>20.853000000000002</v>
      </c>
      <c r="CG211" s="12">
        <v>383.34484246870954</v>
      </c>
      <c r="CH211" s="12">
        <v>0.76600000000000001</v>
      </c>
      <c r="CI211" s="12">
        <v>2222.3746736292428</v>
      </c>
      <c r="CJ211" s="12">
        <v>12.022</v>
      </c>
      <c r="CK211" s="12">
        <v>411.90650474130757</v>
      </c>
      <c r="CL211" s="12">
        <v>0</v>
      </c>
      <c r="CM211" s="12">
        <v>0</v>
      </c>
      <c r="CN211" s="12">
        <v>0.14399999999999999</v>
      </c>
      <c r="CO211" s="12">
        <v>688.5</v>
      </c>
      <c r="CP211" s="12">
        <v>0</v>
      </c>
      <c r="CQ211" s="12">
        <v>0</v>
      </c>
      <c r="CR211" s="12">
        <v>0</v>
      </c>
      <c r="CS211" s="12">
        <v>0</v>
      </c>
      <c r="CT211" s="12">
        <v>0</v>
      </c>
      <c r="CU211" s="12">
        <v>0</v>
      </c>
      <c r="CV211" s="12">
        <v>0</v>
      </c>
      <c r="CW211" s="12">
        <v>0</v>
      </c>
      <c r="CX211" s="12">
        <v>2.246</v>
      </c>
      <c r="CY211" s="12">
        <v>1888.6776491540518</v>
      </c>
      <c r="CZ211" s="12">
        <v>0</v>
      </c>
      <c r="DA211" s="12">
        <v>0</v>
      </c>
      <c r="DB211" s="12">
        <v>2.0419999999999998</v>
      </c>
      <c r="DC211" s="12">
        <v>205.63369245837416</v>
      </c>
      <c r="DD211" s="12">
        <v>16.260999999999999</v>
      </c>
      <c r="DE211" s="12">
        <v>135.98130496279441</v>
      </c>
      <c r="DF211" s="12">
        <v>0</v>
      </c>
      <c r="DG211" s="12">
        <v>0</v>
      </c>
      <c r="DH211" s="12">
        <v>0</v>
      </c>
      <c r="DI211" s="12">
        <v>0</v>
      </c>
      <c r="DJ211" s="12">
        <v>0</v>
      </c>
      <c r="DK211" s="12">
        <v>0</v>
      </c>
      <c r="DL211" s="12">
        <v>0</v>
      </c>
      <c r="DM211" s="12">
        <v>0</v>
      </c>
      <c r="DN211" s="12">
        <v>0</v>
      </c>
      <c r="DO211" s="12">
        <v>0</v>
      </c>
      <c r="DP211" s="12">
        <v>3.0000000000000001E-3</v>
      </c>
      <c r="DQ211" s="12">
        <v>360</v>
      </c>
      <c r="DR211" s="12">
        <v>0</v>
      </c>
      <c r="DS211" s="12">
        <v>0</v>
      </c>
      <c r="DT211" s="12">
        <v>8.7189999999999994</v>
      </c>
      <c r="DU211" s="12">
        <v>1071.0518408074322</v>
      </c>
      <c r="DV211" s="12">
        <v>0</v>
      </c>
      <c r="DW211" s="12">
        <v>0</v>
      </c>
      <c r="DX211" s="12">
        <v>0</v>
      </c>
      <c r="DY211" s="12">
        <v>0</v>
      </c>
      <c r="DZ211" s="12">
        <v>0</v>
      </c>
      <c r="EA211" s="12">
        <v>0</v>
      </c>
      <c r="EB211" s="12">
        <v>12.952999999999999</v>
      </c>
      <c r="EC211" s="12">
        <v>966.45904423685636</v>
      </c>
      <c r="ED211" s="12">
        <v>0.373</v>
      </c>
      <c r="EE211" s="12">
        <v>175.7533512064343</v>
      </c>
      <c r="EF211" s="12">
        <v>8.2550000000000008</v>
      </c>
      <c r="EG211" s="12">
        <v>273.37674136886733</v>
      </c>
      <c r="EH211" s="12">
        <v>0</v>
      </c>
      <c r="EI211" s="12">
        <v>0</v>
      </c>
      <c r="EJ211" s="12">
        <v>6.6310000000000002</v>
      </c>
      <c r="EK211" s="12">
        <v>828.6495249585281</v>
      </c>
      <c r="EL211" s="12">
        <v>0</v>
      </c>
      <c r="EM211" s="12">
        <v>0</v>
      </c>
      <c r="EN211" s="12">
        <v>0.157</v>
      </c>
      <c r="EO211" s="12">
        <v>965.12101910828028</v>
      </c>
      <c r="EP211" s="12">
        <v>0</v>
      </c>
      <c r="EQ211" s="12">
        <v>0</v>
      </c>
      <c r="ER211" s="12">
        <v>0</v>
      </c>
      <c r="ES211" s="12">
        <v>0</v>
      </c>
      <c r="ET211" s="12">
        <v>22.838999999999999</v>
      </c>
      <c r="EU211" s="12">
        <v>767.18726739349358</v>
      </c>
      <c r="EV211" s="12">
        <v>0</v>
      </c>
      <c r="EW211" s="12">
        <v>0</v>
      </c>
      <c r="EX211" s="12">
        <v>0</v>
      </c>
      <c r="EY211" s="12">
        <v>0</v>
      </c>
      <c r="EZ211" s="12">
        <v>0.27900000000000003</v>
      </c>
      <c r="FA211" s="12">
        <v>2256.516129032258</v>
      </c>
      <c r="FB211" s="12">
        <v>0</v>
      </c>
      <c r="FC211" s="12">
        <v>0</v>
      </c>
      <c r="FD211" s="12">
        <v>9.0139999999999993</v>
      </c>
      <c r="FE211" s="12">
        <v>4689.2071222542709</v>
      </c>
      <c r="FF211" s="12">
        <v>0</v>
      </c>
      <c r="FG211" s="12">
        <v>0</v>
      </c>
      <c r="FH211" s="12">
        <v>0</v>
      </c>
      <c r="FI211" s="12">
        <v>0</v>
      </c>
      <c r="FJ211" s="12">
        <v>0</v>
      </c>
      <c r="FK211" s="12">
        <v>0</v>
      </c>
      <c r="FL211" s="12">
        <v>3.5979999999999999</v>
      </c>
      <c r="FM211" s="12">
        <v>720.89244024458037</v>
      </c>
      <c r="FN211" s="12">
        <v>0</v>
      </c>
      <c r="FO211" s="12">
        <v>0</v>
      </c>
      <c r="FP211" s="12">
        <v>0</v>
      </c>
      <c r="FQ211" s="12">
        <v>0</v>
      </c>
      <c r="FR211" s="12">
        <v>0</v>
      </c>
      <c r="FS211" s="12">
        <v>0</v>
      </c>
      <c r="FT211" s="12">
        <v>0</v>
      </c>
      <c r="FU211" s="12">
        <v>0</v>
      </c>
      <c r="FV211" s="12">
        <v>0</v>
      </c>
      <c r="FW211" s="12">
        <v>0</v>
      </c>
      <c r="FX211" s="12">
        <v>23.957000000000001</v>
      </c>
      <c r="FY211" s="12">
        <v>924.34728889259907</v>
      </c>
      <c r="FZ211" s="12">
        <v>0</v>
      </c>
      <c r="GA211" s="12">
        <v>0</v>
      </c>
      <c r="GB211" s="12">
        <v>0.27300000000000002</v>
      </c>
      <c r="GC211" s="12">
        <v>1000.0879120879121</v>
      </c>
      <c r="GD211" s="12">
        <v>0</v>
      </c>
      <c r="GE211" s="12">
        <v>0</v>
      </c>
      <c r="GF211" s="12">
        <v>0</v>
      </c>
      <c r="GG211" s="12">
        <v>0</v>
      </c>
      <c r="GH211" s="12">
        <v>0.35499999999999998</v>
      </c>
      <c r="GI211" s="12">
        <v>958.30985915492965</v>
      </c>
      <c r="GJ211" s="12">
        <v>0</v>
      </c>
      <c r="GK211" s="12">
        <v>0</v>
      </c>
      <c r="GL211" s="12">
        <v>0</v>
      </c>
      <c r="GM211" s="12">
        <v>0</v>
      </c>
      <c r="GN211" s="12">
        <v>0</v>
      </c>
      <c r="GO211" s="12">
        <v>0</v>
      </c>
      <c r="GP211" s="12">
        <v>0</v>
      </c>
      <c r="GQ211" s="12">
        <v>0</v>
      </c>
      <c r="GR211" s="12">
        <v>18.2</v>
      </c>
      <c r="GS211" s="12">
        <v>1049.951043956044</v>
      </c>
      <c r="GT211" s="12">
        <v>0</v>
      </c>
      <c r="GU211" s="12">
        <v>0</v>
      </c>
      <c r="GV211" s="12">
        <v>0.51100000000000001</v>
      </c>
      <c r="GW211" s="12">
        <v>9272.7827788649702</v>
      </c>
      <c r="GX211" s="12">
        <v>15.771000000000001</v>
      </c>
      <c r="GY211" s="12">
        <v>734.34176653351085</v>
      </c>
      <c r="GZ211" s="12">
        <v>0</v>
      </c>
      <c r="HA211" s="12">
        <v>0</v>
      </c>
      <c r="HB211" s="12">
        <v>0</v>
      </c>
      <c r="HC211" s="12">
        <v>0</v>
      </c>
      <c r="HD211" s="12">
        <v>0</v>
      </c>
      <c r="HE211" s="12">
        <v>0</v>
      </c>
      <c r="HF211" s="12">
        <v>0</v>
      </c>
      <c r="HG211" s="12">
        <v>0</v>
      </c>
      <c r="HH211" s="12">
        <v>0</v>
      </c>
      <c r="HI211" s="12">
        <v>0</v>
      </c>
      <c r="HJ211" s="12">
        <v>0</v>
      </c>
      <c r="HK211" s="12">
        <v>0</v>
      </c>
      <c r="HL211" s="12">
        <v>2E-3</v>
      </c>
      <c r="HM211" s="12">
        <v>3348</v>
      </c>
      <c r="HN211" s="12">
        <v>0</v>
      </c>
      <c r="HO211" s="12">
        <v>0</v>
      </c>
      <c r="HP211" s="12">
        <v>1.9159999999999999</v>
      </c>
      <c r="HQ211" s="12">
        <v>1452.3575156576201</v>
      </c>
      <c r="HR211" s="12">
        <v>0</v>
      </c>
      <c r="HS211" s="12">
        <v>0</v>
      </c>
      <c r="HT211" s="12">
        <v>9.7000000000000003E-2</v>
      </c>
      <c r="HU211" s="12">
        <v>2343.4845360824743</v>
      </c>
      <c r="HV211" s="12">
        <v>5.0999999999999997E-2</v>
      </c>
      <c r="HW211" s="12">
        <v>17094.490196078434</v>
      </c>
      <c r="HX211" s="12">
        <v>0</v>
      </c>
      <c r="HY211" s="12">
        <v>0</v>
      </c>
      <c r="HZ211" s="12">
        <v>0</v>
      </c>
      <c r="IA211" s="12">
        <v>0</v>
      </c>
      <c r="IB211" s="12">
        <v>5.0999999999999997E-2</v>
      </c>
      <c r="IC211" s="12">
        <v>17094.490196078434</v>
      </c>
      <c r="ID211" s="12">
        <v>9.7000000000000003E-2</v>
      </c>
      <c r="IE211" s="12">
        <v>2343.4845360824743</v>
      </c>
      <c r="IF211" s="12">
        <v>0</v>
      </c>
      <c r="IG211" s="12">
        <v>0</v>
      </c>
    </row>
    <row r="212" spans="1:241" ht="12.75" customHeight="1">
      <c r="A212" s="25"/>
      <c r="B212" s="26"/>
      <c r="C212" s="27"/>
      <c r="D212" s="28"/>
      <c r="E212" s="11"/>
      <c r="F212" s="12" t="str">
        <f t="shared" si="12"/>
        <v/>
      </c>
      <c r="G212" s="12" t="str">
        <f t="shared" si="13"/>
        <v/>
      </c>
      <c r="H212" s="12" t="str">
        <f t="shared" si="14"/>
        <v/>
      </c>
      <c r="I212" s="12" t="str">
        <f t="shared" si="15"/>
        <v/>
      </c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2"/>
      <c r="EN212" s="12"/>
      <c r="EO212" s="12"/>
      <c r="EP212" s="12"/>
      <c r="EQ212" s="12"/>
      <c r="ER212" s="12"/>
      <c r="ES212" s="12"/>
      <c r="ET212" s="12"/>
      <c r="EU212" s="12"/>
      <c r="EV212" s="12"/>
      <c r="EW212" s="12"/>
      <c r="EX212" s="12"/>
      <c r="EY212" s="12"/>
      <c r="EZ212" s="12"/>
      <c r="FA212" s="12"/>
      <c r="FB212" s="12"/>
      <c r="FC212" s="12"/>
      <c r="FD212" s="12"/>
      <c r="FE212" s="12"/>
      <c r="FF212" s="12"/>
      <c r="FG212" s="12"/>
      <c r="FH212" s="12"/>
      <c r="FI212" s="12"/>
      <c r="FJ212" s="12"/>
      <c r="FK212" s="12"/>
      <c r="FL212" s="12"/>
      <c r="FM212" s="12"/>
      <c r="FN212" s="12"/>
      <c r="FO212" s="12"/>
      <c r="FP212" s="12"/>
      <c r="FQ212" s="12"/>
      <c r="FR212" s="12"/>
      <c r="FS212" s="12"/>
      <c r="FT212" s="12"/>
      <c r="FU212" s="12"/>
      <c r="FV212" s="12"/>
      <c r="FW212" s="12"/>
      <c r="FX212" s="12"/>
      <c r="FY212" s="12"/>
      <c r="FZ212" s="12"/>
      <c r="GA212" s="12"/>
      <c r="GB212" s="12"/>
      <c r="GC212" s="12"/>
      <c r="GD212" s="12"/>
      <c r="GE212" s="12"/>
      <c r="GF212" s="12"/>
      <c r="GG212" s="12"/>
      <c r="GH212" s="12"/>
      <c r="GI212" s="12"/>
      <c r="GJ212" s="12"/>
      <c r="GK212" s="12"/>
      <c r="GL212" s="12"/>
      <c r="GM212" s="12"/>
      <c r="GN212" s="12"/>
      <c r="GO212" s="12"/>
      <c r="GP212" s="12"/>
      <c r="GQ212" s="12"/>
      <c r="GR212" s="12"/>
      <c r="GS212" s="12"/>
      <c r="GT212" s="12"/>
      <c r="GU212" s="12"/>
      <c r="GV212" s="12"/>
      <c r="GW212" s="12"/>
      <c r="GX212" s="12"/>
      <c r="GY212" s="12"/>
      <c r="GZ212" s="12"/>
      <c r="HA212" s="12"/>
      <c r="HB212" s="12"/>
      <c r="HC212" s="12"/>
      <c r="HD212" s="12"/>
      <c r="HE212" s="12"/>
      <c r="HF212" s="12"/>
      <c r="HG212" s="12"/>
      <c r="HH212" s="12"/>
      <c r="HI212" s="12"/>
      <c r="HJ212" s="12"/>
      <c r="HK212" s="12"/>
      <c r="HL212" s="12"/>
      <c r="HM212" s="12"/>
      <c r="HN212" s="12"/>
      <c r="HO212" s="12"/>
      <c r="HP212" s="12"/>
      <c r="HQ212" s="12"/>
      <c r="HR212" s="12"/>
      <c r="HS212" s="12"/>
      <c r="HT212" s="12"/>
      <c r="HU212" s="12"/>
      <c r="HV212" s="12"/>
      <c r="HW212" s="12"/>
      <c r="HX212" s="12"/>
      <c r="HY212" s="12"/>
      <c r="HZ212" s="12"/>
      <c r="IA212" s="12"/>
      <c r="IB212" s="12"/>
      <c r="IC212" s="12"/>
      <c r="ID212" s="12"/>
      <c r="IE212" s="12"/>
      <c r="IF212" s="12"/>
      <c r="IG212" s="12"/>
    </row>
    <row r="213" spans="1:241" ht="12.75" customHeight="1">
      <c r="A213" s="25"/>
      <c r="B213" s="26"/>
      <c r="C213" s="27" t="s">
        <v>318</v>
      </c>
      <c r="D213" s="28" t="s">
        <v>132</v>
      </c>
      <c r="E213" s="11">
        <v>169</v>
      </c>
      <c r="F213" s="12">
        <f t="shared" si="12"/>
        <v>359.346</v>
      </c>
      <c r="G213" s="12">
        <f t="shared" si="13"/>
        <v>1117.3500164187162</v>
      </c>
      <c r="H213" s="12">
        <f t="shared" si="14"/>
        <v>335.84100000000001</v>
      </c>
      <c r="I213" s="12">
        <f t="shared" si="15"/>
        <v>1129.3293463275777</v>
      </c>
      <c r="J213" s="12">
        <v>335.84100000000001</v>
      </c>
      <c r="K213" s="12">
        <v>1129.3293463275777</v>
      </c>
      <c r="L213" s="12">
        <v>0</v>
      </c>
      <c r="M213" s="12">
        <v>0</v>
      </c>
      <c r="N213" s="12">
        <v>0</v>
      </c>
      <c r="O213" s="12">
        <v>0</v>
      </c>
      <c r="P213" s="12">
        <v>2.7290000000000001</v>
      </c>
      <c r="Q213" s="12">
        <v>2402.7281055331623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0</v>
      </c>
      <c r="AM213" s="12">
        <v>0</v>
      </c>
      <c r="AN213" s="12">
        <v>0</v>
      </c>
      <c r="AO213" s="12">
        <v>0</v>
      </c>
      <c r="AP213" s="12">
        <v>0</v>
      </c>
      <c r="AQ213" s="12">
        <v>0</v>
      </c>
      <c r="AR213" s="12">
        <v>0</v>
      </c>
      <c r="AS213" s="12">
        <v>0</v>
      </c>
      <c r="AT213" s="12">
        <v>0</v>
      </c>
      <c r="AU213" s="12">
        <v>0</v>
      </c>
      <c r="AV213" s="12">
        <v>0.20799999999999999</v>
      </c>
      <c r="AW213" s="12">
        <v>1211.6298076923076</v>
      </c>
      <c r="AX213" s="12">
        <v>4.7E-2</v>
      </c>
      <c r="AY213" s="12">
        <v>588.02127659574467</v>
      </c>
      <c r="AZ213" s="12">
        <v>0</v>
      </c>
      <c r="BA213" s="12">
        <v>0</v>
      </c>
      <c r="BB213" s="12">
        <v>0</v>
      </c>
      <c r="BC213" s="12">
        <v>0</v>
      </c>
      <c r="BD213" s="12">
        <v>0.02</v>
      </c>
      <c r="BE213" s="12">
        <v>10.8</v>
      </c>
      <c r="BF213" s="12">
        <v>0</v>
      </c>
      <c r="BG213" s="12">
        <v>0</v>
      </c>
      <c r="BH213" s="12">
        <v>0</v>
      </c>
      <c r="BI213" s="12">
        <v>0</v>
      </c>
      <c r="BJ213" s="12">
        <v>0</v>
      </c>
      <c r="BK213" s="12">
        <v>0</v>
      </c>
      <c r="BL213" s="12">
        <v>0</v>
      </c>
      <c r="BM213" s="12">
        <v>0</v>
      </c>
      <c r="BN213" s="12">
        <v>0</v>
      </c>
      <c r="BO213" s="12">
        <v>0</v>
      </c>
      <c r="BP213" s="12">
        <v>0.249</v>
      </c>
      <c r="BQ213" s="12">
        <v>135.54216867469881</v>
      </c>
      <c r="BR213" s="12">
        <v>0.15</v>
      </c>
      <c r="BS213" s="12">
        <v>93.6</v>
      </c>
      <c r="BT213" s="12">
        <v>3.2000000000000001E-2</v>
      </c>
      <c r="BU213" s="12">
        <v>135</v>
      </c>
      <c r="BV213" s="12">
        <v>0</v>
      </c>
      <c r="BW213" s="12">
        <v>0</v>
      </c>
      <c r="BX213" s="12">
        <v>6.2949999999999999</v>
      </c>
      <c r="BY213" s="12">
        <v>254.50595710881655</v>
      </c>
      <c r="BZ213" s="12">
        <v>0</v>
      </c>
      <c r="CA213" s="12">
        <v>0</v>
      </c>
      <c r="CB213" s="12">
        <v>0.30299999999999999</v>
      </c>
      <c r="CC213" s="12">
        <v>386.73267326732673</v>
      </c>
      <c r="CD213" s="12">
        <v>0</v>
      </c>
      <c r="CE213" s="12">
        <v>0</v>
      </c>
      <c r="CF213" s="12">
        <v>15.984999999999999</v>
      </c>
      <c r="CG213" s="12">
        <v>295.58379730997814</v>
      </c>
      <c r="CH213" s="12">
        <v>0.92200000000000004</v>
      </c>
      <c r="CI213" s="12">
        <v>1464.4891540130152</v>
      </c>
      <c r="CJ213" s="12">
        <v>46.244</v>
      </c>
      <c r="CK213" s="12">
        <v>408.0240031139175</v>
      </c>
      <c r="CL213" s="12">
        <v>0</v>
      </c>
      <c r="CM213" s="12">
        <v>0</v>
      </c>
      <c r="CN213" s="12">
        <v>2.7410000000000001</v>
      </c>
      <c r="CO213" s="12">
        <v>372.42867566581538</v>
      </c>
      <c r="CP213" s="12">
        <v>0</v>
      </c>
      <c r="CQ213" s="12">
        <v>0</v>
      </c>
      <c r="CR213" s="12">
        <v>0</v>
      </c>
      <c r="CS213" s="12">
        <v>0</v>
      </c>
      <c r="CT213" s="12">
        <v>0</v>
      </c>
      <c r="CU213" s="12">
        <v>0</v>
      </c>
      <c r="CV213" s="12">
        <v>0</v>
      </c>
      <c r="CW213" s="12">
        <v>0</v>
      </c>
      <c r="CX213" s="12">
        <v>3.4089999999999998</v>
      </c>
      <c r="CY213" s="12">
        <v>1038.5265473745965</v>
      </c>
      <c r="CZ213" s="12">
        <v>0</v>
      </c>
      <c r="DA213" s="12">
        <v>0</v>
      </c>
      <c r="DB213" s="12">
        <v>2.9350000000000001</v>
      </c>
      <c r="DC213" s="12">
        <v>328.17376490630323</v>
      </c>
      <c r="DD213" s="12">
        <v>128.63200000000001</v>
      </c>
      <c r="DE213" s="12">
        <v>109.40891846507867</v>
      </c>
      <c r="DF213" s="12">
        <v>0</v>
      </c>
      <c r="DG213" s="12">
        <v>0</v>
      </c>
      <c r="DH213" s="12">
        <v>0</v>
      </c>
      <c r="DI213" s="12">
        <v>0</v>
      </c>
      <c r="DJ213" s="12">
        <v>0</v>
      </c>
      <c r="DK213" s="12">
        <v>0</v>
      </c>
      <c r="DL213" s="12">
        <v>0</v>
      </c>
      <c r="DM213" s="12">
        <v>0</v>
      </c>
      <c r="DN213" s="12">
        <v>0</v>
      </c>
      <c r="DO213" s="12">
        <v>0</v>
      </c>
      <c r="DP213" s="12">
        <v>2E-3</v>
      </c>
      <c r="DQ213" s="12">
        <v>2700</v>
      </c>
      <c r="DR213" s="12">
        <v>0</v>
      </c>
      <c r="DS213" s="12">
        <v>0</v>
      </c>
      <c r="DT213" s="12">
        <v>11.532999999999999</v>
      </c>
      <c r="DU213" s="12">
        <v>581.60695395820687</v>
      </c>
      <c r="DV213" s="12">
        <v>0</v>
      </c>
      <c r="DW213" s="12">
        <v>0</v>
      </c>
      <c r="DX213" s="12">
        <v>0</v>
      </c>
      <c r="DY213" s="12">
        <v>0</v>
      </c>
      <c r="DZ213" s="12">
        <v>0</v>
      </c>
      <c r="EA213" s="12">
        <v>0</v>
      </c>
      <c r="EB213" s="12">
        <v>10.945</v>
      </c>
      <c r="EC213" s="12">
        <v>486.70132480584743</v>
      </c>
      <c r="ED213" s="12">
        <v>0.25900000000000001</v>
      </c>
      <c r="EE213" s="12">
        <v>162</v>
      </c>
      <c r="EF213" s="12">
        <v>2.2240000000000002</v>
      </c>
      <c r="EG213" s="12">
        <v>373.4878597122302</v>
      </c>
      <c r="EH213" s="12">
        <v>0</v>
      </c>
      <c r="EI213" s="12">
        <v>0</v>
      </c>
      <c r="EJ213" s="12">
        <v>2.9460000000000002</v>
      </c>
      <c r="EK213" s="12">
        <v>632.97691785471829</v>
      </c>
      <c r="EL213" s="12">
        <v>0</v>
      </c>
      <c r="EM213" s="12">
        <v>0</v>
      </c>
      <c r="EN213" s="12">
        <v>1.7000000000000001E-2</v>
      </c>
      <c r="EO213" s="12">
        <v>1289.6470588235293</v>
      </c>
      <c r="EP213" s="12">
        <v>0</v>
      </c>
      <c r="EQ213" s="12">
        <v>0</v>
      </c>
      <c r="ER213" s="12">
        <v>0</v>
      </c>
      <c r="ES213" s="12">
        <v>0</v>
      </c>
      <c r="ET213" s="12">
        <v>21.526</v>
      </c>
      <c r="EU213" s="12">
        <v>564.23306698875786</v>
      </c>
      <c r="EV213" s="12">
        <v>0</v>
      </c>
      <c r="EW213" s="12">
        <v>0</v>
      </c>
      <c r="EX213" s="12">
        <v>0</v>
      </c>
      <c r="EY213" s="12">
        <v>0</v>
      </c>
      <c r="EZ213" s="12">
        <v>2.1760000000000002</v>
      </c>
      <c r="FA213" s="12">
        <v>1723.7550551470588</v>
      </c>
      <c r="FB213" s="12">
        <v>0</v>
      </c>
      <c r="FC213" s="12">
        <v>0</v>
      </c>
      <c r="FD213" s="12">
        <v>34.89</v>
      </c>
      <c r="FE213" s="12">
        <v>7580.7216967612494</v>
      </c>
      <c r="FF213" s="12">
        <v>0</v>
      </c>
      <c r="FG213" s="12">
        <v>0</v>
      </c>
      <c r="FH213" s="12">
        <v>0</v>
      </c>
      <c r="FI213" s="12">
        <v>0</v>
      </c>
      <c r="FJ213" s="12">
        <v>0</v>
      </c>
      <c r="FK213" s="12">
        <v>0</v>
      </c>
      <c r="FL213" s="12">
        <v>9.3620000000000001</v>
      </c>
      <c r="FM213" s="12">
        <v>622.27472762230298</v>
      </c>
      <c r="FN213" s="12">
        <v>0</v>
      </c>
      <c r="FO213" s="12">
        <v>0</v>
      </c>
      <c r="FP213" s="12">
        <v>0</v>
      </c>
      <c r="FQ213" s="12">
        <v>0</v>
      </c>
      <c r="FR213" s="12">
        <v>0</v>
      </c>
      <c r="FS213" s="12">
        <v>0</v>
      </c>
      <c r="FT213" s="12">
        <v>0</v>
      </c>
      <c r="FU213" s="12">
        <v>0</v>
      </c>
      <c r="FV213" s="12">
        <v>0</v>
      </c>
      <c r="FW213" s="12">
        <v>0</v>
      </c>
      <c r="FX213" s="12">
        <v>25.559000000000001</v>
      </c>
      <c r="FY213" s="12">
        <v>899.87976837904455</v>
      </c>
      <c r="FZ213" s="12">
        <v>0</v>
      </c>
      <c r="GA213" s="12">
        <v>0</v>
      </c>
      <c r="GB213" s="12">
        <v>1.9950000000000001</v>
      </c>
      <c r="GC213" s="12">
        <v>457.9197994987469</v>
      </c>
      <c r="GD213" s="12">
        <v>0</v>
      </c>
      <c r="GE213" s="12">
        <v>0</v>
      </c>
      <c r="GF213" s="12">
        <v>0</v>
      </c>
      <c r="GG213" s="12">
        <v>0</v>
      </c>
      <c r="GH213" s="12">
        <v>1.506</v>
      </c>
      <c r="GI213" s="12">
        <v>795.85126162018594</v>
      </c>
      <c r="GJ213" s="12">
        <v>0</v>
      </c>
      <c r="GK213" s="12">
        <v>0</v>
      </c>
      <c r="GL213" s="12">
        <v>0</v>
      </c>
      <c r="GM213" s="12">
        <v>0</v>
      </c>
      <c r="GN213" s="12">
        <v>0</v>
      </c>
      <c r="GO213" s="12">
        <v>0</v>
      </c>
      <c r="GP213" s="12">
        <v>0</v>
      </c>
      <c r="GQ213" s="12">
        <v>0</v>
      </c>
      <c r="GR213" s="12">
        <v>22.335999999999999</v>
      </c>
      <c r="GS213" s="12">
        <v>616.35547994269336</v>
      </c>
      <c r="GT213" s="12">
        <v>0</v>
      </c>
      <c r="GU213" s="12">
        <v>0</v>
      </c>
      <c r="GV213" s="12">
        <v>0.63600000000000001</v>
      </c>
      <c r="GW213" s="12">
        <v>4867.4371069182398</v>
      </c>
      <c r="GX213" s="12">
        <v>7.8920000000000003</v>
      </c>
      <c r="GY213" s="12">
        <v>506.10833755701975</v>
      </c>
      <c r="GZ213" s="12">
        <v>0</v>
      </c>
      <c r="HA213" s="12">
        <v>0</v>
      </c>
      <c r="HB213" s="12">
        <v>0</v>
      </c>
      <c r="HC213" s="12">
        <v>0</v>
      </c>
      <c r="HD213" s="12">
        <v>0</v>
      </c>
      <c r="HE213" s="12">
        <v>0</v>
      </c>
      <c r="HF213" s="12">
        <v>0</v>
      </c>
      <c r="HG213" s="12">
        <v>0</v>
      </c>
      <c r="HH213" s="12">
        <v>0</v>
      </c>
      <c r="HI213" s="12">
        <v>0</v>
      </c>
      <c r="HJ213" s="12">
        <v>0</v>
      </c>
      <c r="HK213" s="12">
        <v>0</v>
      </c>
      <c r="HL213" s="12">
        <v>0</v>
      </c>
      <c r="HM213" s="12">
        <v>0</v>
      </c>
      <c r="HN213" s="12">
        <v>0</v>
      </c>
      <c r="HO213" s="12">
        <v>0</v>
      </c>
      <c r="HP213" s="12">
        <v>13.808</v>
      </c>
      <c r="HQ213" s="12">
        <v>483.56163093858629</v>
      </c>
      <c r="HR213" s="12">
        <v>0</v>
      </c>
      <c r="HS213" s="12">
        <v>0</v>
      </c>
      <c r="HT213" s="12">
        <v>0.41199999999999998</v>
      </c>
      <c r="HU213" s="12">
        <v>1511.7645631067962</v>
      </c>
      <c r="HV213" s="12">
        <v>0.75700000000000001</v>
      </c>
      <c r="HW213" s="12">
        <v>10370.408190224573</v>
      </c>
      <c r="HX213" s="12">
        <v>0</v>
      </c>
      <c r="HY213" s="12">
        <v>0</v>
      </c>
      <c r="HZ213" s="12">
        <v>0</v>
      </c>
      <c r="IA213" s="12">
        <v>0</v>
      </c>
      <c r="IB213" s="12">
        <v>0.75700000000000001</v>
      </c>
      <c r="IC213" s="12">
        <v>10370.408190224573</v>
      </c>
      <c r="ID213" s="12">
        <v>0.41199999999999998</v>
      </c>
      <c r="IE213" s="12">
        <v>1511.7645631067962</v>
      </c>
      <c r="IF213" s="12">
        <v>0</v>
      </c>
      <c r="IG213" s="12">
        <v>0</v>
      </c>
    </row>
    <row r="214" spans="1:241" ht="12.75" customHeight="1">
      <c r="A214" s="25"/>
      <c r="B214" s="26"/>
      <c r="C214" s="27" t="s">
        <v>319</v>
      </c>
      <c r="D214" s="28" t="s">
        <v>320</v>
      </c>
      <c r="E214" s="11">
        <v>170</v>
      </c>
      <c r="F214" s="12">
        <f t="shared" si="12"/>
        <v>1206.095</v>
      </c>
      <c r="G214" s="12">
        <f t="shared" si="13"/>
        <v>1327.4658248313774</v>
      </c>
      <c r="H214" s="12">
        <f t="shared" si="14"/>
        <v>1170.922</v>
      </c>
      <c r="I214" s="12">
        <f t="shared" si="15"/>
        <v>1345.1065391204538</v>
      </c>
      <c r="J214" s="12">
        <v>1170.922</v>
      </c>
      <c r="K214" s="12">
        <v>1345.1065391204538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0.17799999999999999</v>
      </c>
      <c r="AG214" s="12">
        <v>679</v>
      </c>
      <c r="AH214" s="12">
        <v>0</v>
      </c>
      <c r="AI214" s="12">
        <v>0</v>
      </c>
      <c r="AJ214" s="12">
        <v>0</v>
      </c>
      <c r="AK214" s="12">
        <v>0</v>
      </c>
      <c r="AL214" s="12">
        <v>0</v>
      </c>
      <c r="AM214" s="12">
        <v>0</v>
      </c>
      <c r="AN214" s="12">
        <v>0</v>
      </c>
      <c r="AO214" s="12">
        <v>0</v>
      </c>
      <c r="AP214" s="12">
        <v>0</v>
      </c>
      <c r="AQ214" s="12">
        <v>0</v>
      </c>
      <c r="AR214" s="12">
        <v>0</v>
      </c>
      <c r="AS214" s="12">
        <v>0</v>
      </c>
      <c r="AT214" s="12">
        <v>0</v>
      </c>
      <c r="AU214" s="12">
        <v>0</v>
      </c>
      <c r="AV214" s="12">
        <v>0</v>
      </c>
      <c r="AW214" s="12">
        <v>0</v>
      </c>
      <c r="AX214" s="12">
        <v>0</v>
      </c>
      <c r="AY214" s="12">
        <v>0</v>
      </c>
      <c r="AZ214" s="12">
        <v>0</v>
      </c>
      <c r="BA214" s="12">
        <v>0</v>
      </c>
      <c r="BB214" s="12">
        <v>0</v>
      </c>
      <c r="BC214" s="12">
        <v>0</v>
      </c>
      <c r="BD214" s="12">
        <v>0</v>
      </c>
      <c r="BE214" s="12">
        <v>0</v>
      </c>
      <c r="BF214" s="12">
        <v>0</v>
      </c>
      <c r="BG214" s="12">
        <v>0</v>
      </c>
      <c r="BH214" s="12">
        <v>0</v>
      </c>
      <c r="BI214" s="12">
        <v>0</v>
      </c>
      <c r="BJ214" s="12">
        <v>0</v>
      </c>
      <c r="BK214" s="12">
        <v>0</v>
      </c>
      <c r="BL214" s="12">
        <v>0</v>
      </c>
      <c r="BM214" s="12">
        <v>0</v>
      </c>
      <c r="BN214" s="12">
        <v>0</v>
      </c>
      <c r="BO214" s="12">
        <v>0</v>
      </c>
      <c r="BP214" s="12">
        <v>0.02</v>
      </c>
      <c r="BQ214" s="12">
        <v>131</v>
      </c>
      <c r="BR214" s="12">
        <v>0</v>
      </c>
      <c r="BS214" s="12">
        <v>0</v>
      </c>
      <c r="BT214" s="12">
        <v>0</v>
      </c>
      <c r="BU214" s="12">
        <v>0</v>
      </c>
      <c r="BV214" s="12">
        <v>0</v>
      </c>
      <c r="BW214" s="12">
        <v>0</v>
      </c>
      <c r="BX214" s="12">
        <v>8.2000000000000003E-2</v>
      </c>
      <c r="BY214" s="12">
        <v>552.23170731707319</v>
      </c>
      <c r="BZ214" s="12">
        <v>0</v>
      </c>
      <c r="CA214" s="12">
        <v>0</v>
      </c>
      <c r="CB214" s="12">
        <v>5.0999999999999997E-2</v>
      </c>
      <c r="CC214" s="12">
        <v>419.68627450980392</v>
      </c>
      <c r="CD214" s="12">
        <v>0</v>
      </c>
      <c r="CE214" s="12">
        <v>0</v>
      </c>
      <c r="CF214" s="12">
        <v>0.28100000000000003</v>
      </c>
      <c r="CG214" s="12">
        <v>344.27046263345198</v>
      </c>
      <c r="CH214" s="12">
        <v>1.639</v>
      </c>
      <c r="CI214" s="12">
        <v>1386.5845027455766</v>
      </c>
      <c r="CJ214" s="12">
        <v>223.49100000000001</v>
      </c>
      <c r="CK214" s="12">
        <v>568.76899740929173</v>
      </c>
      <c r="CL214" s="12">
        <v>0</v>
      </c>
      <c r="CM214" s="12">
        <v>0</v>
      </c>
      <c r="CN214" s="12">
        <v>31.577000000000002</v>
      </c>
      <c r="CO214" s="12">
        <v>351.39699781486524</v>
      </c>
      <c r="CP214" s="12">
        <v>0</v>
      </c>
      <c r="CQ214" s="12">
        <v>0</v>
      </c>
      <c r="CR214" s="12">
        <v>0</v>
      </c>
      <c r="CS214" s="12">
        <v>0</v>
      </c>
      <c r="CT214" s="12">
        <v>0</v>
      </c>
      <c r="CU214" s="12">
        <v>0</v>
      </c>
      <c r="CV214" s="12">
        <v>0</v>
      </c>
      <c r="CW214" s="12">
        <v>0</v>
      </c>
      <c r="CX214" s="12">
        <v>0</v>
      </c>
      <c r="CY214" s="12">
        <v>0</v>
      </c>
      <c r="CZ214" s="12">
        <v>0</v>
      </c>
      <c r="DA214" s="12">
        <v>0</v>
      </c>
      <c r="DB214" s="12">
        <v>238.303</v>
      </c>
      <c r="DC214" s="12">
        <v>312.18955279622998</v>
      </c>
      <c r="DD214" s="12">
        <v>101.274</v>
      </c>
      <c r="DE214" s="12">
        <v>197.81406876394732</v>
      </c>
      <c r="DF214" s="12">
        <v>0</v>
      </c>
      <c r="DG214" s="12">
        <v>0</v>
      </c>
      <c r="DH214" s="12">
        <v>0</v>
      </c>
      <c r="DI214" s="12">
        <v>0</v>
      </c>
      <c r="DJ214" s="12">
        <v>0</v>
      </c>
      <c r="DK214" s="12">
        <v>0</v>
      </c>
      <c r="DL214" s="12">
        <v>9.41</v>
      </c>
      <c r="DM214" s="12">
        <v>572.68023379383635</v>
      </c>
      <c r="DN214" s="12">
        <v>0</v>
      </c>
      <c r="DO214" s="12">
        <v>0</v>
      </c>
      <c r="DP214" s="12">
        <v>0</v>
      </c>
      <c r="DQ214" s="12">
        <v>0</v>
      </c>
      <c r="DR214" s="12">
        <v>0</v>
      </c>
      <c r="DS214" s="12">
        <v>0</v>
      </c>
      <c r="DT214" s="12">
        <v>2.21</v>
      </c>
      <c r="DU214" s="12">
        <v>848.78099547511317</v>
      </c>
      <c r="DV214" s="12">
        <v>2.5350000000000001</v>
      </c>
      <c r="DW214" s="12">
        <v>433.69861932938852</v>
      </c>
      <c r="DX214" s="12">
        <v>1E-3</v>
      </c>
      <c r="DY214" s="12">
        <v>135</v>
      </c>
      <c r="DZ214" s="12">
        <v>0</v>
      </c>
      <c r="EA214" s="12">
        <v>0</v>
      </c>
      <c r="EB214" s="12">
        <v>1.0999999999999999E-2</v>
      </c>
      <c r="EC214" s="12">
        <v>1310.090909090909</v>
      </c>
      <c r="ED214" s="12">
        <v>2E-3</v>
      </c>
      <c r="EE214" s="12">
        <v>209</v>
      </c>
      <c r="EF214" s="12">
        <v>0</v>
      </c>
      <c r="EG214" s="12">
        <v>0</v>
      </c>
      <c r="EH214" s="12">
        <v>0</v>
      </c>
      <c r="EI214" s="12">
        <v>0</v>
      </c>
      <c r="EJ214" s="12">
        <v>0.48099999999999998</v>
      </c>
      <c r="EK214" s="12">
        <v>306.70893970893974</v>
      </c>
      <c r="EL214" s="12">
        <v>0</v>
      </c>
      <c r="EM214" s="12">
        <v>0</v>
      </c>
      <c r="EN214" s="12">
        <v>9.0999999999999998E-2</v>
      </c>
      <c r="EO214" s="12">
        <v>1060.7582417582419</v>
      </c>
      <c r="EP214" s="12">
        <v>0</v>
      </c>
      <c r="EQ214" s="12">
        <v>0</v>
      </c>
      <c r="ER214" s="12">
        <v>0.80100000000000005</v>
      </c>
      <c r="ES214" s="12">
        <v>305.92259675405739</v>
      </c>
      <c r="ET214" s="12">
        <v>21.286000000000001</v>
      </c>
      <c r="EU214" s="12">
        <v>361.84863290425631</v>
      </c>
      <c r="EV214" s="12">
        <v>0</v>
      </c>
      <c r="EW214" s="12">
        <v>0</v>
      </c>
      <c r="EX214" s="12">
        <v>0</v>
      </c>
      <c r="EY214" s="12">
        <v>0</v>
      </c>
      <c r="EZ214" s="12">
        <v>189.38399999999999</v>
      </c>
      <c r="FA214" s="12">
        <v>950.70517044734504</v>
      </c>
      <c r="FB214" s="12">
        <v>0</v>
      </c>
      <c r="FC214" s="12">
        <v>0</v>
      </c>
      <c r="FD214" s="12">
        <v>277.70299999999997</v>
      </c>
      <c r="FE214" s="12">
        <v>3968.4469991321666</v>
      </c>
      <c r="FF214" s="12">
        <v>0</v>
      </c>
      <c r="FG214" s="12">
        <v>0</v>
      </c>
      <c r="FH214" s="12">
        <v>0</v>
      </c>
      <c r="FI214" s="12">
        <v>0</v>
      </c>
      <c r="FJ214" s="12">
        <v>2.7E-2</v>
      </c>
      <c r="FK214" s="12">
        <v>3833.2592592592591</v>
      </c>
      <c r="FL214" s="12">
        <v>16.390999999999998</v>
      </c>
      <c r="FM214" s="12">
        <v>462.60996888536391</v>
      </c>
      <c r="FN214" s="12">
        <v>0</v>
      </c>
      <c r="FO214" s="12">
        <v>0</v>
      </c>
      <c r="FP214" s="12">
        <v>0</v>
      </c>
      <c r="FQ214" s="12">
        <v>0</v>
      </c>
      <c r="FR214" s="12">
        <v>0</v>
      </c>
      <c r="FS214" s="12">
        <v>0</v>
      </c>
      <c r="FT214" s="12">
        <v>0</v>
      </c>
      <c r="FU214" s="12">
        <v>0</v>
      </c>
      <c r="FV214" s="12">
        <v>0</v>
      </c>
      <c r="FW214" s="12">
        <v>0</v>
      </c>
      <c r="FX214" s="12">
        <v>44.439</v>
      </c>
      <c r="FY214" s="12">
        <v>602.85492472827923</v>
      </c>
      <c r="FZ214" s="12">
        <v>0</v>
      </c>
      <c r="GA214" s="12">
        <v>0</v>
      </c>
      <c r="GB214" s="12">
        <v>7.13</v>
      </c>
      <c r="GC214" s="12">
        <v>755.88190743338009</v>
      </c>
      <c r="GD214" s="12">
        <v>0</v>
      </c>
      <c r="GE214" s="12">
        <v>0</v>
      </c>
      <c r="GF214" s="12">
        <v>0</v>
      </c>
      <c r="GG214" s="12">
        <v>0</v>
      </c>
      <c r="GH214" s="12">
        <v>2.1240000000000001</v>
      </c>
      <c r="GI214" s="12">
        <v>603.11487758945384</v>
      </c>
      <c r="GJ214" s="12">
        <v>0</v>
      </c>
      <c r="GK214" s="12">
        <v>0</v>
      </c>
      <c r="GL214" s="12">
        <v>0</v>
      </c>
      <c r="GM214" s="12">
        <v>0</v>
      </c>
      <c r="GN214" s="12">
        <v>0</v>
      </c>
      <c r="GO214" s="12">
        <v>0</v>
      </c>
      <c r="GP214" s="12">
        <v>0</v>
      </c>
      <c r="GQ214" s="12">
        <v>0</v>
      </c>
      <c r="GR214" s="12">
        <v>30.459</v>
      </c>
      <c r="GS214" s="12">
        <v>780.22183919367012</v>
      </c>
      <c r="GT214" s="12">
        <v>0</v>
      </c>
      <c r="GU214" s="12">
        <v>0</v>
      </c>
      <c r="GV214" s="12">
        <v>0.85899999999999999</v>
      </c>
      <c r="GW214" s="12">
        <v>6299.2363213038416</v>
      </c>
      <c r="GX214" s="12">
        <v>8.8330000000000002</v>
      </c>
      <c r="GY214" s="12">
        <v>806.31699309407895</v>
      </c>
      <c r="GZ214" s="12">
        <v>0</v>
      </c>
      <c r="HA214" s="12">
        <v>0</v>
      </c>
      <c r="HB214" s="12">
        <v>0</v>
      </c>
      <c r="HC214" s="12">
        <v>0</v>
      </c>
      <c r="HD214" s="12">
        <v>0</v>
      </c>
      <c r="HE214" s="12">
        <v>0</v>
      </c>
      <c r="HF214" s="12">
        <v>0</v>
      </c>
      <c r="HG214" s="12">
        <v>0</v>
      </c>
      <c r="HH214" s="12">
        <v>0</v>
      </c>
      <c r="HI214" s="12">
        <v>0</v>
      </c>
      <c r="HJ214" s="12">
        <v>0</v>
      </c>
      <c r="HK214" s="12">
        <v>0</v>
      </c>
      <c r="HL214" s="12">
        <v>0</v>
      </c>
      <c r="HM214" s="12">
        <v>0</v>
      </c>
      <c r="HN214" s="12">
        <v>0</v>
      </c>
      <c r="HO214" s="12">
        <v>0</v>
      </c>
      <c r="HP214" s="12">
        <v>20.766999999999999</v>
      </c>
      <c r="HQ214" s="12">
        <v>540.83570087157511</v>
      </c>
      <c r="HR214" s="12">
        <v>0</v>
      </c>
      <c r="HS214" s="12">
        <v>0</v>
      </c>
      <c r="HT214" s="12">
        <v>4.7140000000000004</v>
      </c>
      <c r="HU214" s="12">
        <v>481.60330929147216</v>
      </c>
      <c r="HV214" s="12">
        <v>0</v>
      </c>
      <c r="HW214" s="12">
        <v>0</v>
      </c>
      <c r="HX214" s="12">
        <v>0</v>
      </c>
      <c r="HY214" s="12">
        <v>0</v>
      </c>
      <c r="HZ214" s="12">
        <v>4.6429999999999998</v>
      </c>
      <c r="IA214" s="12">
        <v>472.49773853112208</v>
      </c>
      <c r="IB214" s="12">
        <v>0</v>
      </c>
      <c r="IC214" s="12">
        <v>0</v>
      </c>
      <c r="ID214" s="12">
        <v>7.0999999999999994E-2</v>
      </c>
      <c r="IE214" s="12">
        <v>1077.056338028169</v>
      </c>
      <c r="IF214" s="12">
        <v>0</v>
      </c>
      <c r="IG214" s="12">
        <v>0</v>
      </c>
    </row>
    <row r="215" spans="1:241" ht="12.75" customHeight="1">
      <c r="A215" s="25"/>
      <c r="B215" s="26"/>
      <c r="C215" s="27" t="s">
        <v>321</v>
      </c>
      <c r="D215" s="28" t="s">
        <v>132</v>
      </c>
      <c r="E215" s="11">
        <v>171</v>
      </c>
      <c r="F215" s="12">
        <f t="shared" si="12"/>
        <v>3584.694</v>
      </c>
      <c r="G215" s="12">
        <f t="shared" si="13"/>
        <v>699.55882175717079</v>
      </c>
      <c r="H215" s="12">
        <f t="shared" si="14"/>
        <v>3536.683</v>
      </c>
      <c r="I215" s="12">
        <f t="shared" si="15"/>
        <v>700.83827360269493</v>
      </c>
      <c r="J215" s="12">
        <v>3536.683</v>
      </c>
      <c r="K215" s="12">
        <v>700.83827360269493</v>
      </c>
      <c r="L215" s="12">
        <v>0</v>
      </c>
      <c r="M215" s="12">
        <v>0</v>
      </c>
      <c r="N215" s="12">
        <v>0</v>
      </c>
      <c r="O215" s="12">
        <v>0</v>
      </c>
      <c r="P215" s="12">
        <v>5.7000000000000002E-2</v>
      </c>
      <c r="Q215" s="12">
        <v>3818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0.94699999999999995</v>
      </c>
      <c r="AG215" s="12">
        <v>744.09714889123541</v>
      </c>
      <c r="AH215" s="12">
        <v>0</v>
      </c>
      <c r="AI215" s="12">
        <v>0</v>
      </c>
      <c r="AJ215" s="12">
        <v>0</v>
      </c>
      <c r="AK215" s="12">
        <v>0</v>
      </c>
      <c r="AL215" s="12">
        <v>0</v>
      </c>
      <c r="AM215" s="12">
        <v>0</v>
      </c>
      <c r="AN215" s="12">
        <v>0</v>
      </c>
      <c r="AO215" s="12">
        <v>0</v>
      </c>
      <c r="AP215" s="12">
        <v>0</v>
      </c>
      <c r="AQ215" s="12">
        <v>0</v>
      </c>
      <c r="AR215" s="12">
        <v>0</v>
      </c>
      <c r="AS215" s="12">
        <v>0</v>
      </c>
      <c r="AT215" s="12">
        <v>0</v>
      </c>
      <c r="AU215" s="12">
        <v>0</v>
      </c>
      <c r="AV215" s="12">
        <v>0.20699999999999999</v>
      </c>
      <c r="AW215" s="12">
        <v>780.58937198067633</v>
      </c>
      <c r="AX215" s="12">
        <v>0</v>
      </c>
      <c r="AY215" s="12">
        <v>0</v>
      </c>
      <c r="AZ215" s="12">
        <v>0</v>
      </c>
      <c r="BA215" s="12">
        <v>0</v>
      </c>
      <c r="BB215" s="12">
        <v>0</v>
      </c>
      <c r="BC215" s="12">
        <v>0</v>
      </c>
      <c r="BD215" s="12">
        <v>0</v>
      </c>
      <c r="BE215" s="12">
        <v>0</v>
      </c>
      <c r="BF215" s="12">
        <v>3.0000000000000001E-3</v>
      </c>
      <c r="BG215" s="12">
        <v>1440</v>
      </c>
      <c r="BH215" s="12">
        <v>0</v>
      </c>
      <c r="BI215" s="12">
        <v>0</v>
      </c>
      <c r="BJ215" s="12">
        <v>1.7000000000000001E-2</v>
      </c>
      <c r="BK215" s="12">
        <v>2536.5294117647059</v>
      </c>
      <c r="BL215" s="12">
        <v>0</v>
      </c>
      <c r="BM215" s="12">
        <v>0</v>
      </c>
      <c r="BN215" s="12">
        <v>0</v>
      </c>
      <c r="BO215" s="12">
        <v>0</v>
      </c>
      <c r="BP215" s="12">
        <v>10.734</v>
      </c>
      <c r="BQ215" s="12">
        <v>61.514719582634626</v>
      </c>
      <c r="BR215" s="12">
        <v>5.24</v>
      </c>
      <c r="BS215" s="12">
        <v>52.551526717557252</v>
      </c>
      <c r="BT215" s="12">
        <v>1.4999999999999999E-2</v>
      </c>
      <c r="BU215" s="12">
        <v>7</v>
      </c>
      <c r="BV215" s="12">
        <v>0</v>
      </c>
      <c r="BW215" s="12">
        <v>0</v>
      </c>
      <c r="BX215" s="12">
        <v>75.917000000000002</v>
      </c>
      <c r="BY215" s="12">
        <v>128.66429126546097</v>
      </c>
      <c r="BZ215" s="12">
        <v>0</v>
      </c>
      <c r="CA215" s="12">
        <v>0</v>
      </c>
      <c r="CB215" s="12">
        <v>6.4379999999999997</v>
      </c>
      <c r="CC215" s="12">
        <v>197.6511338925132</v>
      </c>
      <c r="CD215" s="12">
        <v>3.2000000000000001E-2</v>
      </c>
      <c r="CE215" s="12">
        <v>88</v>
      </c>
      <c r="CF215" s="12">
        <v>15.313000000000001</v>
      </c>
      <c r="CG215" s="12">
        <v>416.28479070071182</v>
      </c>
      <c r="CH215" s="12">
        <v>1.659</v>
      </c>
      <c r="CI215" s="12">
        <v>2784.9005424954794</v>
      </c>
      <c r="CJ215" s="12">
        <v>312.745</v>
      </c>
      <c r="CK215" s="12">
        <v>484.60183216358382</v>
      </c>
      <c r="CL215" s="12">
        <v>0</v>
      </c>
      <c r="CM215" s="12">
        <v>0</v>
      </c>
      <c r="CN215" s="12">
        <v>17.294</v>
      </c>
      <c r="CO215" s="12">
        <v>323.71180756331671</v>
      </c>
      <c r="CP215" s="12">
        <v>0</v>
      </c>
      <c r="CQ215" s="12">
        <v>0</v>
      </c>
      <c r="CR215" s="12">
        <v>0</v>
      </c>
      <c r="CS215" s="12">
        <v>0</v>
      </c>
      <c r="CT215" s="12">
        <v>0</v>
      </c>
      <c r="CU215" s="12">
        <v>0</v>
      </c>
      <c r="CV215" s="12">
        <v>1.4999999999999999E-2</v>
      </c>
      <c r="CW215" s="12">
        <v>216</v>
      </c>
      <c r="CX215" s="12">
        <v>0</v>
      </c>
      <c r="CY215" s="12">
        <v>0</v>
      </c>
      <c r="CZ215" s="12">
        <v>3.4980000000000002</v>
      </c>
      <c r="DA215" s="12">
        <v>414.56317895940538</v>
      </c>
      <c r="DB215" s="12">
        <v>274.06900000000002</v>
      </c>
      <c r="DC215" s="12">
        <v>294.94411626269294</v>
      </c>
      <c r="DD215" s="12">
        <v>81.638000000000005</v>
      </c>
      <c r="DE215" s="12">
        <v>129.37292682329308</v>
      </c>
      <c r="DF215" s="12">
        <v>0</v>
      </c>
      <c r="DG215" s="12">
        <v>0</v>
      </c>
      <c r="DH215" s="12">
        <v>1.4E-2</v>
      </c>
      <c r="DI215" s="12">
        <v>54</v>
      </c>
      <c r="DJ215" s="12">
        <v>7.1999999999999995E-2</v>
      </c>
      <c r="DK215" s="12">
        <v>330.375</v>
      </c>
      <c r="DL215" s="12">
        <v>10.987</v>
      </c>
      <c r="DM215" s="12">
        <v>810.0400473286611</v>
      </c>
      <c r="DN215" s="12">
        <v>9.5000000000000001E-2</v>
      </c>
      <c r="DO215" s="12">
        <v>611.36842105263156</v>
      </c>
      <c r="DP215" s="12">
        <v>0.182</v>
      </c>
      <c r="DQ215" s="12">
        <v>361.40109890109892</v>
      </c>
      <c r="DR215" s="12">
        <v>0.27</v>
      </c>
      <c r="DS215" s="12">
        <v>75.177777777777777</v>
      </c>
      <c r="DT215" s="12">
        <v>6.298</v>
      </c>
      <c r="DU215" s="12">
        <v>1101.3215306446491</v>
      </c>
      <c r="DV215" s="12">
        <v>2.6970000000000001</v>
      </c>
      <c r="DW215" s="12">
        <v>414.48424175009268</v>
      </c>
      <c r="DX215" s="12">
        <v>0.27600000000000002</v>
      </c>
      <c r="DY215" s="12">
        <v>978.45289855072463</v>
      </c>
      <c r="DZ215" s="12">
        <v>0.64</v>
      </c>
      <c r="EA215" s="12">
        <v>1656.6</v>
      </c>
      <c r="EB215" s="12">
        <v>3.855</v>
      </c>
      <c r="EC215" s="12">
        <v>927.92970168612192</v>
      </c>
      <c r="ED215" s="12">
        <v>0.61799999999999999</v>
      </c>
      <c r="EE215" s="12">
        <v>91.339805825242721</v>
      </c>
      <c r="EF215" s="12">
        <v>8.2929999999999993</v>
      </c>
      <c r="EG215" s="12">
        <v>223.8548173158085</v>
      </c>
      <c r="EH215" s="12">
        <v>0</v>
      </c>
      <c r="EI215" s="12">
        <v>0</v>
      </c>
      <c r="EJ215" s="12">
        <v>11.444000000000001</v>
      </c>
      <c r="EK215" s="12">
        <v>640.04264243271587</v>
      </c>
      <c r="EL215" s="12">
        <v>0</v>
      </c>
      <c r="EM215" s="12">
        <v>0</v>
      </c>
      <c r="EN215" s="12">
        <v>0.13800000000000001</v>
      </c>
      <c r="EO215" s="12">
        <v>1169.427536231884</v>
      </c>
      <c r="EP215" s="12">
        <v>0</v>
      </c>
      <c r="EQ215" s="12">
        <v>0</v>
      </c>
      <c r="ER215" s="12">
        <v>1.032</v>
      </c>
      <c r="ES215" s="12">
        <v>357.18313953488376</v>
      </c>
      <c r="ET215" s="12">
        <v>93.777000000000001</v>
      </c>
      <c r="EU215" s="12">
        <v>936.17734625761113</v>
      </c>
      <c r="EV215" s="12">
        <v>0</v>
      </c>
      <c r="EW215" s="12">
        <v>0</v>
      </c>
      <c r="EX215" s="12">
        <v>0</v>
      </c>
      <c r="EY215" s="12">
        <v>0</v>
      </c>
      <c r="EZ215" s="12">
        <v>44.552</v>
      </c>
      <c r="FA215" s="12">
        <v>1231.1685670676961</v>
      </c>
      <c r="FB215" s="12">
        <v>0</v>
      </c>
      <c r="FC215" s="12">
        <v>0</v>
      </c>
      <c r="FD215" s="12">
        <v>138.22800000000001</v>
      </c>
      <c r="FE215" s="12">
        <v>4451.8736580142959</v>
      </c>
      <c r="FF215" s="12">
        <v>1964.2280000000001</v>
      </c>
      <c r="FG215" s="12">
        <v>559.17700592802862</v>
      </c>
      <c r="FH215" s="12">
        <v>0</v>
      </c>
      <c r="FI215" s="12">
        <v>0</v>
      </c>
      <c r="FJ215" s="12">
        <v>0.28399999999999997</v>
      </c>
      <c r="FK215" s="12">
        <v>680.1584507042254</v>
      </c>
      <c r="FL215" s="12">
        <v>57.752000000000002</v>
      </c>
      <c r="FM215" s="12">
        <v>660.08604031029222</v>
      </c>
      <c r="FN215" s="12">
        <v>0</v>
      </c>
      <c r="FO215" s="12">
        <v>0</v>
      </c>
      <c r="FP215" s="12">
        <v>0</v>
      </c>
      <c r="FQ215" s="12">
        <v>0</v>
      </c>
      <c r="FR215" s="12">
        <v>1.43</v>
      </c>
      <c r="FS215" s="12">
        <v>659.52097902097898</v>
      </c>
      <c r="FT215" s="12">
        <v>0</v>
      </c>
      <c r="FU215" s="12">
        <v>0</v>
      </c>
      <c r="FV215" s="12">
        <v>0</v>
      </c>
      <c r="FW215" s="12">
        <v>0</v>
      </c>
      <c r="FX215" s="12">
        <v>375.9</v>
      </c>
      <c r="FY215" s="12">
        <v>718.81709763234903</v>
      </c>
      <c r="FZ215" s="12">
        <v>0</v>
      </c>
      <c r="GA215" s="12">
        <v>0</v>
      </c>
      <c r="GB215" s="12">
        <v>7.2309999999999999</v>
      </c>
      <c r="GC215" s="12">
        <v>883.8655787581248</v>
      </c>
      <c r="GD215" s="12">
        <v>0</v>
      </c>
      <c r="GE215" s="12">
        <v>0</v>
      </c>
      <c r="GF215" s="12">
        <v>0</v>
      </c>
      <c r="GG215" s="12">
        <v>0</v>
      </c>
      <c r="GH215" s="12">
        <v>0.55200000000000005</v>
      </c>
      <c r="GI215" s="12">
        <v>933.53442028985512</v>
      </c>
      <c r="GJ215" s="12">
        <v>0</v>
      </c>
      <c r="GK215" s="12">
        <v>0</v>
      </c>
      <c r="GL215" s="12">
        <v>0</v>
      </c>
      <c r="GM215" s="12">
        <v>0</v>
      </c>
      <c r="GN215" s="12">
        <v>0</v>
      </c>
      <c r="GO215" s="12">
        <v>0</v>
      </c>
      <c r="GP215" s="12">
        <v>0</v>
      </c>
      <c r="GQ215" s="12">
        <v>0</v>
      </c>
      <c r="GR215" s="12">
        <v>41.962000000000003</v>
      </c>
      <c r="GS215" s="12">
        <v>612.30344120871257</v>
      </c>
      <c r="GT215" s="12">
        <v>0</v>
      </c>
      <c r="GU215" s="12">
        <v>0</v>
      </c>
      <c r="GV215" s="12">
        <v>0.86699999999999999</v>
      </c>
      <c r="GW215" s="12">
        <v>6266.5328719723184</v>
      </c>
      <c r="GX215" s="12">
        <v>12.419</v>
      </c>
      <c r="GY215" s="12">
        <v>558.43803848941138</v>
      </c>
      <c r="GZ215" s="12">
        <v>0</v>
      </c>
      <c r="HA215" s="12">
        <v>0</v>
      </c>
      <c r="HB215" s="12">
        <v>0</v>
      </c>
      <c r="HC215" s="12">
        <v>0</v>
      </c>
      <c r="HD215" s="12">
        <v>0</v>
      </c>
      <c r="HE215" s="12">
        <v>0</v>
      </c>
      <c r="HF215" s="12">
        <v>0</v>
      </c>
      <c r="HG215" s="12">
        <v>0</v>
      </c>
      <c r="HH215" s="12">
        <v>0</v>
      </c>
      <c r="HI215" s="12">
        <v>0</v>
      </c>
      <c r="HJ215" s="12">
        <v>0</v>
      </c>
      <c r="HK215" s="12">
        <v>0</v>
      </c>
      <c r="HL215" s="12">
        <v>8.1039999999999992</v>
      </c>
      <c r="HM215" s="12">
        <v>538.20187561697924</v>
      </c>
      <c r="HN215" s="12">
        <v>0</v>
      </c>
      <c r="HO215" s="12">
        <v>0</v>
      </c>
      <c r="HP215" s="12">
        <v>20.571999999999999</v>
      </c>
      <c r="HQ215" s="12">
        <v>435.71665370406379</v>
      </c>
      <c r="HR215" s="12">
        <v>0</v>
      </c>
      <c r="HS215" s="12">
        <v>0</v>
      </c>
      <c r="HT215" s="12">
        <v>6.0490000000000004</v>
      </c>
      <c r="HU215" s="12">
        <v>556.79054389155237</v>
      </c>
      <c r="HV215" s="12">
        <v>0</v>
      </c>
      <c r="HW215" s="12">
        <v>0</v>
      </c>
      <c r="HX215" s="12">
        <v>0</v>
      </c>
      <c r="HY215" s="12">
        <v>0</v>
      </c>
      <c r="HZ215" s="12">
        <v>3.3330000000000002</v>
      </c>
      <c r="IA215" s="12">
        <v>457.2076207620762</v>
      </c>
      <c r="IB215" s="12">
        <v>0</v>
      </c>
      <c r="IC215" s="12">
        <v>0</v>
      </c>
      <c r="ID215" s="12">
        <v>2.7160000000000002</v>
      </c>
      <c r="IE215" s="12">
        <v>678.9959499263623</v>
      </c>
      <c r="IF215" s="12">
        <v>0</v>
      </c>
      <c r="IG215" s="12">
        <v>0</v>
      </c>
    </row>
    <row r="216" spans="1:241" ht="12.75" customHeight="1">
      <c r="A216" s="25"/>
      <c r="B216" s="26"/>
      <c r="C216" s="27" t="s">
        <v>322</v>
      </c>
      <c r="D216" s="28" t="s">
        <v>132</v>
      </c>
      <c r="E216" s="11">
        <v>172</v>
      </c>
      <c r="F216" s="12">
        <f t="shared" si="12"/>
        <v>4258.8740000000007</v>
      </c>
      <c r="G216" s="12">
        <f t="shared" si="13"/>
        <v>830.55586523574061</v>
      </c>
      <c r="H216" s="12">
        <f t="shared" si="14"/>
        <v>4190.7030000000004</v>
      </c>
      <c r="I216" s="12">
        <f t="shared" si="15"/>
        <v>830.45281448005255</v>
      </c>
      <c r="J216" s="12">
        <v>3512.2330000000002</v>
      </c>
      <c r="K216" s="12">
        <v>914.01613930510882</v>
      </c>
      <c r="L216" s="12">
        <v>678.47</v>
      </c>
      <c r="M216" s="12">
        <v>397.87087712058013</v>
      </c>
      <c r="N216" s="12">
        <v>0</v>
      </c>
      <c r="O216" s="12">
        <v>0</v>
      </c>
      <c r="P216" s="12">
        <v>0.22</v>
      </c>
      <c r="Q216" s="12">
        <v>695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0.66400000000000003</v>
      </c>
      <c r="AG216" s="12">
        <v>640.94126506024099</v>
      </c>
      <c r="AH216" s="12">
        <v>0</v>
      </c>
      <c r="AI216" s="12">
        <v>0</v>
      </c>
      <c r="AJ216" s="12">
        <v>0</v>
      </c>
      <c r="AK216" s="12">
        <v>0</v>
      </c>
      <c r="AL216" s="12">
        <v>0</v>
      </c>
      <c r="AM216" s="12">
        <v>0</v>
      </c>
      <c r="AN216" s="12">
        <v>0</v>
      </c>
      <c r="AO216" s="12">
        <v>0</v>
      </c>
      <c r="AP216" s="12">
        <v>0</v>
      </c>
      <c r="AQ216" s="12">
        <v>0</v>
      </c>
      <c r="AR216" s="12">
        <v>0</v>
      </c>
      <c r="AS216" s="12">
        <v>0</v>
      </c>
      <c r="AT216" s="12">
        <v>0</v>
      </c>
      <c r="AU216" s="12">
        <v>0</v>
      </c>
      <c r="AV216" s="12">
        <v>0.28799999999999998</v>
      </c>
      <c r="AW216" s="12">
        <v>550.20138888888891</v>
      </c>
      <c r="AX216" s="12">
        <v>0</v>
      </c>
      <c r="AY216" s="12">
        <v>0</v>
      </c>
      <c r="AZ216" s="12">
        <v>0</v>
      </c>
      <c r="BA216" s="12">
        <v>0</v>
      </c>
      <c r="BB216" s="12">
        <v>6.3E-2</v>
      </c>
      <c r="BC216" s="12">
        <v>891.42857142857144</v>
      </c>
      <c r="BD216" s="12">
        <v>0</v>
      </c>
      <c r="BE216" s="12">
        <v>0</v>
      </c>
      <c r="BF216" s="12">
        <v>5.0000000000000001E-3</v>
      </c>
      <c r="BG216" s="12">
        <v>1576.8</v>
      </c>
      <c r="BH216" s="12">
        <v>0</v>
      </c>
      <c r="BI216" s="12">
        <v>0</v>
      </c>
      <c r="BJ216" s="12">
        <v>1E-3</v>
      </c>
      <c r="BK216" s="12">
        <v>622</v>
      </c>
      <c r="BL216" s="12">
        <v>0</v>
      </c>
      <c r="BM216" s="12">
        <v>0</v>
      </c>
      <c r="BN216" s="12">
        <v>0</v>
      </c>
      <c r="BO216" s="12">
        <v>0</v>
      </c>
      <c r="BP216" s="12">
        <v>0.20300000000000001</v>
      </c>
      <c r="BQ216" s="12">
        <v>228.76847290640393</v>
      </c>
      <c r="BR216" s="12">
        <v>6.9000000000000006E-2</v>
      </c>
      <c r="BS216" s="12">
        <v>239.47826086956525</v>
      </c>
      <c r="BT216" s="12">
        <v>4.0000000000000001E-3</v>
      </c>
      <c r="BU216" s="12">
        <v>216</v>
      </c>
      <c r="BV216" s="12">
        <v>0</v>
      </c>
      <c r="BW216" s="12">
        <v>0</v>
      </c>
      <c r="BX216" s="12">
        <v>15.58</v>
      </c>
      <c r="BY216" s="12">
        <v>313.23324775353018</v>
      </c>
      <c r="BZ216" s="12">
        <v>0</v>
      </c>
      <c r="CA216" s="12">
        <v>0</v>
      </c>
      <c r="CB216" s="12">
        <v>0.16500000000000001</v>
      </c>
      <c r="CC216" s="12">
        <v>733.21818181818185</v>
      </c>
      <c r="CD216" s="12">
        <v>0</v>
      </c>
      <c r="CE216" s="12">
        <v>0</v>
      </c>
      <c r="CF216" s="12">
        <v>10.7</v>
      </c>
      <c r="CG216" s="12">
        <v>654.25495327102806</v>
      </c>
      <c r="CH216" s="12">
        <v>2.1669999999999998</v>
      </c>
      <c r="CI216" s="12">
        <v>1635.2007383479463</v>
      </c>
      <c r="CJ216" s="12">
        <v>352.91899999999998</v>
      </c>
      <c r="CK216" s="12">
        <v>548.30173779252459</v>
      </c>
      <c r="CL216" s="12">
        <v>0</v>
      </c>
      <c r="CM216" s="12">
        <v>0</v>
      </c>
      <c r="CN216" s="12">
        <v>29.28</v>
      </c>
      <c r="CO216" s="12">
        <v>529.61861338797814</v>
      </c>
      <c r="CP216" s="12">
        <v>0</v>
      </c>
      <c r="CQ216" s="12">
        <v>0</v>
      </c>
      <c r="CR216" s="12">
        <v>0</v>
      </c>
      <c r="CS216" s="12">
        <v>0</v>
      </c>
      <c r="CT216" s="12">
        <v>0</v>
      </c>
      <c r="CU216" s="12">
        <v>0</v>
      </c>
      <c r="CV216" s="12">
        <v>0</v>
      </c>
      <c r="CW216" s="12">
        <v>0</v>
      </c>
      <c r="CX216" s="12">
        <v>0</v>
      </c>
      <c r="CY216" s="12">
        <v>0</v>
      </c>
      <c r="CZ216" s="12">
        <v>0</v>
      </c>
      <c r="DA216" s="12">
        <v>0</v>
      </c>
      <c r="DB216" s="12">
        <v>532.68499999999995</v>
      </c>
      <c r="DC216" s="12">
        <v>401.7345091376705</v>
      </c>
      <c r="DD216" s="12">
        <v>13.012</v>
      </c>
      <c r="DE216" s="12">
        <v>220.18467568398404</v>
      </c>
      <c r="DF216" s="12">
        <v>0</v>
      </c>
      <c r="DG216" s="12">
        <v>0</v>
      </c>
      <c r="DH216" s="12">
        <v>0</v>
      </c>
      <c r="DI216" s="12">
        <v>0</v>
      </c>
      <c r="DJ216" s="12">
        <v>0</v>
      </c>
      <c r="DK216" s="12">
        <v>0</v>
      </c>
      <c r="DL216" s="12">
        <v>0.745</v>
      </c>
      <c r="DM216" s="12">
        <v>946.05100671140951</v>
      </c>
      <c r="DN216" s="12">
        <v>0</v>
      </c>
      <c r="DO216" s="12">
        <v>0</v>
      </c>
      <c r="DP216" s="12">
        <v>0</v>
      </c>
      <c r="DQ216" s="12">
        <v>0</v>
      </c>
      <c r="DR216" s="12">
        <v>0</v>
      </c>
      <c r="DS216" s="12">
        <v>0</v>
      </c>
      <c r="DT216" s="12">
        <v>13.379</v>
      </c>
      <c r="DU216" s="12">
        <v>898.98796621571125</v>
      </c>
      <c r="DV216" s="12">
        <v>4.5430000000000001</v>
      </c>
      <c r="DW216" s="12">
        <v>367.82742681047768</v>
      </c>
      <c r="DX216" s="12">
        <v>0.25900000000000001</v>
      </c>
      <c r="DY216" s="12">
        <v>821.05019305019312</v>
      </c>
      <c r="DZ216" s="12">
        <v>0.41399999999999998</v>
      </c>
      <c r="EA216" s="12">
        <v>1599.2874396135267</v>
      </c>
      <c r="EB216" s="12">
        <v>5.17</v>
      </c>
      <c r="EC216" s="12">
        <v>413.38297872340422</v>
      </c>
      <c r="ED216" s="12">
        <v>0.40799999999999997</v>
      </c>
      <c r="EE216" s="12">
        <v>508.23529411764707</v>
      </c>
      <c r="EF216" s="12">
        <v>6.7169999999999996</v>
      </c>
      <c r="EG216" s="12">
        <v>301.29760309662049</v>
      </c>
      <c r="EH216" s="12">
        <v>0</v>
      </c>
      <c r="EI216" s="12">
        <v>0</v>
      </c>
      <c r="EJ216" s="12">
        <v>3.7440000000000002</v>
      </c>
      <c r="EK216" s="12">
        <v>55.384615384615387</v>
      </c>
      <c r="EL216" s="12">
        <v>0</v>
      </c>
      <c r="EM216" s="12">
        <v>0</v>
      </c>
      <c r="EN216" s="12">
        <v>0</v>
      </c>
      <c r="EO216" s="12">
        <v>0</v>
      </c>
      <c r="EP216" s="12">
        <v>0</v>
      </c>
      <c r="EQ216" s="12">
        <v>0</v>
      </c>
      <c r="ER216" s="12">
        <v>0.999</v>
      </c>
      <c r="ES216" s="12">
        <v>402.05405405405406</v>
      </c>
      <c r="ET216" s="12">
        <v>52.722000000000001</v>
      </c>
      <c r="EU216" s="12">
        <v>562.2163802587155</v>
      </c>
      <c r="EV216" s="12">
        <v>0</v>
      </c>
      <c r="EW216" s="12">
        <v>0</v>
      </c>
      <c r="EX216" s="12">
        <v>0</v>
      </c>
      <c r="EY216" s="12">
        <v>0</v>
      </c>
      <c r="EZ216" s="12">
        <v>393.02100000000002</v>
      </c>
      <c r="FA216" s="12">
        <v>934.02032206930414</v>
      </c>
      <c r="FB216" s="12">
        <v>0</v>
      </c>
      <c r="FC216" s="12">
        <v>0</v>
      </c>
      <c r="FD216" s="12">
        <v>475.69600000000003</v>
      </c>
      <c r="FE216" s="12">
        <v>3265.3480647304159</v>
      </c>
      <c r="FF216" s="12">
        <v>0.79600000000000004</v>
      </c>
      <c r="FG216" s="12">
        <v>568.8994974874372</v>
      </c>
      <c r="FH216" s="12">
        <v>0</v>
      </c>
      <c r="FI216" s="12">
        <v>0</v>
      </c>
      <c r="FJ216" s="12">
        <v>0.185</v>
      </c>
      <c r="FK216" s="12">
        <v>3396.8054054054051</v>
      </c>
      <c r="FL216" s="12">
        <v>70.234999999999999</v>
      </c>
      <c r="FM216" s="12">
        <v>636.84017939773616</v>
      </c>
      <c r="FN216" s="12">
        <v>85.6</v>
      </c>
      <c r="FO216" s="12">
        <v>646.11220794392523</v>
      </c>
      <c r="FP216" s="12">
        <v>0</v>
      </c>
      <c r="FQ216" s="12">
        <v>0</v>
      </c>
      <c r="FR216" s="12">
        <v>0.83799999999999997</v>
      </c>
      <c r="FS216" s="12">
        <v>818.50596658711208</v>
      </c>
      <c r="FT216" s="12">
        <v>0</v>
      </c>
      <c r="FU216" s="12">
        <v>0</v>
      </c>
      <c r="FV216" s="12">
        <v>0</v>
      </c>
      <c r="FW216" s="12">
        <v>0</v>
      </c>
      <c r="FX216" s="12">
        <v>1511.482</v>
      </c>
      <c r="FY216" s="12">
        <v>491.0182330983763</v>
      </c>
      <c r="FZ216" s="12">
        <v>592.87</v>
      </c>
      <c r="GA216" s="12">
        <v>362.02919527046402</v>
      </c>
      <c r="GB216" s="12">
        <v>8.7650000000000006</v>
      </c>
      <c r="GC216" s="12">
        <v>533.03571021106677</v>
      </c>
      <c r="GD216" s="12">
        <v>0.34200000000000003</v>
      </c>
      <c r="GE216" s="12">
        <v>2335.801169590643</v>
      </c>
      <c r="GF216" s="12">
        <v>0</v>
      </c>
      <c r="GG216" s="12">
        <v>0</v>
      </c>
      <c r="GH216" s="12">
        <v>3.7480000000000002</v>
      </c>
      <c r="GI216" s="12">
        <v>939.07150480256121</v>
      </c>
      <c r="GJ216" s="12">
        <v>0</v>
      </c>
      <c r="GK216" s="12">
        <v>0</v>
      </c>
      <c r="GL216" s="12">
        <v>0</v>
      </c>
      <c r="GM216" s="12">
        <v>0</v>
      </c>
      <c r="GN216" s="12">
        <v>0</v>
      </c>
      <c r="GO216" s="12">
        <v>0</v>
      </c>
      <c r="GP216" s="12">
        <v>0</v>
      </c>
      <c r="GQ216" s="12">
        <v>0</v>
      </c>
      <c r="GR216" s="12">
        <v>56.029000000000003</v>
      </c>
      <c r="GS216" s="12">
        <v>847.3840154205858</v>
      </c>
      <c r="GT216" s="12">
        <v>3.3079999999999998</v>
      </c>
      <c r="GU216" s="12">
        <v>773.27085852478842</v>
      </c>
      <c r="GV216" s="12">
        <v>1.6479999999999999</v>
      </c>
      <c r="GW216" s="12">
        <v>6830.1808252427181</v>
      </c>
      <c r="GX216" s="12">
        <v>17.103999999999999</v>
      </c>
      <c r="GY216" s="12">
        <v>800.31057062675393</v>
      </c>
      <c r="GZ216" s="12">
        <v>0</v>
      </c>
      <c r="HA216" s="12">
        <v>0</v>
      </c>
      <c r="HB216" s="12">
        <v>0</v>
      </c>
      <c r="HC216" s="12">
        <v>0</v>
      </c>
      <c r="HD216" s="12">
        <v>0</v>
      </c>
      <c r="HE216" s="12">
        <v>0</v>
      </c>
      <c r="HF216" s="12">
        <v>0</v>
      </c>
      <c r="HG216" s="12">
        <v>0</v>
      </c>
      <c r="HH216" s="12">
        <v>0</v>
      </c>
      <c r="HI216" s="12">
        <v>0</v>
      </c>
      <c r="HJ216" s="12">
        <v>0</v>
      </c>
      <c r="HK216" s="12">
        <v>0</v>
      </c>
      <c r="HL216" s="12">
        <v>2.0720000000000001</v>
      </c>
      <c r="HM216" s="12">
        <v>802.79922779922776</v>
      </c>
      <c r="HN216" s="12">
        <v>3.3079999999999998</v>
      </c>
      <c r="HO216" s="12">
        <v>773.27085852478842</v>
      </c>
      <c r="HP216" s="12">
        <v>35.204999999999998</v>
      </c>
      <c r="HQ216" s="12">
        <v>592.81434455333044</v>
      </c>
      <c r="HR216" s="12">
        <v>0</v>
      </c>
      <c r="HS216" s="12">
        <v>0</v>
      </c>
      <c r="HT216" s="12">
        <v>8.8339999999999996</v>
      </c>
      <c r="HU216" s="12">
        <v>794.16119538148064</v>
      </c>
      <c r="HV216" s="12">
        <v>0</v>
      </c>
      <c r="HW216" s="12">
        <v>0</v>
      </c>
      <c r="HX216" s="12">
        <v>0</v>
      </c>
      <c r="HY216" s="12">
        <v>0</v>
      </c>
      <c r="HZ216" s="12">
        <v>3.9790000000000001</v>
      </c>
      <c r="IA216" s="12">
        <v>634.59009801457648</v>
      </c>
      <c r="IB216" s="12">
        <v>0</v>
      </c>
      <c r="IC216" s="12">
        <v>0</v>
      </c>
      <c r="ID216" s="12">
        <v>4.8550000000000004</v>
      </c>
      <c r="IE216" s="12">
        <v>924.94047373841408</v>
      </c>
      <c r="IF216" s="12">
        <v>0</v>
      </c>
      <c r="IG216" s="12">
        <v>0</v>
      </c>
    </row>
    <row r="217" spans="1:241" ht="12.75" customHeight="1">
      <c r="A217" s="25"/>
      <c r="B217" s="26"/>
      <c r="C217" s="27" t="s">
        <v>323</v>
      </c>
      <c r="D217" s="28" t="s">
        <v>324</v>
      </c>
      <c r="E217" s="11">
        <v>173</v>
      </c>
      <c r="F217" s="12">
        <f t="shared" si="12"/>
        <v>109058.50200000002</v>
      </c>
      <c r="G217" s="12">
        <f t="shared" si="13"/>
        <v>167.58047894331057</v>
      </c>
      <c r="H217" s="12">
        <f t="shared" si="14"/>
        <v>108805.87200000002</v>
      </c>
      <c r="I217" s="12">
        <f t="shared" si="15"/>
        <v>166.31895880582618</v>
      </c>
      <c r="J217" s="12">
        <v>108738.45600000001</v>
      </c>
      <c r="K217" s="12">
        <v>166.16931228083649</v>
      </c>
      <c r="L217" s="12">
        <v>64.546999999999997</v>
      </c>
      <c r="M217" s="12">
        <v>398.43149952747615</v>
      </c>
      <c r="N217" s="12">
        <v>0</v>
      </c>
      <c r="O217" s="12">
        <v>0</v>
      </c>
      <c r="P217" s="12">
        <v>1030.0999999999999</v>
      </c>
      <c r="Q217" s="12">
        <v>1205</v>
      </c>
      <c r="R217" s="12">
        <v>0</v>
      </c>
      <c r="S217" s="12">
        <v>0</v>
      </c>
      <c r="T217" s="12">
        <v>5.3999999999999999E-2</v>
      </c>
      <c r="U217" s="12">
        <v>858.40740740740739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3</v>
      </c>
      <c r="AC217" s="12">
        <v>435</v>
      </c>
      <c r="AD217" s="12">
        <v>0</v>
      </c>
      <c r="AE217" s="12">
        <v>0</v>
      </c>
      <c r="AF217" s="12">
        <v>71.543999999999997</v>
      </c>
      <c r="AG217" s="12">
        <v>1005.6184166387118</v>
      </c>
      <c r="AH217" s="12">
        <v>0</v>
      </c>
      <c r="AI217" s="12">
        <v>0</v>
      </c>
      <c r="AJ217" s="12">
        <v>0.36499999999999999</v>
      </c>
      <c r="AK217" s="12">
        <v>774.8767123287671</v>
      </c>
      <c r="AL217" s="12">
        <v>0</v>
      </c>
      <c r="AM217" s="12">
        <v>0</v>
      </c>
      <c r="AN217" s="12">
        <v>0.01</v>
      </c>
      <c r="AO217" s="12">
        <v>270</v>
      </c>
      <c r="AP217" s="12">
        <v>0</v>
      </c>
      <c r="AQ217" s="12">
        <v>0</v>
      </c>
      <c r="AR217" s="12">
        <v>0</v>
      </c>
      <c r="AS217" s="12">
        <v>0</v>
      </c>
      <c r="AT217" s="12">
        <v>0</v>
      </c>
      <c r="AU217" s="12">
        <v>0</v>
      </c>
      <c r="AV217" s="12">
        <v>1.04</v>
      </c>
      <c r="AW217" s="12">
        <v>439.43557692307689</v>
      </c>
      <c r="AX217" s="12">
        <v>209.54599999999999</v>
      </c>
      <c r="AY217" s="12">
        <v>375.490932778483</v>
      </c>
      <c r="AZ217" s="12">
        <v>0</v>
      </c>
      <c r="BA217" s="12">
        <v>0</v>
      </c>
      <c r="BB217" s="12">
        <v>174</v>
      </c>
      <c r="BC217" s="12">
        <v>117</v>
      </c>
      <c r="BD217" s="12">
        <v>0.125</v>
      </c>
      <c r="BE217" s="12">
        <v>63.072000000000003</v>
      </c>
      <c r="BF217" s="12">
        <v>82.477999999999994</v>
      </c>
      <c r="BG217" s="12">
        <v>138.00566211595819</v>
      </c>
      <c r="BH217" s="12">
        <v>0</v>
      </c>
      <c r="BI217" s="12">
        <v>0</v>
      </c>
      <c r="BJ217" s="12">
        <v>0</v>
      </c>
      <c r="BK217" s="12">
        <v>0</v>
      </c>
      <c r="BL217" s="12">
        <v>78.643000000000001</v>
      </c>
      <c r="BM217" s="12">
        <v>77.792416362549744</v>
      </c>
      <c r="BN217" s="12">
        <v>5.4359999999999999</v>
      </c>
      <c r="BO217" s="12">
        <v>250.43248712288445</v>
      </c>
      <c r="BP217" s="12">
        <v>17425</v>
      </c>
      <c r="BQ217" s="12">
        <v>40</v>
      </c>
      <c r="BR217" s="12">
        <v>3.577</v>
      </c>
      <c r="BS217" s="12">
        <v>62</v>
      </c>
      <c r="BT217" s="12">
        <v>962.4</v>
      </c>
      <c r="BU217" s="12">
        <v>76.020126766417292</v>
      </c>
      <c r="BV217" s="12">
        <v>48.055999999999997</v>
      </c>
      <c r="BW217" s="12">
        <v>1031.6094556350922</v>
      </c>
      <c r="BX217" s="12">
        <v>16389</v>
      </c>
      <c r="BY217" s="12">
        <v>71.400024406614193</v>
      </c>
      <c r="BZ217" s="12">
        <v>10.678000000000001</v>
      </c>
      <c r="CA217" s="12">
        <v>143.98445401760631</v>
      </c>
      <c r="CB217" s="12">
        <v>46775.5</v>
      </c>
      <c r="CC217" s="12">
        <v>64.999305191820511</v>
      </c>
      <c r="CD217" s="12">
        <v>3.746</v>
      </c>
      <c r="CE217" s="12">
        <v>542.10464495461827</v>
      </c>
      <c r="CF217" s="12">
        <v>11333.5</v>
      </c>
      <c r="CG217" s="12">
        <v>268.53902148497815</v>
      </c>
      <c r="CH217" s="12">
        <v>25.736000000000001</v>
      </c>
      <c r="CI217" s="12">
        <v>1130.8554165371463</v>
      </c>
      <c r="CJ217" s="12">
        <v>924.09799999999996</v>
      </c>
      <c r="CK217" s="12">
        <v>690.6579280552495</v>
      </c>
      <c r="CL217" s="12">
        <v>0</v>
      </c>
      <c r="CM217" s="12">
        <v>0</v>
      </c>
      <c r="CN217" s="12">
        <v>156.857</v>
      </c>
      <c r="CO217" s="12">
        <v>526.75136589377587</v>
      </c>
      <c r="CP217" s="12">
        <v>0</v>
      </c>
      <c r="CQ217" s="12">
        <v>0</v>
      </c>
      <c r="CR217" s="12">
        <v>0</v>
      </c>
      <c r="CS217" s="12">
        <v>0</v>
      </c>
      <c r="CT217" s="12">
        <v>0</v>
      </c>
      <c r="CU217" s="12">
        <v>0</v>
      </c>
      <c r="CV217" s="12">
        <v>0.05</v>
      </c>
      <c r="CW217" s="12">
        <v>190.08</v>
      </c>
      <c r="CX217" s="12">
        <v>0</v>
      </c>
      <c r="CY217" s="12">
        <v>0</v>
      </c>
      <c r="CZ217" s="12">
        <v>0</v>
      </c>
      <c r="DA217" s="12">
        <v>0</v>
      </c>
      <c r="DB217" s="12">
        <v>383.82900000000001</v>
      </c>
      <c r="DC217" s="12">
        <v>518.15690320429144</v>
      </c>
      <c r="DD217" s="12">
        <v>68.105999999999995</v>
      </c>
      <c r="DE217" s="12">
        <v>351.39981793087247</v>
      </c>
      <c r="DF217" s="12">
        <v>1.4999999999999999E-2</v>
      </c>
      <c r="DG217" s="12">
        <v>115.2</v>
      </c>
      <c r="DH217" s="12">
        <v>2.0249999999999999</v>
      </c>
      <c r="DI217" s="12">
        <v>488.13333333333333</v>
      </c>
      <c r="DJ217" s="12">
        <v>0.8</v>
      </c>
      <c r="DK217" s="12">
        <v>45.225000000000001</v>
      </c>
      <c r="DL217" s="12">
        <v>16.065999999999999</v>
      </c>
      <c r="DM217" s="12">
        <v>954.53286443420882</v>
      </c>
      <c r="DN217" s="12">
        <v>0.73699999999999999</v>
      </c>
      <c r="DO217" s="12">
        <v>253.99864314789687</v>
      </c>
      <c r="DP217" s="12">
        <v>1.708</v>
      </c>
      <c r="DQ217" s="12">
        <v>914.29449648711943</v>
      </c>
      <c r="DR217" s="12">
        <v>37.369</v>
      </c>
      <c r="DS217" s="12">
        <v>78.708581979715802</v>
      </c>
      <c r="DT217" s="12">
        <v>300.8</v>
      </c>
      <c r="DU217" s="12">
        <v>526</v>
      </c>
      <c r="DV217" s="12">
        <v>125.29600000000001</v>
      </c>
      <c r="DW217" s="12">
        <v>453.5162096156302</v>
      </c>
      <c r="DX217" s="12">
        <v>3.8210000000000002</v>
      </c>
      <c r="DY217" s="12">
        <v>658.8620779900549</v>
      </c>
      <c r="DZ217" s="12">
        <v>111.6</v>
      </c>
      <c r="EA217" s="12">
        <v>279</v>
      </c>
      <c r="EB217" s="12">
        <v>469.947</v>
      </c>
      <c r="EC217" s="12">
        <v>609.50376319031716</v>
      </c>
      <c r="ED217" s="12">
        <v>6.4279999999999999</v>
      </c>
      <c r="EE217" s="12">
        <v>351.45270690728063</v>
      </c>
      <c r="EF217" s="12">
        <v>177.71</v>
      </c>
      <c r="EG217" s="12">
        <v>63.293540037139159</v>
      </c>
      <c r="EH217" s="12">
        <v>5.12</v>
      </c>
      <c r="EI217" s="12">
        <v>475.09023437499997</v>
      </c>
      <c r="EJ217" s="12">
        <v>30.161000000000001</v>
      </c>
      <c r="EK217" s="12">
        <v>1248.6763038360798</v>
      </c>
      <c r="EL217" s="12">
        <v>1.7999999999999999E-2</v>
      </c>
      <c r="EM217" s="12">
        <v>2160</v>
      </c>
      <c r="EN217" s="12">
        <v>4.3659999999999997</v>
      </c>
      <c r="EO217" s="12">
        <v>1247.5744388456251</v>
      </c>
      <c r="EP217" s="12">
        <v>1.143</v>
      </c>
      <c r="EQ217" s="12">
        <v>2040.7287839020123</v>
      </c>
      <c r="ER217" s="12">
        <v>9.8439999999999994</v>
      </c>
      <c r="ES217" s="12">
        <v>690.35067045916298</v>
      </c>
      <c r="ET217" s="12">
        <v>3626.1379999999999</v>
      </c>
      <c r="EU217" s="12">
        <v>216.95475709970222</v>
      </c>
      <c r="EV217" s="12">
        <v>0</v>
      </c>
      <c r="EW217" s="12">
        <v>0</v>
      </c>
      <c r="EX217" s="12">
        <v>0.25800000000000001</v>
      </c>
      <c r="EY217" s="12">
        <v>2448.9806201550391</v>
      </c>
      <c r="EZ217" s="12">
        <v>78.945999999999998</v>
      </c>
      <c r="FA217" s="12">
        <v>1583.3236009424163</v>
      </c>
      <c r="FB217" s="12">
        <v>0</v>
      </c>
      <c r="FC217" s="12">
        <v>0</v>
      </c>
      <c r="FD217" s="12">
        <v>980.29100000000005</v>
      </c>
      <c r="FE217" s="12">
        <v>1761.4493920682735</v>
      </c>
      <c r="FF217" s="12">
        <v>5864</v>
      </c>
      <c r="FG217" s="12">
        <v>611.69798772169167</v>
      </c>
      <c r="FH217" s="12">
        <v>0.105</v>
      </c>
      <c r="FI217" s="12">
        <v>1193.1428571428571</v>
      </c>
      <c r="FJ217" s="12">
        <v>0.36699999999999999</v>
      </c>
      <c r="FK217" s="12">
        <v>1794.8610354223433</v>
      </c>
      <c r="FL217" s="12">
        <v>73</v>
      </c>
      <c r="FM217" s="12">
        <v>573.34246575342468</v>
      </c>
      <c r="FN217" s="12">
        <v>40</v>
      </c>
      <c r="FO217" s="12">
        <v>583.26895000000002</v>
      </c>
      <c r="FP217" s="12">
        <v>0</v>
      </c>
      <c r="FQ217" s="12">
        <v>0</v>
      </c>
      <c r="FR217" s="12">
        <v>15.253</v>
      </c>
      <c r="FS217" s="12">
        <v>814.42004851504623</v>
      </c>
      <c r="FT217" s="12">
        <v>0</v>
      </c>
      <c r="FU217" s="12">
        <v>0</v>
      </c>
      <c r="FV217" s="12">
        <v>0</v>
      </c>
      <c r="FW217" s="12">
        <v>0</v>
      </c>
      <c r="FX217" s="12">
        <v>563.41700000000003</v>
      </c>
      <c r="FY217" s="12">
        <v>1066.8455318174638</v>
      </c>
      <c r="FZ217" s="12">
        <v>24.547000000000001</v>
      </c>
      <c r="GA217" s="12">
        <v>97.233877866949115</v>
      </c>
      <c r="GB217" s="12">
        <v>37.39</v>
      </c>
      <c r="GC217" s="12">
        <v>837.34118748328433</v>
      </c>
      <c r="GD217" s="12">
        <v>5.2439999999999998</v>
      </c>
      <c r="GE217" s="12">
        <v>2868.4071319603354</v>
      </c>
      <c r="GF217" s="12">
        <v>0.51</v>
      </c>
      <c r="GG217" s="12">
        <v>17037.043137254903</v>
      </c>
      <c r="GH217" s="12">
        <v>22.074000000000002</v>
      </c>
      <c r="GI217" s="12">
        <v>1076.750656881399</v>
      </c>
      <c r="GJ217" s="12">
        <v>1.4999999999999999E-2</v>
      </c>
      <c r="GK217" s="12">
        <v>504</v>
      </c>
      <c r="GL217" s="12">
        <v>0</v>
      </c>
      <c r="GM217" s="12">
        <v>0</v>
      </c>
      <c r="GN217" s="12">
        <v>0</v>
      </c>
      <c r="GO217" s="12">
        <v>0</v>
      </c>
      <c r="GP217" s="12">
        <v>2.8690000000000002</v>
      </c>
      <c r="GQ217" s="12">
        <v>616.01010805158592</v>
      </c>
      <c r="GR217" s="12">
        <v>243.28200000000001</v>
      </c>
      <c r="GS217" s="12">
        <v>722.51605955228911</v>
      </c>
      <c r="GT217" s="12">
        <v>0</v>
      </c>
      <c r="GU217" s="12">
        <v>0</v>
      </c>
      <c r="GV217" s="12">
        <v>1.571</v>
      </c>
      <c r="GW217" s="12">
        <v>7427.1495862507963</v>
      </c>
      <c r="GX217" s="12">
        <v>39.231999999999999</v>
      </c>
      <c r="GY217" s="12">
        <v>605.53237153344207</v>
      </c>
      <c r="GZ217" s="12">
        <v>0.97899999999999998</v>
      </c>
      <c r="HA217" s="12">
        <v>1515.4198161389172</v>
      </c>
      <c r="HB217" s="12">
        <v>0.74</v>
      </c>
      <c r="HC217" s="12">
        <v>747.24324324324323</v>
      </c>
      <c r="HD217" s="12">
        <v>0</v>
      </c>
      <c r="HE217" s="12">
        <v>0</v>
      </c>
      <c r="HF217" s="12">
        <v>0</v>
      </c>
      <c r="HG217" s="12">
        <v>0</v>
      </c>
      <c r="HH217" s="12">
        <v>0</v>
      </c>
      <c r="HI217" s="12">
        <v>0</v>
      </c>
      <c r="HJ217" s="12">
        <v>0</v>
      </c>
      <c r="HK217" s="12">
        <v>0</v>
      </c>
      <c r="HL217" s="12">
        <v>104.063</v>
      </c>
      <c r="HM217" s="12">
        <v>566.42727962868639</v>
      </c>
      <c r="HN217" s="12">
        <v>0</v>
      </c>
      <c r="HO217" s="12">
        <v>0</v>
      </c>
      <c r="HP217" s="12">
        <v>96.697000000000003</v>
      </c>
      <c r="HQ217" s="12">
        <v>820.81322067902829</v>
      </c>
      <c r="HR217" s="12">
        <v>0</v>
      </c>
      <c r="HS217" s="12">
        <v>0</v>
      </c>
      <c r="HT217" s="12">
        <v>9.3480000000000008</v>
      </c>
      <c r="HU217" s="12">
        <v>408.80434317501073</v>
      </c>
      <c r="HV217" s="12">
        <v>0</v>
      </c>
      <c r="HW217" s="12">
        <v>0</v>
      </c>
      <c r="HX217" s="12">
        <v>0</v>
      </c>
      <c r="HY217" s="12">
        <v>0</v>
      </c>
      <c r="HZ217" s="12">
        <v>7.6719999999999997</v>
      </c>
      <c r="IA217" s="12">
        <v>269.83811261730972</v>
      </c>
      <c r="IB217" s="12">
        <v>0</v>
      </c>
      <c r="IC217" s="12">
        <v>0</v>
      </c>
      <c r="ID217" s="12">
        <v>1.6759999999999999</v>
      </c>
      <c r="IE217" s="12">
        <v>1044.93138424821</v>
      </c>
      <c r="IF217" s="12">
        <v>0</v>
      </c>
      <c r="IG217" s="12">
        <v>0</v>
      </c>
    </row>
    <row r="218" spans="1:241" ht="12.75" customHeight="1">
      <c r="A218" s="25"/>
      <c r="B218" s="26"/>
      <c r="C218" s="27"/>
      <c r="D218" s="28"/>
      <c r="E218" s="11"/>
      <c r="F218" s="12" t="str">
        <f t="shared" si="12"/>
        <v/>
      </c>
      <c r="G218" s="12" t="str">
        <f t="shared" si="13"/>
        <v/>
      </c>
      <c r="H218" s="12" t="str">
        <f t="shared" si="14"/>
        <v/>
      </c>
      <c r="I218" s="12" t="str">
        <f t="shared" si="15"/>
        <v/>
      </c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/>
      <c r="DO218" s="12"/>
      <c r="DP218" s="12"/>
      <c r="DQ218" s="12"/>
      <c r="DR218" s="12"/>
      <c r="DS218" s="12"/>
      <c r="DT218" s="12"/>
      <c r="DU218" s="12"/>
      <c r="DV218" s="12"/>
      <c r="DW218" s="12"/>
      <c r="DX218" s="12"/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2"/>
      <c r="EN218" s="12"/>
      <c r="EO218" s="12"/>
      <c r="EP218" s="12"/>
      <c r="EQ218" s="12"/>
      <c r="ER218" s="12"/>
      <c r="ES218" s="12"/>
      <c r="ET218" s="12"/>
      <c r="EU218" s="12"/>
      <c r="EV218" s="12"/>
      <c r="EW218" s="12"/>
      <c r="EX218" s="12"/>
      <c r="EY218" s="12"/>
      <c r="EZ218" s="12"/>
      <c r="FA218" s="12"/>
      <c r="FB218" s="12"/>
      <c r="FC218" s="12"/>
      <c r="FD218" s="12"/>
      <c r="FE218" s="12"/>
      <c r="FF218" s="12"/>
      <c r="FG218" s="12"/>
      <c r="FH218" s="12"/>
      <c r="FI218" s="12"/>
      <c r="FJ218" s="12"/>
      <c r="FK218" s="12"/>
      <c r="FL218" s="12"/>
      <c r="FM218" s="12"/>
      <c r="FN218" s="12"/>
      <c r="FO218" s="12"/>
      <c r="FP218" s="12"/>
      <c r="FQ218" s="12"/>
      <c r="FR218" s="12"/>
      <c r="FS218" s="12"/>
      <c r="FT218" s="12"/>
      <c r="FU218" s="12"/>
      <c r="FV218" s="12"/>
      <c r="FW218" s="12"/>
      <c r="FX218" s="12"/>
      <c r="FY218" s="12"/>
      <c r="FZ218" s="12"/>
      <c r="GA218" s="12"/>
      <c r="GB218" s="12"/>
      <c r="GC218" s="12"/>
      <c r="GD218" s="12"/>
      <c r="GE218" s="12"/>
      <c r="GF218" s="12"/>
      <c r="GG218" s="12"/>
      <c r="GH218" s="12"/>
      <c r="GI218" s="12"/>
      <c r="GJ218" s="12"/>
      <c r="GK218" s="12"/>
      <c r="GL218" s="12"/>
      <c r="GM218" s="12"/>
      <c r="GN218" s="12"/>
      <c r="GO218" s="12"/>
      <c r="GP218" s="12"/>
      <c r="GQ218" s="12"/>
      <c r="GR218" s="12"/>
      <c r="GS218" s="12"/>
      <c r="GT218" s="12"/>
      <c r="GU218" s="12"/>
      <c r="GV218" s="12"/>
      <c r="GW218" s="12"/>
      <c r="GX218" s="12"/>
      <c r="GY218" s="12"/>
      <c r="GZ218" s="12"/>
      <c r="HA218" s="12"/>
      <c r="HB218" s="12"/>
      <c r="HC218" s="12"/>
      <c r="HD218" s="12"/>
      <c r="HE218" s="12"/>
      <c r="HF218" s="12"/>
      <c r="HG218" s="12"/>
      <c r="HH218" s="12"/>
      <c r="HI218" s="12"/>
      <c r="HJ218" s="12"/>
      <c r="HK218" s="12"/>
      <c r="HL218" s="12"/>
      <c r="HM218" s="12"/>
      <c r="HN218" s="12"/>
      <c r="HO218" s="12"/>
      <c r="HP218" s="12"/>
      <c r="HQ218" s="12"/>
      <c r="HR218" s="12"/>
      <c r="HS218" s="12"/>
      <c r="HT218" s="12"/>
      <c r="HU218" s="12"/>
      <c r="HV218" s="12"/>
      <c r="HW218" s="12"/>
      <c r="HX218" s="12"/>
      <c r="HY218" s="12"/>
      <c r="HZ218" s="12"/>
      <c r="IA218" s="12"/>
      <c r="IB218" s="12"/>
      <c r="IC218" s="12"/>
      <c r="ID218" s="12"/>
      <c r="IE218" s="12"/>
      <c r="IF218" s="12"/>
      <c r="IG218" s="12"/>
    </row>
    <row r="219" spans="1:241" ht="12.75" customHeight="1">
      <c r="A219" s="25"/>
      <c r="B219" s="26"/>
      <c r="C219" s="27" t="s">
        <v>325</v>
      </c>
      <c r="D219" s="28" t="s">
        <v>132</v>
      </c>
      <c r="E219" s="11">
        <v>174</v>
      </c>
      <c r="F219" s="12">
        <f t="shared" si="12"/>
        <v>1149.7140000000002</v>
      </c>
      <c r="G219" s="12">
        <f t="shared" si="13"/>
        <v>1027.469035777593</v>
      </c>
      <c r="H219" s="12">
        <f t="shared" si="14"/>
        <v>1106.787</v>
      </c>
      <c r="I219" s="12">
        <f t="shared" si="15"/>
        <v>1043.3768186651992</v>
      </c>
      <c r="J219" s="12">
        <v>1106.787</v>
      </c>
      <c r="K219" s="12">
        <v>1043.3768186651992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0.14699999999999999</v>
      </c>
      <c r="AG219" s="12">
        <v>418.0408163265306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12">
        <v>0</v>
      </c>
      <c r="AN219" s="12">
        <v>0</v>
      </c>
      <c r="AO219" s="12">
        <v>0</v>
      </c>
      <c r="AP219" s="12">
        <v>0</v>
      </c>
      <c r="AQ219" s="12">
        <v>0</v>
      </c>
      <c r="AR219" s="12">
        <v>0</v>
      </c>
      <c r="AS219" s="12">
        <v>0</v>
      </c>
      <c r="AT219" s="12">
        <v>0</v>
      </c>
      <c r="AU219" s="12">
        <v>0</v>
      </c>
      <c r="AV219" s="12">
        <v>0</v>
      </c>
      <c r="AW219" s="12">
        <v>0</v>
      </c>
      <c r="AX219" s="12">
        <v>2.3E-2</v>
      </c>
      <c r="AY219" s="12">
        <v>178.43478260869566</v>
      </c>
      <c r="AZ219" s="12">
        <v>0</v>
      </c>
      <c r="BA219" s="12">
        <v>0</v>
      </c>
      <c r="BB219" s="12">
        <v>0</v>
      </c>
      <c r="BC219" s="12">
        <v>0</v>
      </c>
      <c r="BD219" s="12">
        <v>0</v>
      </c>
      <c r="BE219" s="12">
        <v>0</v>
      </c>
      <c r="BF219" s="12">
        <v>0</v>
      </c>
      <c r="BG219" s="12">
        <v>0</v>
      </c>
      <c r="BH219" s="12">
        <v>0</v>
      </c>
      <c r="BI219" s="12">
        <v>0</v>
      </c>
      <c r="BJ219" s="12">
        <v>1E-3</v>
      </c>
      <c r="BK219" s="12">
        <v>1080</v>
      </c>
      <c r="BL219" s="12">
        <v>0</v>
      </c>
      <c r="BM219" s="12">
        <v>0</v>
      </c>
      <c r="BN219" s="12">
        <v>0.63700000000000001</v>
      </c>
      <c r="BO219" s="12">
        <v>250.97645211930927</v>
      </c>
      <c r="BP219" s="12">
        <v>0.17100000000000001</v>
      </c>
      <c r="BQ219" s="12">
        <v>178.10526315789474</v>
      </c>
      <c r="BR219" s="12">
        <v>0</v>
      </c>
      <c r="BS219" s="12">
        <v>0</v>
      </c>
      <c r="BT219" s="12">
        <v>0</v>
      </c>
      <c r="BU219" s="12">
        <v>0</v>
      </c>
      <c r="BV219" s="12">
        <v>0</v>
      </c>
      <c r="BW219" s="12">
        <v>0</v>
      </c>
      <c r="BX219" s="12">
        <v>5.2569999999999997</v>
      </c>
      <c r="BY219" s="12">
        <v>613.25794179189643</v>
      </c>
      <c r="BZ219" s="12">
        <v>0</v>
      </c>
      <c r="CA219" s="12">
        <v>0</v>
      </c>
      <c r="CB219" s="12">
        <v>2.3E-2</v>
      </c>
      <c r="CC219" s="12">
        <v>305.21739130434781</v>
      </c>
      <c r="CD219" s="12">
        <v>0</v>
      </c>
      <c r="CE219" s="12">
        <v>0</v>
      </c>
      <c r="CF219" s="12">
        <v>4.226</v>
      </c>
      <c r="CG219" s="12">
        <v>532.10340747752002</v>
      </c>
      <c r="CH219" s="12">
        <v>1.1919999999999999</v>
      </c>
      <c r="CI219" s="12">
        <v>1850.9370805369126</v>
      </c>
      <c r="CJ219" s="12">
        <v>314.74299999999999</v>
      </c>
      <c r="CK219" s="12">
        <v>749.62869388675836</v>
      </c>
      <c r="CL219" s="12">
        <v>0</v>
      </c>
      <c r="CM219" s="12">
        <v>0</v>
      </c>
      <c r="CN219" s="12">
        <v>6.2779999999999996</v>
      </c>
      <c r="CO219" s="12">
        <v>907.74864606562596</v>
      </c>
      <c r="CP219" s="12">
        <v>0</v>
      </c>
      <c r="CQ219" s="12">
        <v>0</v>
      </c>
      <c r="CR219" s="12">
        <v>0</v>
      </c>
      <c r="CS219" s="12">
        <v>0</v>
      </c>
      <c r="CT219" s="12">
        <v>0</v>
      </c>
      <c r="CU219" s="12">
        <v>0</v>
      </c>
      <c r="CV219" s="12">
        <v>7.0999999999999994E-2</v>
      </c>
      <c r="CW219" s="12">
        <v>135.38028169014086</v>
      </c>
      <c r="CX219" s="12">
        <v>0</v>
      </c>
      <c r="CY219" s="12">
        <v>0</v>
      </c>
      <c r="CZ219" s="12">
        <v>0</v>
      </c>
      <c r="DA219" s="12">
        <v>0</v>
      </c>
      <c r="DB219" s="12">
        <v>206.79400000000001</v>
      </c>
      <c r="DC219" s="12">
        <v>394.96525527819955</v>
      </c>
      <c r="DD219" s="12">
        <v>18.658000000000001</v>
      </c>
      <c r="DE219" s="12">
        <v>149.55316754207311</v>
      </c>
      <c r="DF219" s="12">
        <v>0</v>
      </c>
      <c r="DG219" s="12">
        <v>0</v>
      </c>
      <c r="DH219" s="12">
        <v>4.0000000000000001E-3</v>
      </c>
      <c r="DI219" s="12">
        <v>135</v>
      </c>
      <c r="DJ219" s="12">
        <v>0</v>
      </c>
      <c r="DK219" s="12">
        <v>0</v>
      </c>
      <c r="DL219" s="12">
        <v>5.5E-2</v>
      </c>
      <c r="DM219" s="12">
        <v>2170.4</v>
      </c>
      <c r="DN219" s="12">
        <v>0</v>
      </c>
      <c r="DO219" s="12">
        <v>0</v>
      </c>
      <c r="DP219" s="12">
        <v>6.3E-2</v>
      </c>
      <c r="DQ219" s="12">
        <v>282.85714285714283</v>
      </c>
      <c r="DR219" s="12">
        <v>0.26700000000000002</v>
      </c>
      <c r="DS219" s="12">
        <v>316.67790262172281</v>
      </c>
      <c r="DT219" s="12">
        <v>2.9750000000000001</v>
      </c>
      <c r="DU219" s="12">
        <v>651.87899159663857</v>
      </c>
      <c r="DV219" s="12">
        <v>0.94</v>
      </c>
      <c r="DW219" s="12">
        <v>570.9063829787234</v>
      </c>
      <c r="DX219" s="12">
        <v>5.8000000000000003E-2</v>
      </c>
      <c r="DY219" s="12">
        <v>1296</v>
      </c>
      <c r="DZ219" s="12">
        <v>1.2999999999999999E-2</v>
      </c>
      <c r="EA219" s="12">
        <v>980.30769230769238</v>
      </c>
      <c r="EB219" s="12">
        <v>1.2689999999999999</v>
      </c>
      <c r="EC219" s="12">
        <v>506.12765957446811</v>
      </c>
      <c r="ED219" s="12">
        <v>0.34</v>
      </c>
      <c r="EE219" s="12">
        <v>134.36470588235295</v>
      </c>
      <c r="EF219" s="12">
        <v>1.2190000000000001</v>
      </c>
      <c r="EG219" s="12">
        <v>335.21082854799016</v>
      </c>
      <c r="EH219" s="12">
        <v>0</v>
      </c>
      <c r="EI219" s="12">
        <v>0</v>
      </c>
      <c r="EJ219" s="12">
        <v>1.4330000000000001</v>
      </c>
      <c r="EK219" s="12">
        <v>1128.8974180041871</v>
      </c>
      <c r="EL219" s="12">
        <v>0</v>
      </c>
      <c r="EM219" s="12">
        <v>0</v>
      </c>
      <c r="EN219" s="12">
        <v>2.8000000000000001E-2</v>
      </c>
      <c r="EO219" s="12">
        <v>2873.5714285714284</v>
      </c>
      <c r="EP219" s="12">
        <v>0</v>
      </c>
      <c r="EQ219" s="12">
        <v>0</v>
      </c>
      <c r="ER219" s="12">
        <v>1.724</v>
      </c>
      <c r="ES219" s="12">
        <v>417.19025522041761</v>
      </c>
      <c r="ET219" s="12">
        <v>11.074</v>
      </c>
      <c r="EU219" s="12">
        <v>824.18114502438141</v>
      </c>
      <c r="EV219" s="12">
        <v>0</v>
      </c>
      <c r="EW219" s="12">
        <v>0</v>
      </c>
      <c r="EX219" s="12">
        <v>1E-3</v>
      </c>
      <c r="EY219" s="12">
        <v>2700</v>
      </c>
      <c r="EZ219" s="12">
        <v>29.321999999999999</v>
      </c>
      <c r="FA219" s="12">
        <v>1817.0257826887662</v>
      </c>
      <c r="FB219" s="12">
        <v>0</v>
      </c>
      <c r="FC219" s="12">
        <v>0</v>
      </c>
      <c r="FD219" s="12">
        <v>203.15299999999999</v>
      </c>
      <c r="FE219" s="12">
        <v>2894.7961782498905</v>
      </c>
      <c r="FF219" s="12">
        <v>0.01</v>
      </c>
      <c r="FG219" s="12">
        <v>820.8</v>
      </c>
      <c r="FH219" s="12">
        <v>0</v>
      </c>
      <c r="FI219" s="12">
        <v>0</v>
      </c>
      <c r="FJ219" s="12">
        <v>0.1</v>
      </c>
      <c r="FK219" s="12">
        <v>3492.18</v>
      </c>
      <c r="FL219" s="12">
        <v>99.302999999999997</v>
      </c>
      <c r="FM219" s="12">
        <v>567.48911916054908</v>
      </c>
      <c r="FN219" s="12">
        <v>0</v>
      </c>
      <c r="FO219" s="12">
        <v>0</v>
      </c>
      <c r="FP219" s="12">
        <v>0</v>
      </c>
      <c r="FQ219" s="12">
        <v>0</v>
      </c>
      <c r="FR219" s="12">
        <v>0.183</v>
      </c>
      <c r="FS219" s="12">
        <v>342.88524590163934</v>
      </c>
      <c r="FT219" s="12">
        <v>0</v>
      </c>
      <c r="FU219" s="12">
        <v>0</v>
      </c>
      <c r="FV219" s="12">
        <v>0</v>
      </c>
      <c r="FW219" s="12">
        <v>0</v>
      </c>
      <c r="FX219" s="12">
        <v>183.84800000000001</v>
      </c>
      <c r="FY219" s="12">
        <v>551.87135024585518</v>
      </c>
      <c r="FZ219" s="12">
        <v>0</v>
      </c>
      <c r="GA219" s="12">
        <v>0</v>
      </c>
      <c r="GB219" s="12">
        <v>11.037000000000001</v>
      </c>
      <c r="GC219" s="12">
        <v>512.78834828304798</v>
      </c>
      <c r="GD219" s="12">
        <v>0</v>
      </c>
      <c r="GE219" s="12">
        <v>0</v>
      </c>
      <c r="GF219" s="12">
        <v>0</v>
      </c>
      <c r="GG219" s="12">
        <v>0</v>
      </c>
      <c r="GH219" s="12">
        <v>0.14699999999999999</v>
      </c>
      <c r="GI219" s="12">
        <v>330.13605442176868</v>
      </c>
      <c r="GJ219" s="12">
        <v>0</v>
      </c>
      <c r="GK219" s="12">
        <v>0</v>
      </c>
      <c r="GL219" s="12">
        <v>0</v>
      </c>
      <c r="GM219" s="12">
        <v>0</v>
      </c>
      <c r="GN219" s="12">
        <v>0</v>
      </c>
      <c r="GO219" s="12">
        <v>0</v>
      </c>
      <c r="GP219" s="12">
        <v>0</v>
      </c>
      <c r="GQ219" s="12">
        <v>0</v>
      </c>
      <c r="GR219" s="12">
        <v>34.177999999999997</v>
      </c>
      <c r="GS219" s="12">
        <v>726.14286968225178</v>
      </c>
      <c r="GT219" s="12">
        <v>0</v>
      </c>
      <c r="GU219" s="12">
        <v>0</v>
      </c>
      <c r="GV219" s="12">
        <v>0.32700000000000001</v>
      </c>
      <c r="GW219" s="12">
        <v>7766.6238532110092</v>
      </c>
      <c r="GX219" s="12">
        <v>4.2119999999999997</v>
      </c>
      <c r="GY219" s="12">
        <v>493.26258309591645</v>
      </c>
      <c r="GZ219" s="12">
        <v>0</v>
      </c>
      <c r="HA219" s="12">
        <v>0</v>
      </c>
      <c r="HB219" s="12">
        <v>0</v>
      </c>
      <c r="HC219" s="12">
        <v>0</v>
      </c>
      <c r="HD219" s="12">
        <v>0</v>
      </c>
      <c r="HE219" s="12">
        <v>0</v>
      </c>
      <c r="HF219" s="12">
        <v>0</v>
      </c>
      <c r="HG219" s="12">
        <v>0</v>
      </c>
      <c r="HH219" s="12">
        <v>0</v>
      </c>
      <c r="HI219" s="12">
        <v>0</v>
      </c>
      <c r="HJ219" s="12">
        <v>0</v>
      </c>
      <c r="HK219" s="12">
        <v>0</v>
      </c>
      <c r="HL219" s="12">
        <v>8.4489999999999998</v>
      </c>
      <c r="HM219" s="12">
        <v>1058.8696887205588</v>
      </c>
      <c r="HN219" s="12">
        <v>0</v>
      </c>
      <c r="HO219" s="12">
        <v>0</v>
      </c>
      <c r="HP219" s="12">
        <v>21.19</v>
      </c>
      <c r="HQ219" s="12">
        <v>531.11906559697968</v>
      </c>
      <c r="HR219" s="12">
        <v>0</v>
      </c>
      <c r="HS219" s="12">
        <v>0</v>
      </c>
      <c r="HT219" s="12">
        <v>8.7289999999999992</v>
      </c>
      <c r="HU219" s="12">
        <v>176.42238515293846</v>
      </c>
      <c r="HV219" s="12">
        <v>0.02</v>
      </c>
      <c r="HW219" s="12">
        <v>7076.7</v>
      </c>
      <c r="HX219" s="12">
        <v>0</v>
      </c>
      <c r="HY219" s="12">
        <v>0</v>
      </c>
      <c r="HZ219" s="12">
        <v>3.125</v>
      </c>
      <c r="IA219" s="12">
        <v>154.35424</v>
      </c>
      <c r="IB219" s="12">
        <v>0.02</v>
      </c>
      <c r="IC219" s="12">
        <v>7076.7</v>
      </c>
      <c r="ID219" s="12">
        <v>5.6040000000000001</v>
      </c>
      <c r="IE219" s="12">
        <v>188.72840827980014</v>
      </c>
      <c r="IF219" s="12">
        <v>0</v>
      </c>
      <c r="IG219" s="12">
        <v>0</v>
      </c>
    </row>
    <row r="220" spans="1:241" ht="12.75" customHeight="1">
      <c r="A220" s="25"/>
      <c r="B220" s="26"/>
      <c r="C220" s="27" t="s">
        <v>326</v>
      </c>
      <c r="D220" s="28" t="s">
        <v>132</v>
      </c>
      <c r="E220" s="11">
        <v>175</v>
      </c>
      <c r="F220" s="12">
        <f t="shared" si="12"/>
        <v>2222.8490000000002</v>
      </c>
      <c r="G220" s="12">
        <f t="shared" si="13"/>
        <v>733.18808924942721</v>
      </c>
      <c r="H220" s="12">
        <f t="shared" si="14"/>
        <v>2114.2620000000002</v>
      </c>
      <c r="I220" s="12">
        <f t="shared" si="15"/>
        <v>727.57478354149112</v>
      </c>
      <c r="J220" s="12">
        <v>2114.2620000000002</v>
      </c>
      <c r="K220" s="12">
        <v>727.57478354149112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1.2949999999999999</v>
      </c>
      <c r="AG220" s="12">
        <v>1048.4015444015445</v>
      </c>
      <c r="AH220" s="12">
        <v>0</v>
      </c>
      <c r="AI220" s="12">
        <v>0</v>
      </c>
      <c r="AJ220" s="12">
        <v>0</v>
      </c>
      <c r="AK220" s="12">
        <v>0</v>
      </c>
      <c r="AL220" s="12">
        <v>0</v>
      </c>
      <c r="AM220" s="12">
        <v>0</v>
      </c>
      <c r="AN220" s="12">
        <v>0</v>
      </c>
      <c r="AO220" s="12">
        <v>0</v>
      </c>
      <c r="AP220" s="12">
        <v>0</v>
      </c>
      <c r="AQ220" s="12">
        <v>0</v>
      </c>
      <c r="AR220" s="12">
        <v>0</v>
      </c>
      <c r="AS220" s="12">
        <v>0</v>
      </c>
      <c r="AT220" s="12">
        <v>0</v>
      </c>
      <c r="AU220" s="12">
        <v>0</v>
      </c>
      <c r="AV220" s="12">
        <v>0</v>
      </c>
      <c r="AW220" s="12">
        <v>0</v>
      </c>
      <c r="AX220" s="12">
        <v>0</v>
      </c>
      <c r="AY220" s="12">
        <v>0</v>
      </c>
      <c r="AZ220" s="12">
        <v>0</v>
      </c>
      <c r="BA220" s="12">
        <v>0</v>
      </c>
      <c r="BB220" s="12">
        <v>0</v>
      </c>
      <c r="BC220" s="12">
        <v>0</v>
      </c>
      <c r="BD220" s="12">
        <v>0.08</v>
      </c>
      <c r="BE220" s="12">
        <v>183.6</v>
      </c>
      <c r="BF220" s="12">
        <v>2.5000000000000001E-2</v>
      </c>
      <c r="BG220" s="12">
        <v>457.92</v>
      </c>
      <c r="BH220" s="12">
        <v>0</v>
      </c>
      <c r="BI220" s="12">
        <v>0</v>
      </c>
      <c r="BJ220" s="12">
        <v>2E-3</v>
      </c>
      <c r="BK220" s="12">
        <v>6902</v>
      </c>
      <c r="BL220" s="12">
        <v>0</v>
      </c>
      <c r="BM220" s="12">
        <v>0</v>
      </c>
      <c r="BN220" s="12">
        <v>3.254</v>
      </c>
      <c r="BO220" s="12">
        <v>193.43362015980333</v>
      </c>
      <c r="BP220" s="12">
        <v>0.18</v>
      </c>
      <c r="BQ220" s="12">
        <v>137.11111111111111</v>
      </c>
      <c r="BR220" s="12">
        <v>0</v>
      </c>
      <c r="BS220" s="12">
        <v>0</v>
      </c>
      <c r="BT220" s="12">
        <v>0</v>
      </c>
      <c r="BU220" s="12">
        <v>0</v>
      </c>
      <c r="BV220" s="12">
        <v>0</v>
      </c>
      <c r="BW220" s="12">
        <v>0</v>
      </c>
      <c r="BX220" s="12">
        <v>28.853999999999999</v>
      </c>
      <c r="BY220" s="12">
        <v>534.03552367089492</v>
      </c>
      <c r="BZ220" s="12">
        <v>0</v>
      </c>
      <c r="CA220" s="12">
        <v>0</v>
      </c>
      <c r="CB220" s="12">
        <v>0.66</v>
      </c>
      <c r="CC220" s="12">
        <v>305.28939393939396</v>
      </c>
      <c r="CD220" s="12">
        <v>0</v>
      </c>
      <c r="CE220" s="12">
        <v>0</v>
      </c>
      <c r="CF220" s="12">
        <v>218.65299999999999</v>
      </c>
      <c r="CG220" s="12">
        <v>261.60087901835328</v>
      </c>
      <c r="CH220" s="12">
        <v>19.783000000000001</v>
      </c>
      <c r="CI220" s="12">
        <v>2177.8136784107569</v>
      </c>
      <c r="CJ220" s="12">
        <v>588.92499999999995</v>
      </c>
      <c r="CK220" s="12">
        <v>436.19288024790933</v>
      </c>
      <c r="CL220" s="12">
        <v>0</v>
      </c>
      <c r="CM220" s="12">
        <v>0</v>
      </c>
      <c r="CN220" s="12">
        <v>84.963999999999999</v>
      </c>
      <c r="CO220" s="12">
        <v>386.27616402240949</v>
      </c>
      <c r="CP220" s="12">
        <v>0</v>
      </c>
      <c r="CQ220" s="12">
        <v>0</v>
      </c>
      <c r="CR220" s="12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2">
        <v>0</v>
      </c>
      <c r="CY220" s="12">
        <v>0</v>
      </c>
      <c r="CZ220" s="12">
        <v>0</v>
      </c>
      <c r="DA220" s="12">
        <v>0</v>
      </c>
      <c r="DB220" s="12">
        <v>295.79500000000002</v>
      </c>
      <c r="DC220" s="12">
        <v>375.27140756267011</v>
      </c>
      <c r="DD220" s="12">
        <v>45.494</v>
      </c>
      <c r="DE220" s="12">
        <v>238.40049237262053</v>
      </c>
      <c r="DF220" s="12">
        <v>0</v>
      </c>
      <c r="DG220" s="12">
        <v>0</v>
      </c>
      <c r="DH220" s="12">
        <v>0</v>
      </c>
      <c r="DI220" s="12">
        <v>0</v>
      </c>
      <c r="DJ220" s="12">
        <v>0</v>
      </c>
      <c r="DK220" s="12">
        <v>0</v>
      </c>
      <c r="DL220" s="12">
        <v>1.3839999999999999</v>
      </c>
      <c r="DM220" s="12">
        <v>1185.5989884393061</v>
      </c>
      <c r="DN220" s="12">
        <v>0</v>
      </c>
      <c r="DO220" s="12">
        <v>0</v>
      </c>
      <c r="DP220" s="12">
        <v>0.14000000000000001</v>
      </c>
      <c r="DQ220" s="12">
        <v>469.02857142857147</v>
      </c>
      <c r="DR220" s="12">
        <v>5.46</v>
      </c>
      <c r="DS220" s="12">
        <v>89.685897435897431</v>
      </c>
      <c r="DT220" s="12">
        <v>0</v>
      </c>
      <c r="DU220" s="12">
        <v>0</v>
      </c>
      <c r="DV220" s="12">
        <v>0</v>
      </c>
      <c r="DW220" s="12">
        <v>0</v>
      </c>
      <c r="DX220" s="12">
        <v>0</v>
      </c>
      <c r="DY220" s="12">
        <v>0</v>
      </c>
      <c r="DZ220" s="12">
        <v>2.032</v>
      </c>
      <c r="EA220" s="12">
        <v>1516.2027559055118</v>
      </c>
      <c r="EB220" s="12">
        <v>151.59100000000001</v>
      </c>
      <c r="EC220" s="12">
        <v>1039.5091859015376</v>
      </c>
      <c r="ED220" s="12">
        <v>6.6980000000000004</v>
      </c>
      <c r="EE220" s="12">
        <v>341.17199163929536</v>
      </c>
      <c r="EF220" s="12">
        <v>39.774999999999999</v>
      </c>
      <c r="EG220" s="12">
        <v>228.13063482086739</v>
      </c>
      <c r="EH220" s="12">
        <v>0</v>
      </c>
      <c r="EI220" s="12">
        <v>0</v>
      </c>
      <c r="EJ220" s="12">
        <v>8.4149999999999991</v>
      </c>
      <c r="EK220" s="12">
        <v>511.01794414735593</v>
      </c>
      <c r="EL220" s="12">
        <v>0</v>
      </c>
      <c r="EM220" s="12">
        <v>0</v>
      </c>
      <c r="EN220" s="12">
        <v>0</v>
      </c>
      <c r="EO220" s="12">
        <v>0</v>
      </c>
      <c r="EP220" s="12">
        <v>0</v>
      </c>
      <c r="EQ220" s="12">
        <v>0</v>
      </c>
      <c r="ER220" s="12">
        <v>7.7119999999999997</v>
      </c>
      <c r="ES220" s="12">
        <v>384.58635892116183</v>
      </c>
      <c r="ET220" s="12">
        <v>196.67</v>
      </c>
      <c r="EU220" s="12">
        <v>671.71390654395691</v>
      </c>
      <c r="EV220" s="12">
        <v>0</v>
      </c>
      <c r="EW220" s="12">
        <v>0</v>
      </c>
      <c r="EX220" s="12">
        <v>4.0000000000000001E-3</v>
      </c>
      <c r="EY220" s="12">
        <v>1755</v>
      </c>
      <c r="EZ220" s="12">
        <v>12.9</v>
      </c>
      <c r="FA220" s="12">
        <v>2159.6852713178296</v>
      </c>
      <c r="FB220" s="12">
        <v>0</v>
      </c>
      <c r="FC220" s="12">
        <v>0</v>
      </c>
      <c r="FD220" s="12">
        <v>188.69399999999999</v>
      </c>
      <c r="FE220" s="12">
        <v>2689.3395338484529</v>
      </c>
      <c r="FF220" s="12">
        <v>0</v>
      </c>
      <c r="FG220" s="12">
        <v>0</v>
      </c>
      <c r="FH220" s="12">
        <v>0</v>
      </c>
      <c r="FI220" s="12">
        <v>0</v>
      </c>
      <c r="FJ220" s="12">
        <v>0.34399999999999997</v>
      </c>
      <c r="FK220" s="12">
        <v>984.68313953488359</v>
      </c>
      <c r="FL220" s="12">
        <v>27.26</v>
      </c>
      <c r="FM220" s="12">
        <v>629.38778429933973</v>
      </c>
      <c r="FN220" s="12">
        <v>0</v>
      </c>
      <c r="FO220" s="12">
        <v>0</v>
      </c>
      <c r="FP220" s="12">
        <v>0</v>
      </c>
      <c r="FQ220" s="12">
        <v>0</v>
      </c>
      <c r="FR220" s="12">
        <v>6.6390000000000002</v>
      </c>
      <c r="FS220" s="12">
        <v>891.40759150474469</v>
      </c>
      <c r="FT220" s="12">
        <v>0</v>
      </c>
      <c r="FU220" s="12">
        <v>0</v>
      </c>
      <c r="FV220" s="12">
        <v>0</v>
      </c>
      <c r="FW220" s="12">
        <v>0</v>
      </c>
      <c r="FX220" s="12">
        <v>151.21199999999999</v>
      </c>
      <c r="FY220" s="12">
        <v>829.39702536835694</v>
      </c>
      <c r="FZ220" s="12">
        <v>0</v>
      </c>
      <c r="GA220" s="12">
        <v>0</v>
      </c>
      <c r="GB220" s="12">
        <v>16.116</v>
      </c>
      <c r="GC220" s="12">
        <v>555.69558203028055</v>
      </c>
      <c r="GD220" s="12">
        <v>0.01</v>
      </c>
      <c r="GE220" s="12">
        <v>626.4</v>
      </c>
      <c r="GF220" s="12">
        <v>0</v>
      </c>
      <c r="GG220" s="12">
        <v>0</v>
      </c>
      <c r="GH220" s="12">
        <v>3.242</v>
      </c>
      <c r="GI220" s="12">
        <v>640.33806292412089</v>
      </c>
      <c r="GJ220" s="12">
        <v>0</v>
      </c>
      <c r="GK220" s="12">
        <v>0</v>
      </c>
      <c r="GL220" s="12">
        <v>0</v>
      </c>
      <c r="GM220" s="12">
        <v>0</v>
      </c>
      <c r="GN220" s="12">
        <v>0</v>
      </c>
      <c r="GO220" s="12">
        <v>0</v>
      </c>
      <c r="GP220" s="12">
        <v>0</v>
      </c>
      <c r="GQ220" s="12">
        <v>0</v>
      </c>
      <c r="GR220" s="12">
        <v>104.254</v>
      </c>
      <c r="GS220" s="12">
        <v>849.4918947954036</v>
      </c>
      <c r="GT220" s="12">
        <v>0</v>
      </c>
      <c r="GU220" s="12">
        <v>0</v>
      </c>
      <c r="GV220" s="12">
        <v>1.4870000000000001</v>
      </c>
      <c r="GW220" s="12">
        <v>7394.1506388702082</v>
      </c>
      <c r="GX220" s="12">
        <v>15.936999999999999</v>
      </c>
      <c r="GY220" s="12">
        <v>661.24565476563964</v>
      </c>
      <c r="GZ220" s="12">
        <v>0</v>
      </c>
      <c r="HA220" s="12">
        <v>0</v>
      </c>
      <c r="HB220" s="12">
        <v>0</v>
      </c>
      <c r="HC220" s="12">
        <v>0</v>
      </c>
      <c r="HD220" s="12">
        <v>0</v>
      </c>
      <c r="HE220" s="12">
        <v>0</v>
      </c>
      <c r="HF220" s="12">
        <v>0</v>
      </c>
      <c r="HG220" s="12">
        <v>0</v>
      </c>
      <c r="HH220" s="12">
        <v>0</v>
      </c>
      <c r="HI220" s="12">
        <v>0</v>
      </c>
      <c r="HJ220" s="12">
        <v>0</v>
      </c>
      <c r="HK220" s="12">
        <v>0</v>
      </c>
      <c r="HL220" s="12">
        <v>40.941000000000003</v>
      </c>
      <c r="HM220" s="12">
        <v>813.51583986712581</v>
      </c>
      <c r="HN220" s="12">
        <v>0</v>
      </c>
      <c r="HO220" s="12">
        <v>0</v>
      </c>
      <c r="HP220" s="12">
        <v>45.889000000000003</v>
      </c>
      <c r="HQ220" s="12">
        <v>734.89075813375757</v>
      </c>
      <c r="HR220" s="12">
        <v>0</v>
      </c>
      <c r="HS220" s="12">
        <v>0</v>
      </c>
      <c r="HT220" s="12">
        <v>3.78</v>
      </c>
      <c r="HU220" s="12">
        <v>433.87169312169311</v>
      </c>
      <c r="HV220" s="12">
        <v>0.55300000000000005</v>
      </c>
      <c r="HW220" s="12">
        <v>2314.1609403254974</v>
      </c>
      <c r="HX220" s="12">
        <v>0</v>
      </c>
      <c r="HY220" s="12">
        <v>0</v>
      </c>
      <c r="HZ220" s="12">
        <v>0</v>
      </c>
      <c r="IA220" s="12">
        <v>0</v>
      </c>
      <c r="IB220" s="12">
        <v>0.55300000000000005</v>
      </c>
      <c r="IC220" s="12">
        <v>2314.1609403254974</v>
      </c>
      <c r="ID220" s="12">
        <v>3.78</v>
      </c>
      <c r="IE220" s="12">
        <v>433.87169312169311</v>
      </c>
      <c r="IF220" s="12">
        <v>0</v>
      </c>
      <c r="IG220" s="12">
        <v>0</v>
      </c>
    </row>
    <row r="221" spans="1:241" ht="12.75" customHeight="1">
      <c r="A221" s="25"/>
      <c r="B221" s="26"/>
      <c r="C221" s="27" t="s">
        <v>327</v>
      </c>
      <c r="D221" s="28" t="s">
        <v>132</v>
      </c>
      <c r="E221" s="11">
        <v>176</v>
      </c>
      <c r="F221" s="12">
        <f t="shared" si="12"/>
        <v>416.899</v>
      </c>
      <c r="G221" s="12">
        <f t="shared" si="13"/>
        <v>650.24335390586214</v>
      </c>
      <c r="H221" s="12">
        <f t="shared" si="14"/>
        <v>374.40199999999999</v>
      </c>
      <c r="I221" s="12">
        <f t="shared" si="15"/>
        <v>638.08941992831228</v>
      </c>
      <c r="J221" s="12">
        <v>374.40199999999999</v>
      </c>
      <c r="K221" s="12">
        <v>638.08941992831228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12">
        <v>0</v>
      </c>
      <c r="AN221" s="12">
        <v>0</v>
      </c>
      <c r="AO221" s="12">
        <v>0</v>
      </c>
      <c r="AP221" s="12">
        <v>0</v>
      </c>
      <c r="AQ221" s="12">
        <v>0</v>
      </c>
      <c r="AR221" s="12">
        <v>0</v>
      </c>
      <c r="AS221" s="12">
        <v>0</v>
      </c>
      <c r="AT221" s="12">
        <v>0</v>
      </c>
      <c r="AU221" s="12">
        <v>0</v>
      </c>
      <c r="AV221" s="12">
        <v>0</v>
      </c>
      <c r="AW221" s="12">
        <v>0</v>
      </c>
      <c r="AX221" s="12">
        <v>0</v>
      </c>
      <c r="AY221" s="12">
        <v>0</v>
      </c>
      <c r="AZ221" s="12">
        <v>0</v>
      </c>
      <c r="BA221" s="12">
        <v>0</v>
      </c>
      <c r="BB221" s="12">
        <v>0</v>
      </c>
      <c r="BC221" s="12">
        <v>0</v>
      </c>
      <c r="BD221" s="12">
        <v>0</v>
      </c>
      <c r="BE221" s="12">
        <v>0</v>
      </c>
      <c r="BF221" s="12">
        <v>0</v>
      </c>
      <c r="BG221" s="12">
        <v>0</v>
      </c>
      <c r="BH221" s="12">
        <v>0</v>
      </c>
      <c r="BI221" s="12">
        <v>0</v>
      </c>
      <c r="BJ221" s="12">
        <v>0</v>
      </c>
      <c r="BK221" s="12">
        <v>0</v>
      </c>
      <c r="BL221" s="12">
        <v>0</v>
      </c>
      <c r="BM221" s="12">
        <v>0</v>
      </c>
      <c r="BN221" s="12">
        <v>0</v>
      </c>
      <c r="BO221" s="12">
        <v>0</v>
      </c>
      <c r="BP221" s="12">
        <v>0</v>
      </c>
      <c r="BQ221" s="12">
        <v>0</v>
      </c>
      <c r="BR221" s="12">
        <v>0</v>
      </c>
      <c r="BS221" s="12">
        <v>0</v>
      </c>
      <c r="BT221" s="12">
        <v>0</v>
      </c>
      <c r="BU221" s="12">
        <v>0</v>
      </c>
      <c r="BV221" s="12">
        <v>0</v>
      </c>
      <c r="BW221" s="12">
        <v>0</v>
      </c>
      <c r="BX221" s="12">
        <v>3.68</v>
      </c>
      <c r="BY221" s="12">
        <v>556.19402173913045</v>
      </c>
      <c r="BZ221" s="12">
        <v>0</v>
      </c>
      <c r="CA221" s="12">
        <v>0</v>
      </c>
      <c r="CB221" s="12">
        <v>0</v>
      </c>
      <c r="CC221" s="12">
        <v>0</v>
      </c>
      <c r="CD221" s="12">
        <v>0</v>
      </c>
      <c r="CE221" s="12">
        <v>0</v>
      </c>
      <c r="CF221" s="12">
        <v>104.669</v>
      </c>
      <c r="CG221" s="12">
        <v>286.47753394032617</v>
      </c>
      <c r="CH221" s="12">
        <v>0.77100000000000002</v>
      </c>
      <c r="CI221" s="12">
        <v>2334.8197146562902</v>
      </c>
      <c r="CJ221" s="12">
        <v>4.4999999999999998E-2</v>
      </c>
      <c r="CK221" s="12">
        <v>1051.1111111111111</v>
      </c>
      <c r="CL221" s="12">
        <v>0</v>
      </c>
      <c r="CM221" s="12">
        <v>0</v>
      </c>
      <c r="CN221" s="12">
        <v>0</v>
      </c>
      <c r="CO221" s="12">
        <v>0</v>
      </c>
      <c r="CP221" s="12">
        <v>0</v>
      </c>
      <c r="CQ221" s="12">
        <v>0</v>
      </c>
      <c r="CR221" s="12">
        <v>0</v>
      </c>
      <c r="CS221" s="12">
        <v>0</v>
      </c>
      <c r="CT221" s="12">
        <v>0</v>
      </c>
      <c r="CU221" s="12">
        <v>0</v>
      </c>
      <c r="CV221" s="12">
        <v>0</v>
      </c>
      <c r="CW221" s="12">
        <v>0</v>
      </c>
      <c r="CX221" s="12">
        <v>0</v>
      </c>
      <c r="CY221" s="12">
        <v>0</v>
      </c>
      <c r="CZ221" s="12">
        <v>0</v>
      </c>
      <c r="DA221" s="12">
        <v>0</v>
      </c>
      <c r="DB221" s="12">
        <v>0</v>
      </c>
      <c r="DC221" s="12">
        <v>0</v>
      </c>
      <c r="DD221" s="12">
        <v>0</v>
      </c>
      <c r="DE221" s="12">
        <v>0</v>
      </c>
      <c r="DF221" s="12">
        <v>0</v>
      </c>
      <c r="DG221" s="12">
        <v>0</v>
      </c>
      <c r="DH221" s="12">
        <v>0</v>
      </c>
      <c r="DI221" s="12">
        <v>0</v>
      </c>
      <c r="DJ221" s="12">
        <v>0</v>
      </c>
      <c r="DK221" s="12">
        <v>0</v>
      </c>
      <c r="DL221" s="12">
        <v>0.15</v>
      </c>
      <c r="DM221" s="12">
        <v>833.33333333333326</v>
      </c>
      <c r="DN221" s="12">
        <v>0</v>
      </c>
      <c r="DO221" s="12">
        <v>0</v>
      </c>
      <c r="DP221" s="12">
        <v>0</v>
      </c>
      <c r="DQ221" s="12">
        <v>0</v>
      </c>
      <c r="DR221" s="12">
        <v>0</v>
      </c>
      <c r="DS221" s="12">
        <v>0</v>
      </c>
      <c r="DT221" s="12">
        <v>7.3559999999999999</v>
      </c>
      <c r="DU221" s="12">
        <v>603.67727025557372</v>
      </c>
      <c r="DV221" s="12">
        <v>0.57699999999999996</v>
      </c>
      <c r="DW221" s="12">
        <v>428.04852686308493</v>
      </c>
      <c r="DX221" s="12">
        <v>0.13800000000000001</v>
      </c>
      <c r="DY221" s="12">
        <v>889.3478260869565</v>
      </c>
      <c r="DZ221" s="12">
        <v>0.16300000000000001</v>
      </c>
      <c r="EA221" s="12">
        <v>1422.4907975460123</v>
      </c>
      <c r="EB221" s="12">
        <v>151.18700000000001</v>
      </c>
      <c r="EC221" s="12">
        <v>927.57555213080491</v>
      </c>
      <c r="ED221" s="12">
        <v>2.74</v>
      </c>
      <c r="EE221" s="12">
        <v>241.64233576642334</v>
      </c>
      <c r="EF221" s="12">
        <v>57.664999999999999</v>
      </c>
      <c r="EG221" s="12">
        <v>271.19181479233504</v>
      </c>
      <c r="EH221" s="12">
        <v>0</v>
      </c>
      <c r="EI221" s="12">
        <v>0</v>
      </c>
      <c r="EJ221" s="12">
        <v>1.302</v>
      </c>
      <c r="EK221" s="12">
        <v>583.27572964669741</v>
      </c>
      <c r="EL221" s="12">
        <v>0</v>
      </c>
      <c r="EM221" s="12">
        <v>0</v>
      </c>
      <c r="EN221" s="12">
        <v>0</v>
      </c>
      <c r="EO221" s="12">
        <v>0</v>
      </c>
      <c r="EP221" s="12">
        <v>0</v>
      </c>
      <c r="EQ221" s="12">
        <v>0</v>
      </c>
      <c r="ER221" s="12">
        <v>3.4000000000000002E-2</v>
      </c>
      <c r="ES221" s="12">
        <v>1847.6470588235293</v>
      </c>
      <c r="ET221" s="12">
        <v>17.765000000000001</v>
      </c>
      <c r="EU221" s="12">
        <v>721.93205741626798</v>
      </c>
      <c r="EV221" s="12">
        <v>0</v>
      </c>
      <c r="EW221" s="12">
        <v>0</v>
      </c>
      <c r="EX221" s="12">
        <v>0</v>
      </c>
      <c r="EY221" s="12">
        <v>0</v>
      </c>
      <c r="EZ221" s="12">
        <v>0</v>
      </c>
      <c r="FA221" s="12">
        <v>0</v>
      </c>
      <c r="FB221" s="12">
        <v>0</v>
      </c>
      <c r="FC221" s="12">
        <v>0</v>
      </c>
      <c r="FD221" s="12">
        <v>0</v>
      </c>
      <c r="FE221" s="12">
        <v>0</v>
      </c>
      <c r="FF221" s="12">
        <v>0</v>
      </c>
      <c r="FG221" s="12">
        <v>0</v>
      </c>
      <c r="FH221" s="12">
        <v>0</v>
      </c>
      <c r="FI221" s="12">
        <v>0</v>
      </c>
      <c r="FJ221" s="12">
        <v>9.6000000000000002E-2</v>
      </c>
      <c r="FK221" s="12">
        <v>255.20833333333334</v>
      </c>
      <c r="FL221" s="12">
        <v>1.1000000000000001</v>
      </c>
      <c r="FM221" s="12">
        <v>625.81818181818187</v>
      </c>
      <c r="FN221" s="12">
        <v>0</v>
      </c>
      <c r="FO221" s="12">
        <v>0</v>
      </c>
      <c r="FP221" s="12">
        <v>0</v>
      </c>
      <c r="FQ221" s="12">
        <v>0</v>
      </c>
      <c r="FR221" s="12">
        <v>0.41499999999999998</v>
      </c>
      <c r="FS221" s="12">
        <v>554.69879518072287</v>
      </c>
      <c r="FT221" s="12">
        <v>3.0649999999999999</v>
      </c>
      <c r="FU221" s="12">
        <v>600.20848287112563</v>
      </c>
      <c r="FV221" s="12">
        <v>0</v>
      </c>
      <c r="FW221" s="12">
        <v>0</v>
      </c>
      <c r="FX221" s="12">
        <v>21.31</v>
      </c>
      <c r="FY221" s="12">
        <v>1163.9981229469734</v>
      </c>
      <c r="FZ221" s="12">
        <v>0</v>
      </c>
      <c r="GA221" s="12">
        <v>0</v>
      </c>
      <c r="GB221" s="12">
        <v>0</v>
      </c>
      <c r="GC221" s="12">
        <v>0</v>
      </c>
      <c r="GD221" s="12">
        <v>0</v>
      </c>
      <c r="GE221" s="12">
        <v>0</v>
      </c>
      <c r="GF221" s="12">
        <v>0.17399999999999999</v>
      </c>
      <c r="GG221" s="12">
        <v>11968.505747126435</v>
      </c>
      <c r="GH221" s="12">
        <v>0</v>
      </c>
      <c r="GI221" s="12">
        <v>0</v>
      </c>
      <c r="GJ221" s="12">
        <v>0</v>
      </c>
      <c r="GK221" s="12">
        <v>0</v>
      </c>
      <c r="GL221" s="12">
        <v>0</v>
      </c>
      <c r="GM221" s="12">
        <v>0</v>
      </c>
      <c r="GN221" s="12">
        <v>0</v>
      </c>
      <c r="GO221" s="12">
        <v>0</v>
      </c>
      <c r="GP221" s="12">
        <v>0</v>
      </c>
      <c r="GQ221" s="12">
        <v>0</v>
      </c>
      <c r="GR221" s="12">
        <v>20.556999999999999</v>
      </c>
      <c r="GS221" s="12">
        <v>1144.2150605633119</v>
      </c>
      <c r="GT221" s="12">
        <v>0</v>
      </c>
      <c r="GU221" s="12">
        <v>0</v>
      </c>
      <c r="GV221" s="12">
        <v>1.272</v>
      </c>
      <c r="GW221" s="12">
        <v>8859.6808176100621</v>
      </c>
      <c r="GX221" s="12">
        <v>9.2509999999999994</v>
      </c>
      <c r="GY221" s="12">
        <v>567.88012106799272</v>
      </c>
      <c r="GZ221" s="12">
        <v>0</v>
      </c>
      <c r="HA221" s="12">
        <v>0</v>
      </c>
      <c r="HB221" s="12">
        <v>0</v>
      </c>
      <c r="HC221" s="12">
        <v>0</v>
      </c>
      <c r="HD221" s="12">
        <v>0</v>
      </c>
      <c r="HE221" s="12">
        <v>0</v>
      </c>
      <c r="HF221" s="12">
        <v>0</v>
      </c>
      <c r="HG221" s="12">
        <v>0</v>
      </c>
      <c r="HH221" s="12">
        <v>0</v>
      </c>
      <c r="HI221" s="12">
        <v>0</v>
      </c>
      <c r="HJ221" s="12">
        <v>0</v>
      </c>
      <c r="HK221" s="12">
        <v>0</v>
      </c>
      <c r="HL221" s="12">
        <v>9.968</v>
      </c>
      <c r="HM221" s="12">
        <v>694.44171348314603</v>
      </c>
      <c r="HN221" s="12">
        <v>0</v>
      </c>
      <c r="HO221" s="12">
        <v>0</v>
      </c>
      <c r="HP221" s="12">
        <v>6.6000000000000003E-2</v>
      </c>
      <c r="HQ221" s="12">
        <v>1158.5</v>
      </c>
      <c r="HR221" s="12">
        <v>0</v>
      </c>
      <c r="HS221" s="12">
        <v>0</v>
      </c>
      <c r="HT221" s="12">
        <v>21.94</v>
      </c>
      <c r="HU221" s="12">
        <v>394.81403828623519</v>
      </c>
      <c r="HV221" s="12">
        <v>0</v>
      </c>
      <c r="HW221" s="12">
        <v>0</v>
      </c>
      <c r="HX221" s="12">
        <v>0</v>
      </c>
      <c r="HY221" s="12">
        <v>0</v>
      </c>
      <c r="HZ221" s="12">
        <v>2.9079999999999999</v>
      </c>
      <c r="IA221" s="12">
        <v>454.72489683631358</v>
      </c>
      <c r="IB221" s="12">
        <v>0</v>
      </c>
      <c r="IC221" s="12">
        <v>0</v>
      </c>
      <c r="ID221" s="12">
        <v>19.032</v>
      </c>
      <c r="IE221" s="12">
        <v>385.65994115174442</v>
      </c>
      <c r="IF221" s="12">
        <v>0</v>
      </c>
      <c r="IG221" s="12">
        <v>0</v>
      </c>
    </row>
    <row r="222" spans="1:241" ht="12.75" customHeight="1">
      <c r="A222" s="25"/>
      <c r="B222" s="26"/>
      <c r="C222" s="27" t="s">
        <v>328</v>
      </c>
      <c r="D222" s="28" t="s">
        <v>329</v>
      </c>
      <c r="E222" s="11">
        <v>177</v>
      </c>
      <c r="F222" s="12">
        <f t="shared" si="12"/>
        <v>21054.100999999999</v>
      </c>
      <c r="G222" s="12">
        <f t="shared" si="13"/>
        <v>268.5316250264022</v>
      </c>
      <c r="H222" s="12">
        <f t="shared" si="14"/>
        <v>21008.098999999998</v>
      </c>
      <c r="I222" s="12">
        <f t="shared" si="15"/>
        <v>266.79973709187107</v>
      </c>
      <c r="J222" s="12">
        <v>21008.098999999998</v>
      </c>
      <c r="K222" s="12">
        <v>266.79973709187107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73.566000000000003</v>
      </c>
      <c r="AG222" s="12">
        <v>1183.0596607128293</v>
      </c>
      <c r="AH222" s="12">
        <v>0</v>
      </c>
      <c r="AI222" s="12">
        <v>0</v>
      </c>
      <c r="AJ222" s="12">
        <v>0</v>
      </c>
      <c r="AK222" s="12">
        <v>0</v>
      </c>
      <c r="AL222" s="12">
        <v>0</v>
      </c>
      <c r="AM222" s="12">
        <v>0</v>
      </c>
      <c r="AN222" s="12">
        <v>0</v>
      </c>
      <c r="AO222" s="12">
        <v>0</v>
      </c>
      <c r="AP222" s="12">
        <v>0</v>
      </c>
      <c r="AQ222" s="12">
        <v>0</v>
      </c>
      <c r="AR222" s="12">
        <v>0</v>
      </c>
      <c r="AS222" s="12">
        <v>0</v>
      </c>
      <c r="AT222" s="12">
        <v>0</v>
      </c>
      <c r="AU222" s="12">
        <v>0</v>
      </c>
      <c r="AV222" s="12">
        <v>0</v>
      </c>
      <c r="AW222" s="12">
        <v>0</v>
      </c>
      <c r="AX222" s="12">
        <v>35.6</v>
      </c>
      <c r="AY222" s="12">
        <v>544</v>
      </c>
      <c r="AZ222" s="12">
        <v>0</v>
      </c>
      <c r="BA222" s="12">
        <v>0</v>
      </c>
      <c r="BB222" s="12">
        <v>65.7</v>
      </c>
      <c r="BC222" s="12">
        <v>46.417047184170471</v>
      </c>
      <c r="BD222" s="12">
        <v>1.621</v>
      </c>
      <c r="BE222" s="12">
        <v>108.74768661320172</v>
      </c>
      <c r="BF222" s="12">
        <v>0</v>
      </c>
      <c r="BG222" s="12">
        <v>0</v>
      </c>
      <c r="BH222" s="12">
        <v>0</v>
      </c>
      <c r="BI222" s="12">
        <v>0</v>
      </c>
      <c r="BJ222" s="12">
        <v>0</v>
      </c>
      <c r="BK222" s="12">
        <v>0</v>
      </c>
      <c r="BL222" s="12">
        <v>0</v>
      </c>
      <c r="BM222" s="12">
        <v>0</v>
      </c>
      <c r="BN222" s="12">
        <v>0</v>
      </c>
      <c r="BO222" s="12">
        <v>0</v>
      </c>
      <c r="BP222" s="12">
        <v>735.02599999999995</v>
      </c>
      <c r="BQ222" s="12">
        <v>41.298839768933341</v>
      </c>
      <c r="BR222" s="12">
        <v>105.16</v>
      </c>
      <c r="BS222" s="12">
        <v>46.029992392544692</v>
      </c>
      <c r="BT222" s="12">
        <v>10.208</v>
      </c>
      <c r="BU222" s="12">
        <v>38.238244514106583</v>
      </c>
      <c r="BV222" s="12">
        <v>0</v>
      </c>
      <c r="BW222" s="12">
        <v>0</v>
      </c>
      <c r="BX222" s="12">
        <v>5905.8310000000001</v>
      </c>
      <c r="BY222" s="12">
        <v>217.55623095208787</v>
      </c>
      <c r="BZ222" s="12">
        <v>14.5</v>
      </c>
      <c r="CA222" s="12">
        <v>125.5103448275862</v>
      </c>
      <c r="CB222" s="12">
        <v>7707.5510000000004</v>
      </c>
      <c r="CC222" s="12">
        <v>74.970463510393898</v>
      </c>
      <c r="CD222" s="12">
        <v>0</v>
      </c>
      <c r="CE222" s="12">
        <v>0</v>
      </c>
      <c r="CF222" s="12">
        <v>1384.252</v>
      </c>
      <c r="CG222" s="12">
        <v>383.2981574164242</v>
      </c>
      <c r="CH222" s="12">
        <v>65.62</v>
      </c>
      <c r="CI222" s="12">
        <v>1030.0086863761048</v>
      </c>
      <c r="CJ222" s="12">
        <v>711.74900000000002</v>
      </c>
      <c r="CK222" s="12">
        <v>559.55834430396112</v>
      </c>
      <c r="CL222" s="12">
        <v>0</v>
      </c>
      <c r="CM222" s="12">
        <v>0</v>
      </c>
      <c r="CN222" s="12">
        <v>0</v>
      </c>
      <c r="CO222" s="12">
        <v>0</v>
      </c>
      <c r="CP222" s="12">
        <v>0</v>
      </c>
      <c r="CQ222" s="12">
        <v>0</v>
      </c>
      <c r="CR222" s="12">
        <v>0</v>
      </c>
      <c r="CS222" s="12">
        <v>0</v>
      </c>
      <c r="CT222" s="12">
        <v>0</v>
      </c>
      <c r="CU222" s="12">
        <v>0</v>
      </c>
      <c r="CV222" s="12">
        <v>0</v>
      </c>
      <c r="CW222" s="12">
        <v>0</v>
      </c>
      <c r="CX222" s="12">
        <v>0</v>
      </c>
      <c r="CY222" s="12">
        <v>0</v>
      </c>
      <c r="CZ222" s="12">
        <v>0</v>
      </c>
      <c r="DA222" s="12">
        <v>0</v>
      </c>
      <c r="DB222" s="12">
        <v>0</v>
      </c>
      <c r="DC222" s="12">
        <v>0</v>
      </c>
      <c r="DD222" s="12">
        <v>0</v>
      </c>
      <c r="DE222" s="12">
        <v>0</v>
      </c>
      <c r="DF222" s="12">
        <v>0</v>
      </c>
      <c r="DG222" s="12">
        <v>0</v>
      </c>
      <c r="DH222" s="12">
        <v>0</v>
      </c>
      <c r="DI222" s="12">
        <v>0</v>
      </c>
      <c r="DJ222" s="12">
        <v>0</v>
      </c>
      <c r="DK222" s="12">
        <v>0</v>
      </c>
      <c r="DL222" s="12">
        <v>303.46499999999997</v>
      </c>
      <c r="DM222" s="12">
        <v>648.42108315621238</v>
      </c>
      <c r="DN222" s="12">
        <v>0</v>
      </c>
      <c r="DO222" s="12">
        <v>0</v>
      </c>
      <c r="DP222" s="12">
        <v>0</v>
      </c>
      <c r="DQ222" s="12">
        <v>0</v>
      </c>
      <c r="DR222" s="12">
        <v>0</v>
      </c>
      <c r="DS222" s="12">
        <v>0</v>
      </c>
      <c r="DT222" s="12">
        <v>177.33199999999999</v>
      </c>
      <c r="DU222" s="12">
        <v>734.33426567117044</v>
      </c>
      <c r="DV222" s="12">
        <v>345.01100000000002</v>
      </c>
      <c r="DW222" s="12">
        <v>306.92707768737807</v>
      </c>
      <c r="DX222" s="12">
        <v>2.4</v>
      </c>
      <c r="DY222" s="12">
        <v>500</v>
      </c>
      <c r="DZ222" s="12">
        <v>43.734999999999999</v>
      </c>
      <c r="EA222" s="12">
        <v>593.44056247856406</v>
      </c>
      <c r="EB222" s="12">
        <v>152.30000000000001</v>
      </c>
      <c r="EC222" s="12">
        <v>251.58699934340117</v>
      </c>
      <c r="ED222" s="12">
        <v>0</v>
      </c>
      <c r="EE222" s="12">
        <v>0</v>
      </c>
      <c r="EF222" s="12">
        <v>18.016999999999999</v>
      </c>
      <c r="EG222" s="12">
        <v>223.61652883387913</v>
      </c>
      <c r="EH222" s="12">
        <v>0</v>
      </c>
      <c r="EI222" s="12">
        <v>0</v>
      </c>
      <c r="EJ222" s="12">
        <v>0</v>
      </c>
      <c r="EK222" s="12">
        <v>0</v>
      </c>
      <c r="EL222" s="12">
        <v>0</v>
      </c>
      <c r="EM222" s="12">
        <v>0</v>
      </c>
      <c r="EN222" s="12">
        <v>0</v>
      </c>
      <c r="EO222" s="12">
        <v>0</v>
      </c>
      <c r="EP222" s="12">
        <v>0</v>
      </c>
      <c r="EQ222" s="12">
        <v>0</v>
      </c>
      <c r="ER222" s="12">
        <v>348.94799999999998</v>
      </c>
      <c r="ES222" s="12">
        <v>406.3984347237984</v>
      </c>
      <c r="ET222" s="12">
        <v>1574.2149999999999</v>
      </c>
      <c r="EU222" s="12">
        <v>712.78087110083436</v>
      </c>
      <c r="EV222" s="12">
        <v>0</v>
      </c>
      <c r="EW222" s="12">
        <v>0</v>
      </c>
      <c r="EX222" s="12">
        <v>0</v>
      </c>
      <c r="EY222" s="12">
        <v>0</v>
      </c>
      <c r="EZ222" s="12">
        <v>0</v>
      </c>
      <c r="FA222" s="12">
        <v>0</v>
      </c>
      <c r="FB222" s="12">
        <v>0</v>
      </c>
      <c r="FC222" s="12">
        <v>0</v>
      </c>
      <c r="FD222" s="12">
        <v>0</v>
      </c>
      <c r="FE222" s="12">
        <v>0</v>
      </c>
      <c r="FF222" s="12">
        <v>0</v>
      </c>
      <c r="FG222" s="12">
        <v>0</v>
      </c>
      <c r="FH222" s="12">
        <v>0</v>
      </c>
      <c r="FI222" s="12">
        <v>0</v>
      </c>
      <c r="FJ222" s="12">
        <v>0</v>
      </c>
      <c r="FK222" s="12">
        <v>0</v>
      </c>
      <c r="FL222" s="12">
        <v>409.59300000000002</v>
      </c>
      <c r="FM222" s="12">
        <v>452.99140854457966</v>
      </c>
      <c r="FN222" s="12">
        <v>0</v>
      </c>
      <c r="FO222" s="12">
        <v>0</v>
      </c>
      <c r="FP222" s="12">
        <v>0</v>
      </c>
      <c r="FQ222" s="12">
        <v>0</v>
      </c>
      <c r="FR222" s="12">
        <v>0</v>
      </c>
      <c r="FS222" s="12">
        <v>0</v>
      </c>
      <c r="FT222" s="12">
        <v>0</v>
      </c>
      <c r="FU222" s="12">
        <v>0</v>
      </c>
      <c r="FV222" s="12">
        <v>0</v>
      </c>
      <c r="FW222" s="12">
        <v>0</v>
      </c>
      <c r="FX222" s="12">
        <v>726.09699999999998</v>
      </c>
      <c r="FY222" s="12">
        <v>764.90274990807006</v>
      </c>
      <c r="FZ222" s="12">
        <v>0</v>
      </c>
      <c r="GA222" s="12">
        <v>0</v>
      </c>
      <c r="GB222" s="12">
        <v>0</v>
      </c>
      <c r="GC222" s="12">
        <v>0</v>
      </c>
      <c r="GD222" s="12">
        <v>0</v>
      </c>
      <c r="GE222" s="12">
        <v>0</v>
      </c>
      <c r="GF222" s="12">
        <v>0</v>
      </c>
      <c r="GG222" s="12">
        <v>0</v>
      </c>
      <c r="GH222" s="12">
        <v>0</v>
      </c>
      <c r="GI222" s="12">
        <v>0</v>
      </c>
      <c r="GJ222" s="12">
        <v>90.602000000000004</v>
      </c>
      <c r="GK222" s="12">
        <v>1010.9500342155802</v>
      </c>
      <c r="GL222" s="12">
        <v>0</v>
      </c>
      <c r="GM222" s="12">
        <v>0</v>
      </c>
      <c r="GN222" s="12">
        <v>0</v>
      </c>
      <c r="GO222" s="12">
        <v>0</v>
      </c>
      <c r="GP222" s="12">
        <v>0</v>
      </c>
      <c r="GQ222" s="12">
        <v>0</v>
      </c>
      <c r="GR222" s="12">
        <v>38.554000000000002</v>
      </c>
      <c r="GS222" s="12">
        <v>1141.8959381646521</v>
      </c>
      <c r="GT222" s="12">
        <v>0</v>
      </c>
      <c r="GU222" s="12">
        <v>0</v>
      </c>
      <c r="GV222" s="12">
        <v>1.81</v>
      </c>
      <c r="GW222" s="12">
        <v>9195.5143646408833</v>
      </c>
      <c r="GX222" s="12">
        <v>15.242000000000001</v>
      </c>
      <c r="GY222" s="12">
        <v>730.07328434588646</v>
      </c>
      <c r="GZ222" s="12">
        <v>0</v>
      </c>
      <c r="HA222" s="12">
        <v>0</v>
      </c>
      <c r="HB222" s="12">
        <v>0</v>
      </c>
      <c r="HC222" s="12">
        <v>0</v>
      </c>
      <c r="HD222" s="12">
        <v>0</v>
      </c>
      <c r="HE222" s="12">
        <v>0</v>
      </c>
      <c r="HF222" s="12">
        <v>0</v>
      </c>
      <c r="HG222" s="12">
        <v>0</v>
      </c>
      <c r="HH222" s="12">
        <v>0</v>
      </c>
      <c r="HI222" s="12">
        <v>0</v>
      </c>
      <c r="HJ222" s="12">
        <v>0</v>
      </c>
      <c r="HK222" s="12">
        <v>0</v>
      </c>
      <c r="HL222" s="12">
        <v>0</v>
      </c>
      <c r="HM222" s="12">
        <v>0</v>
      </c>
      <c r="HN222" s="12">
        <v>0</v>
      </c>
      <c r="HO222" s="12">
        <v>0</v>
      </c>
      <c r="HP222" s="12">
        <v>21.501999999999999</v>
      </c>
      <c r="HQ222" s="12">
        <v>755.88308064366106</v>
      </c>
      <c r="HR222" s="12">
        <v>0</v>
      </c>
      <c r="HS222" s="12">
        <v>0</v>
      </c>
      <c r="HT222" s="12">
        <v>7.4480000000000004</v>
      </c>
      <c r="HU222" s="12">
        <v>632.65426960257787</v>
      </c>
      <c r="HV222" s="12">
        <v>0</v>
      </c>
      <c r="HW222" s="12">
        <v>0</v>
      </c>
      <c r="HX222" s="12">
        <v>0</v>
      </c>
      <c r="HY222" s="12">
        <v>0</v>
      </c>
      <c r="HZ222" s="12">
        <v>3.262</v>
      </c>
      <c r="IA222" s="12">
        <v>430.91446965052114</v>
      </c>
      <c r="IB222" s="12">
        <v>0</v>
      </c>
      <c r="IC222" s="12">
        <v>0</v>
      </c>
      <c r="ID222" s="12">
        <v>4.1859999999999999</v>
      </c>
      <c r="IE222" s="12">
        <v>789.86287625418061</v>
      </c>
      <c r="IF222" s="12">
        <v>0</v>
      </c>
      <c r="IG222" s="12">
        <v>0</v>
      </c>
    </row>
    <row r="223" spans="1:241" ht="12.75" customHeight="1">
      <c r="A223" s="25"/>
      <c r="B223" s="26"/>
      <c r="C223" s="27" t="s">
        <v>330</v>
      </c>
      <c r="D223" s="28" t="s">
        <v>132</v>
      </c>
      <c r="E223" s="11">
        <v>178</v>
      </c>
      <c r="F223" s="12">
        <f t="shared" si="12"/>
        <v>1266.1450000000002</v>
      </c>
      <c r="G223" s="12">
        <f t="shared" si="13"/>
        <v>513.83023666325721</v>
      </c>
      <c r="H223" s="12">
        <f t="shared" si="14"/>
        <v>1254.33</v>
      </c>
      <c r="I223" s="12">
        <f t="shared" si="15"/>
        <v>502.6471845527094</v>
      </c>
      <c r="J223" s="12">
        <v>1254.33</v>
      </c>
      <c r="K223" s="12">
        <v>502.6471845527094</v>
      </c>
      <c r="L223" s="12">
        <v>0</v>
      </c>
      <c r="M223" s="12">
        <v>0</v>
      </c>
      <c r="N223" s="12">
        <v>0</v>
      </c>
      <c r="O223" s="12">
        <v>0</v>
      </c>
      <c r="P223" s="12">
        <v>1.907</v>
      </c>
      <c r="Q223" s="12">
        <v>2485.8405873099109</v>
      </c>
      <c r="R223" s="12">
        <v>0</v>
      </c>
      <c r="S223" s="12">
        <v>0</v>
      </c>
      <c r="T223" s="12">
        <v>1.7999999999999999E-2</v>
      </c>
      <c r="U223" s="12">
        <v>1536.6111111111111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0.159</v>
      </c>
      <c r="AC223" s="12">
        <v>1202.0251572327043</v>
      </c>
      <c r="AD223" s="12">
        <v>0</v>
      </c>
      <c r="AE223" s="12">
        <v>0</v>
      </c>
      <c r="AF223" s="12">
        <v>12.385</v>
      </c>
      <c r="AG223" s="12">
        <v>1254.742753330642</v>
      </c>
      <c r="AH223" s="12">
        <v>0</v>
      </c>
      <c r="AI223" s="12">
        <v>0</v>
      </c>
      <c r="AJ223" s="12">
        <v>2.569</v>
      </c>
      <c r="AK223" s="12">
        <v>987.76488906189172</v>
      </c>
      <c r="AL223" s="12">
        <v>0</v>
      </c>
      <c r="AM223" s="12">
        <v>0</v>
      </c>
      <c r="AN223" s="12">
        <v>0.115</v>
      </c>
      <c r="AO223" s="12">
        <v>756</v>
      </c>
      <c r="AP223" s="12">
        <v>0</v>
      </c>
      <c r="AQ223" s="12">
        <v>0</v>
      </c>
      <c r="AR223" s="12">
        <v>0</v>
      </c>
      <c r="AS223" s="12">
        <v>0</v>
      </c>
      <c r="AT223" s="12">
        <v>0</v>
      </c>
      <c r="AU223" s="12">
        <v>0</v>
      </c>
      <c r="AV223" s="12">
        <v>5.56</v>
      </c>
      <c r="AW223" s="12">
        <v>550.6951438848921</v>
      </c>
      <c r="AX223" s="12">
        <v>5.0730000000000004</v>
      </c>
      <c r="AY223" s="12">
        <v>1373.8704908338261</v>
      </c>
      <c r="AZ223" s="12">
        <v>0</v>
      </c>
      <c r="BA223" s="12">
        <v>0</v>
      </c>
      <c r="BB223" s="12">
        <v>2.1120000000000001</v>
      </c>
      <c r="BC223" s="12">
        <v>242.92329545454547</v>
      </c>
      <c r="BD223" s="12">
        <v>2.3780000000000001</v>
      </c>
      <c r="BE223" s="12">
        <v>64.264087468460886</v>
      </c>
      <c r="BF223" s="12">
        <v>8.9999999999999993E-3</v>
      </c>
      <c r="BG223" s="12">
        <v>372</v>
      </c>
      <c r="BH223" s="12">
        <v>0</v>
      </c>
      <c r="BI223" s="12">
        <v>0</v>
      </c>
      <c r="BJ223" s="12">
        <v>4.2000000000000003E-2</v>
      </c>
      <c r="BK223" s="12">
        <v>1827.7619047619048</v>
      </c>
      <c r="BL223" s="12">
        <v>4.0000000000000001E-3</v>
      </c>
      <c r="BM223" s="12">
        <v>135</v>
      </c>
      <c r="BN223" s="12">
        <v>0.13500000000000001</v>
      </c>
      <c r="BO223" s="12">
        <v>165.6</v>
      </c>
      <c r="BP223" s="12">
        <v>6.766</v>
      </c>
      <c r="BQ223" s="12">
        <v>47.70765592669229</v>
      </c>
      <c r="BR223" s="12">
        <v>2.1419999999999999</v>
      </c>
      <c r="BS223" s="12">
        <v>74.722689075630242</v>
      </c>
      <c r="BT223" s="12">
        <v>0.55500000000000005</v>
      </c>
      <c r="BU223" s="12">
        <v>21.6</v>
      </c>
      <c r="BV223" s="12">
        <v>0</v>
      </c>
      <c r="BW223" s="12">
        <v>0</v>
      </c>
      <c r="BX223" s="12">
        <v>67.064999999999998</v>
      </c>
      <c r="BY223" s="12">
        <v>207.83272944158651</v>
      </c>
      <c r="BZ223" s="12">
        <v>0.17</v>
      </c>
      <c r="CA223" s="12">
        <v>376.09411764705885</v>
      </c>
      <c r="CB223" s="12">
        <v>27.004999999999999</v>
      </c>
      <c r="CC223" s="12">
        <v>98.190816515460099</v>
      </c>
      <c r="CD223" s="12">
        <v>0.17799999999999999</v>
      </c>
      <c r="CE223" s="12">
        <v>140.76404494382024</v>
      </c>
      <c r="CF223" s="12">
        <v>302.76799999999997</v>
      </c>
      <c r="CG223" s="12">
        <v>380.4848762088464</v>
      </c>
      <c r="CH223" s="12">
        <v>4.9960000000000004</v>
      </c>
      <c r="CI223" s="12">
        <v>1123.8704963971177</v>
      </c>
      <c r="CJ223" s="12">
        <v>54.969000000000001</v>
      </c>
      <c r="CK223" s="12">
        <v>396.94937146391601</v>
      </c>
      <c r="CL223" s="12">
        <v>0</v>
      </c>
      <c r="CM223" s="12">
        <v>0</v>
      </c>
      <c r="CN223" s="12">
        <v>1.397</v>
      </c>
      <c r="CO223" s="12">
        <v>390.1374373657838</v>
      </c>
      <c r="CP223" s="12">
        <v>0</v>
      </c>
      <c r="CQ223" s="12">
        <v>0</v>
      </c>
      <c r="CR223" s="12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2">
        <v>0</v>
      </c>
      <c r="CY223" s="12">
        <v>0</v>
      </c>
      <c r="CZ223" s="12">
        <v>0</v>
      </c>
      <c r="DA223" s="12">
        <v>0</v>
      </c>
      <c r="DB223" s="12">
        <v>1.6950000000000001</v>
      </c>
      <c r="DC223" s="12">
        <v>249.57876106194689</v>
      </c>
      <c r="DD223" s="12">
        <v>2.629</v>
      </c>
      <c r="DE223" s="12">
        <v>332.83225561049829</v>
      </c>
      <c r="DF223" s="12">
        <v>0</v>
      </c>
      <c r="DG223" s="12">
        <v>0</v>
      </c>
      <c r="DH223" s="12">
        <v>0.01</v>
      </c>
      <c r="DI223" s="12">
        <v>54</v>
      </c>
      <c r="DJ223" s="12">
        <v>0</v>
      </c>
      <c r="DK223" s="12">
        <v>0</v>
      </c>
      <c r="DL223" s="12">
        <v>4.1159999999999997</v>
      </c>
      <c r="DM223" s="12">
        <v>661.17201166180757</v>
      </c>
      <c r="DN223" s="12">
        <v>3.1E-2</v>
      </c>
      <c r="DO223" s="12">
        <v>177.67741935483872</v>
      </c>
      <c r="DP223" s="12">
        <v>8.9999999999999993E-3</v>
      </c>
      <c r="DQ223" s="12">
        <v>1260</v>
      </c>
      <c r="DR223" s="12">
        <v>1.0649999999999999</v>
      </c>
      <c r="DS223" s="12">
        <v>307.87605633802821</v>
      </c>
      <c r="DT223" s="12">
        <v>18.783000000000001</v>
      </c>
      <c r="DU223" s="12">
        <v>790.76180588830323</v>
      </c>
      <c r="DV223" s="12">
        <v>11.552</v>
      </c>
      <c r="DW223" s="12">
        <v>374.64274584487538</v>
      </c>
      <c r="DX223" s="12">
        <v>1.097</v>
      </c>
      <c r="DY223" s="12">
        <v>267.68550592525065</v>
      </c>
      <c r="DZ223" s="12">
        <v>30.497</v>
      </c>
      <c r="EA223" s="12">
        <v>938.60199363871868</v>
      </c>
      <c r="EB223" s="12">
        <v>475.459</v>
      </c>
      <c r="EC223" s="12">
        <v>457.34321992011928</v>
      </c>
      <c r="ED223" s="12">
        <v>9.9849999999999994</v>
      </c>
      <c r="EE223" s="12">
        <v>333.47821732598896</v>
      </c>
      <c r="EF223" s="12">
        <v>45.509</v>
      </c>
      <c r="EG223" s="12">
        <v>252.93873739260366</v>
      </c>
      <c r="EH223" s="12">
        <v>0</v>
      </c>
      <c r="EI223" s="12">
        <v>0</v>
      </c>
      <c r="EJ223" s="12">
        <v>9.5329999999999995</v>
      </c>
      <c r="EK223" s="12">
        <v>549.33431238854507</v>
      </c>
      <c r="EL223" s="12">
        <v>0</v>
      </c>
      <c r="EM223" s="12">
        <v>0</v>
      </c>
      <c r="EN223" s="12">
        <v>3.2629999999999999</v>
      </c>
      <c r="EO223" s="12">
        <v>1704.1045050566963</v>
      </c>
      <c r="EP223" s="12">
        <v>9.8000000000000004E-2</v>
      </c>
      <c r="EQ223" s="12">
        <v>691.41836734693879</v>
      </c>
      <c r="ER223" s="12">
        <v>2.456</v>
      </c>
      <c r="ES223" s="12">
        <v>563.58306188925087</v>
      </c>
      <c r="ET223" s="12">
        <v>66.986000000000004</v>
      </c>
      <c r="EU223" s="12">
        <v>869.87316752754305</v>
      </c>
      <c r="EV223" s="12">
        <v>0</v>
      </c>
      <c r="EW223" s="12">
        <v>0</v>
      </c>
      <c r="EX223" s="12">
        <v>0</v>
      </c>
      <c r="EY223" s="12">
        <v>0</v>
      </c>
      <c r="EZ223" s="12">
        <v>1E-3</v>
      </c>
      <c r="FA223" s="12">
        <v>1080</v>
      </c>
      <c r="FB223" s="12">
        <v>0</v>
      </c>
      <c r="FC223" s="12">
        <v>0</v>
      </c>
      <c r="FD223" s="12">
        <v>0.09</v>
      </c>
      <c r="FE223" s="12">
        <v>427.2</v>
      </c>
      <c r="FF223" s="12">
        <v>0</v>
      </c>
      <c r="FG223" s="12">
        <v>0</v>
      </c>
      <c r="FH223" s="12">
        <v>0</v>
      </c>
      <c r="FI223" s="12">
        <v>0</v>
      </c>
      <c r="FJ223" s="12">
        <v>0.13200000000000001</v>
      </c>
      <c r="FK223" s="12">
        <v>612.40909090909088</v>
      </c>
      <c r="FL223" s="12">
        <v>2.8130000000000002</v>
      </c>
      <c r="FM223" s="12">
        <v>442.28937077852828</v>
      </c>
      <c r="FN223" s="12">
        <v>0</v>
      </c>
      <c r="FO223" s="12">
        <v>0</v>
      </c>
      <c r="FP223" s="12">
        <v>0</v>
      </c>
      <c r="FQ223" s="12">
        <v>0</v>
      </c>
      <c r="FR223" s="12">
        <v>2.1619999999999999</v>
      </c>
      <c r="FS223" s="12">
        <v>627.36910268270117</v>
      </c>
      <c r="FT223" s="12">
        <v>0</v>
      </c>
      <c r="FU223" s="12">
        <v>0</v>
      </c>
      <c r="FV223" s="12">
        <v>0</v>
      </c>
      <c r="FW223" s="12">
        <v>0</v>
      </c>
      <c r="FX223" s="12">
        <v>62.606000000000002</v>
      </c>
      <c r="FY223" s="12">
        <v>1231.7587611411047</v>
      </c>
      <c r="FZ223" s="12">
        <v>0</v>
      </c>
      <c r="GA223" s="12">
        <v>0</v>
      </c>
      <c r="GB223" s="12">
        <v>0.73799999999999999</v>
      </c>
      <c r="GC223" s="12">
        <v>813.80487804878044</v>
      </c>
      <c r="GD223" s="12">
        <v>0</v>
      </c>
      <c r="GE223" s="12">
        <v>0</v>
      </c>
      <c r="GF223" s="12">
        <v>0</v>
      </c>
      <c r="GG223" s="12">
        <v>0</v>
      </c>
      <c r="GH223" s="12">
        <v>0.51600000000000001</v>
      </c>
      <c r="GI223" s="12">
        <v>903.76744186046517</v>
      </c>
      <c r="GJ223" s="12">
        <v>2.1999999999999999E-2</v>
      </c>
      <c r="GK223" s="12">
        <v>1583.1818181818182</v>
      </c>
      <c r="GL223" s="12">
        <v>0</v>
      </c>
      <c r="GM223" s="12">
        <v>0</v>
      </c>
      <c r="GN223" s="12">
        <v>0</v>
      </c>
      <c r="GO223" s="12">
        <v>0</v>
      </c>
      <c r="GP223" s="12">
        <v>0</v>
      </c>
      <c r="GQ223" s="12">
        <v>0</v>
      </c>
      <c r="GR223" s="12">
        <v>10.352</v>
      </c>
      <c r="GS223" s="12">
        <v>1805.7130989180835</v>
      </c>
      <c r="GT223" s="12">
        <v>0</v>
      </c>
      <c r="GU223" s="12">
        <v>0</v>
      </c>
      <c r="GV223" s="12">
        <v>1.3160000000000001</v>
      </c>
      <c r="GW223" s="12">
        <v>8932.2317629179324</v>
      </c>
      <c r="GX223" s="12">
        <v>2.54</v>
      </c>
      <c r="GY223" s="12">
        <v>781.70118110236217</v>
      </c>
      <c r="GZ223" s="12">
        <v>2E-3</v>
      </c>
      <c r="HA223" s="12">
        <v>648</v>
      </c>
      <c r="HB223" s="12">
        <v>0</v>
      </c>
      <c r="HC223" s="12">
        <v>0</v>
      </c>
      <c r="HD223" s="12">
        <v>0</v>
      </c>
      <c r="HE223" s="12">
        <v>0</v>
      </c>
      <c r="HF223" s="12">
        <v>0</v>
      </c>
      <c r="HG223" s="12">
        <v>0</v>
      </c>
      <c r="HH223" s="12">
        <v>0</v>
      </c>
      <c r="HI223" s="12">
        <v>0</v>
      </c>
      <c r="HJ223" s="12">
        <v>0</v>
      </c>
      <c r="HK223" s="12">
        <v>0</v>
      </c>
      <c r="HL223" s="12">
        <v>0</v>
      </c>
      <c r="HM223" s="12">
        <v>0</v>
      </c>
      <c r="HN223" s="12">
        <v>0</v>
      </c>
      <c r="HO223" s="12">
        <v>0</v>
      </c>
      <c r="HP223" s="12">
        <v>6.4939999999999998</v>
      </c>
      <c r="HQ223" s="12">
        <v>762.4126886356637</v>
      </c>
      <c r="HR223" s="12">
        <v>0</v>
      </c>
      <c r="HS223" s="12">
        <v>0</v>
      </c>
      <c r="HT223" s="12">
        <v>1.4279999999999999</v>
      </c>
      <c r="HU223" s="12">
        <v>653.140056022409</v>
      </c>
      <c r="HV223" s="12">
        <v>3.5000000000000003E-2</v>
      </c>
      <c r="HW223" s="12">
        <v>13506.171428571428</v>
      </c>
      <c r="HX223" s="12">
        <v>0</v>
      </c>
      <c r="HY223" s="12">
        <v>0</v>
      </c>
      <c r="HZ223" s="12">
        <v>0.92800000000000005</v>
      </c>
      <c r="IA223" s="12">
        <v>175.73275862068965</v>
      </c>
      <c r="IB223" s="12">
        <v>3.5000000000000003E-2</v>
      </c>
      <c r="IC223" s="12">
        <v>13506.171428571428</v>
      </c>
      <c r="ID223" s="12">
        <v>0.5</v>
      </c>
      <c r="IE223" s="12">
        <v>1539.2080000000001</v>
      </c>
      <c r="IF223" s="12">
        <v>0</v>
      </c>
      <c r="IG223" s="12">
        <v>0</v>
      </c>
    </row>
    <row r="224" spans="1:241" ht="12.75" customHeight="1">
      <c r="A224" s="25"/>
      <c r="B224" s="26"/>
      <c r="C224" s="27"/>
      <c r="D224" s="28"/>
      <c r="E224" s="11"/>
      <c r="F224" s="12" t="str">
        <f t="shared" si="12"/>
        <v/>
      </c>
      <c r="G224" s="12" t="str">
        <f t="shared" si="13"/>
        <v/>
      </c>
      <c r="H224" s="12" t="str">
        <f t="shared" si="14"/>
        <v/>
      </c>
      <c r="I224" s="12" t="str">
        <f t="shared" si="15"/>
        <v/>
      </c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  <c r="EY224" s="12"/>
      <c r="EZ224" s="12"/>
      <c r="FA224" s="12"/>
      <c r="FB224" s="12"/>
      <c r="FC224" s="12"/>
      <c r="FD224" s="12"/>
      <c r="FE224" s="12"/>
      <c r="FF224" s="12"/>
      <c r="FG224" s="12"/>
      <c r="FH224" s="12"/>
      <c r="FI224" s="12"/>
      <c r="FJ224" s="12"/>
      <c r="FK224" s="12"/>
      <c r="FL224" s="12"/>
      <c r="FM224" s="12"/>
      <c r="FN224" s="12"/>
      <c r="FO224" s="12"/>
      <c r="FP224" s="12"/>
      <c r="FQ224" s="12"/>
      <c r="FR224" s="12"/>
      <c r="FS224" s="12"/>
      <c r="FT224" s="12"/>
      <c r="FU224" s="12"/>
      <c r="FV224" s="12"/>
      <c r="FW224" s="12"/>
      <c r="FX224" s="12"/>
      <c r="FY224" s="12"/>
      <c r="FZ224" s="12"/>
      <c r="GA224" s="12"/>
      <c r="GB224" s="12"/>
      <c r="GC224" s="12"/>
      <c r="GD224" s="12"/>
      <c r="GE224" s="12"/>
      <c r="GF224" s="12"/>
      <c r="GG224" s="12"/>
      <c r="GH224" s="12"/>
      <c r="GI224" s="12"/>
      <c r="GJ224" s="12"/>
      <c r="GK224" s="12"/>
      <c r="GL224" s="12"/>
      <c r="GM224" s="12"/>
      <c r="GN224" s="12"/>
      <c r="GO224" s="12"/>
      <c r="GP224" s="12"/>
      <c r="GQ224" s="12"/>
      <c r="GR224" s="12"/>
      <c r="GS224" s="12"/>
      <c r="GT224" s="12"/>
      <c r="GU224" s="12"/>
      <c r="GV224" s="12"/>
      <c r="GW224" s="12"/>
      <c r="GX224" s="12"/>
      <c r="GY224" s="12"/>
      <c r="GZ224" s="12"/>
      <c r="HA224" s="12"/>
      <c r="HB224" s="12"/>
      <c r="HC224" s="12"/>
      <c r="HD224" s="12"/>
      <c r="HE224" s="12"/>
      <c r="HF224" s="12"/>
      <c r="HG224" s="12"/>
      <c r="HH224" s="12"/>
      <c r="HI224" s="12"/>
      <c r="HJ224" s="12"/>
      <c r="HK224" s="12"/>
      <c r="HL224" s="12"/>
      <c r="HM224" s="12"/>
      <c r="HN224" s="12"/>
      <c r="HO224" s="12"/>
      <c r="HP224" s="12"/>
      <c r="HQ224" s="12"/>
      <c r="HR224" s="12"/>
      <c r="HS224" s="12"/>
      <c r="HT224" s="12"/>
      <c r="HU224" s="12"/>
      <c r="HV224" s="12"/>
      <c r="HW224" s="12"/>
      <c r="HX224" s="12"/>
      <c r="HY224" s="12"/>
      <c r="HZ224" s="12"/>
      <c r="IA224" s="12"/>
      <c r="IB224" s="12"/>
      <c r="IC224" s="12"/>
      <c r="ID224" s="12"/>
      <c r="IE224" s="12"/>
      <c r="IF224" s="12"/>
      <c r="IG224" s="12"/>
    </row>
    <row r="225" spans="1:241" ht="12.75" customHeight="1">
      <c r="A225" s="25"/>
      <c r="B225" s="26"/>
      <c r="C225" s="27" t="s">
        <v>331</v>
      </c>
      <c r="D225" s="28" t="s">
        <v>132</v>
      </c>
      <c r="E225" s="11">
        <v>179</v>
      </c>
      <c r="F225" s="12">
        <f t="shared" si="12"/>
        <v>669.35599999999999</v>
      </c>
      <c r="G225" s="12">
        <f t="shared" si="13"/>
        <v>448.09749669831899</v>
      </c>
      <c r="H225" s="12">
        <f t="shared" si="14"/>
        <v>653.00199999999995</v>
      </c>
      <c r="I225" s="12">
        <f t="shared" si="15"/>
        <v>425.7885060076386</v>
      </c>
      <c r="J225" s="12">
        <v>653.00199999999995</v>
      </c>
      <c r="K225" s="12">
        <v>425.7885060076386</v>
      </c>
      <c r="L225" s="12">
        <v>0</v>
      </c>
      <c r="M225" s="12">
        <v>0</v>
      </c>
      <c r="N225" s="12">
        <v>0</v>
      </c>
      <c r="O225" s="12">
        <v>0</v>
      </c>
      <c r="P225" s="12">
        <v>0.59199999999999997</v>
      </c>
      <c r="Q225" s="12">
        <v>1162.1672297297298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0.02</v>
      </c>
      <c r="Y225" s="12">
        <v>810</v>
      </c>
      <c r="Z225" s="12">
        <v>0</v>
      </c>
      <c r="AA225" s="12">
        <v>0</v>
      </c>
      <c r="AB225" s="12">
        <v>0.17</v>
      </c>
      <c r="AC225" s="12">
        <v>799.2</v>
      </c>
      <c r="AD225" s="12">
        <v>0</v>
      </c>
      <c r="AE225" s="12">
        <v>0</v>
      </c>
      <c r="AF225" s="12">
        <v>2.1179999999999999</v>
      </c>
      <c r="AG225" s="12">
        <v>405.44853635505194</v>
      </c>
      <c r="AH225" s="12">
        <v>0</v>
      </c>
      <c r="AI225" s="12">
        <v>0</v>
      </c>
      <c r="AJ225" s="12">
        <v>0.71499999999999997</v>
      </c>
      <c r="AK225" s="12">
        <v>428.67692307692306</v>
      </c>
      <c r="AL225" s="12">
        <v>0</v>
      </c>
      <c r="AM225" s="12">
        <v>0</v>
      </c>
      <c r="AN225" s="12">
        <v>0</v>
      </c>
      <c r="AO225" s="12">
        <v>0</v>
      </c>
      <c r="AP225" s="12">
        <v>0</v>
      </c>
      <c r="AQ225" s="12">
        <v>0</v>
      </c>
      <c r="AR225" s="12">
        <v>0.108</v>
      </c>
      <c r="AS225" s="12">
        <v>650</v>
      </c>
      <c r="AT225" s="12">
        <v>0</v>
      </c>
      <c r="AU225" s="12">
        <v>0</v>
      </c>
      <c r="AV225" s="12">
        <v>0.80300000000000005</v>
      </c>
      <c r="AW225" s="12">
        <v>339.84308841843085</v>
      </c>
      <c r="AX225" s="12">
        <v>4.0000000000000001E-3</v>
      </c>
      <c r="AY225" s="12">
        <v>243</v>
      </c>
      <c r="AZ225" s="12">
        <v>0</v>
      </c>
      <c r="BA225" s="12">
        <v>0</v>
      </c>
      <c r="BB225" s="12">
        <v>2.181</v>
      </c>
      <c r="BC225" s="12">
        <v>74.490600641907378</v>
      </c>
      <c r="BD225" s="12">
        <v>0.11700000000000001</v>
      </c>
      <c r="BE225" s="12">
        <v>32.307692307692307</v>
      </c>
      <c r="BF225" s="12">
        <v>3.0000000000000001E-3</v>
      </c>
      <c r="BG225" s="12">
        <v>1368</v>
      </c>
      <c r="BH225" s="12">
        <v>0</v>
      </c>
      <c r="BI225" s="12">
        <v>0</v>
      </c>
      <c r="BJ225" s="12">
        <v>3.0000000000000001E-3</v>
      </c>
      <c r="BK225" s="12">
        <v>1368</v>
      </c>
      <c r="BL225" s="12">
        <v>0</v>
      </c>
      <c r="BM225" s="12">
        <v>0</v>
      </c>
      <c r="BN225" s="12">
        <v>0</v>
      </c>
      <c r="BO225" s="12">
        <v>0</v>
      </c>
      <c r="BP225" s="12">
        <v>2.4E-2</v>
      </c>
      <c r="BQ225" s="12">
        <v>243</v>
      </c>
      <c r="BR225" s="12">
        <v>1.6E-2</v>
      </c>
      <c r="BS225" s="12">
        <v>270</v>
      </c>
      <c r="BT225" s="12">
        <v>20.52</v>
      </c>
      <c r="BU225" s="12">
        <v>636.78421052631586</v>
      </c>
      <c r="BV225" s="12">
        <v>17</v>
      </c>
      <c r="BW225" s="12">
        <v>1474.8734117647059</v>
      </c>
      <c r="BX225" s="12">
        <v>98.387</v>
      </c>
      <c r="BY225" s="12">
        <v>238.28585077296799</v>
      </c>
      <c r="BZ225" s="12">
        <v>1.6639999999999999</v>
      </c>
      <c r="CA225" s="12">
        <v>123.9921875</v>
      </c>
      <c r="CB225" s="12">
        <v>102.56699999999999</v>
      </c>
      <c r="CC225" s="12">
        <v>47.197997406573265</v>
      </c>
      <c r="CD225" s="12">
        <v>0</v>
      </c>
      <c r="CE225" s="12">
        <v>0</v>
      </c>
      <c r="CF225" s="12">
        <v>142.18799999999999</v>
      </c>
      <c r="CG225" s="12">
        <v>294.34538076349617</v>
      </c>
      <c r="CH225" s="12">
        <v>2.4119999999999999</v>
      </c>
      <c r="CI225" s="12">
        <v>1080.9718076285239</v>
      </c>
      <c r="CJ225" s="12">
        <v>0.14499999999999999</v>
      </c>
      <c r="CK225" s="12">
        <v>509.01379310344828</v>
      </c>
      <c r="CL225" s="12">
        <v>0</v>
      </c>
      <c r="CM225" s="12">
        <v>0</v>
      </c>
      <c r="CN225" s="12">
        <v>2.5999999999999999E-2</v>
      </c>
      <c r="CO225" s="12">
        <v>780.92307692307691</v>
      </c>
      <c r="CP225" s="12">
        <v>0</v>
      </c>
      <c r="CQ225" s="12">
        <v>0</v>
      </c>
      <c r="CR225" s="12">
        <v>0</v>
      </c>
      <c r="CS225" s="12">
        <v>0</v>
      </c>
      <c r="CT225" s="12">
        <v>0</v>
      </c>
      <c r="CU225" s="12">
        <v>0</v>
      </c>
      <c r="CV225" s="12">
        <v>0</v>
      </c>
      <c r="CW225" s="12">
        <v>0</v>
      </c>
      <c r="CX225" s="12">
        <v>0</v>
      </c>
      <c r="CY225" s="12">
        <v>0</v>
      </c>
      <c r="CZ225" s="12">
        <v>0</v>
      </c>
      <c r="DA225" s="12">
        <v>0</v>
      </c>
      <c r="DB225" s="12">
        <v>0</v>
      </c>
      <c r="DC225" s="12">
        <v>0</v>
      </c>
      <c r="DD225" s="12">
        <v>0</v>
      </c>
      <c r="DE225" s="12">
        <v>0</v>
      </c>
      <c r="DF225" s="12">
        <v>0</v>
      </c>
      <c r="DG225" s="12">
        <v>0</v>
      </c>
      <c r="DH225" s="12">
        <v>3.5999999999999997E-2</v>
      </c>
      <c r="DI225" s="12">
        <v>84</v>
      </c>
      <c r="DJ225" s="12">
        <v>0</v>
      </c>
      <c r="DK225" s="12">
        <v>0</v>
      </c>
      <c r="DL225" s="12">
        <v>8.8999999999999996E-2</v>
      </c>
      <c r="DM225" s="12">
        <v>330.31460674157302</v>
      </c>
      <c r="DN225" s="12">
        <v>2E-3</v>
      </c>
      <c r="DO225" s="12">
        <v>810</v>
      </c>
      <c r="DP225" s="12">
        <v>3.0000000000000001E-3</v>
      </c>
      <c r="DQ225" s="12">
        <v>1620</v>
      </c>
      <c r="DR225" s="12">
        <v>0.68700000000000006</v>
      </c>
      <c r="DS225" s="12">
        <v>49.975254730713246</v>
      </c>
      <c r="DT225" s="12">
        <v>12.77</v>
      </c>
      <c r="DU225" s="12">
        <v>643.43727486296007</v>
      </c>
      <c r="DV225" s="12">
        <v>1.5469999999999999</v>
      </c>
      <c r="DW225" s="12">
        <v>311.09890109890108</v>
      </c>
      <c r="DX225" s="12">
        <v>0.65400000000000003</v>
      </c>
      <c r="DY225" s="12">
        <v>452.74159021406729</v>
      </c>
      <c r="DZ225" s="12">
        <v>60.063000000000002</v>
      </c>
      <c r="EA225" s="12">
        <v>556.58615120789841</v>
      </c>
      <c r="EB225" s="12">
        <v>91.445999999999998</v>
      </c>
      <c r="EC225" s="12">
        <v>587.28256019946195</v>
      </c>
      <c r="ED225" s="12">
        <v>3.448</v>
      </c>
      <c r="EE225" s="12">
        <v>373.69634570765658</v>
      </c>
      <c r="EF225" s="12">
        <v>10.512</v>
      </c>
      <c r="EG225" s="12">
        <v>292.97241248097413</v>
      </c>
      <c r="EH225" s="12">
        <v>6.2E-2</v>
      </c>
      <c r="EI225" s="12">
        <v>62.70967741935484</v>
      </c>
      <c r="EJ225" s="12">
        <v>1.284</v>
      </c>
      <c r="EK225" s="12">
        <v>673.5872274143303</v>
      </c>
      <c r="EL225" s="12">
        <v>0</v>
      </c>
      <c r="EM225" s="12">
        <v>0</v>
      </c>
      <c r="EN225" s="12">
        <v>2.8000000000000001E-2</v>
      </c>
      <c r="EO225" s="12">
        <v>1852.9642857142858</v>
      </c>
      <c r="EP225" s="12">
        <v>0.39300000000000002</v>
      </c>
      <c r="EQ225" s="12">
        <v>1876.7404580152672</v>
      </c>
      <c r="ER225" s="12">
        <v>2.891</v>
      </c>
      <c r="ES225" s="12">
        <v>232.0114147353857</v>
      </c>
      <c r="ET225" s="12">
        <v>22.77</v>
      </c>
      <c r="EU225" s="12">
        <v>689.70355731225288</v>
      </c>
      <c r="EV225" s="12">
        <v>0</v>
      </c>
      <c r="EW225" s="12">
        <v>0</v>
      </c>
      <c r="EX225" s="12">
        <v>0</v>
      </c>
      <c r="EY225" s="12">
        <v>0</v>
      </c>
      <c r="EZ225" s="12">
        <v>0</v>
      </c>
      <c r="FA225" s="12">
        <v>0</v>
      </c>
      <c r="FB225" s="12">
        <v>0</v>
      </c>
      <c r="FC225" s="12">
        <v>0</v>
      </c>
      <c r="FD225" s="12">
        <v>0</v>
      </c>
      <c r="FE225" s="12">
        <v>0</v>
      </c>
      <c r="FF225" s="12">
        <v>0</v>
      </c>
      <c r="FG225" s="12">
        <v>0</v>
      </c>
      <c r="FH225" s="12">
        <v>0</v>
      </c>
      <c r="FI225" s="12">
        <v>0</v>
      </c>
      <c r="FJ225" s="12">
        <v>8.2000000000000003E-2</v>
      </c>
      <c r="FK225" s="12">
        <v>1130.0487804878048</v>
      </c>
      <c r="FL225" s="12">
        <v>0.377</v>
      </c>
      <c r="FM225" s="12">
        <v>312.11140583554374</v>
      </c>
      <c r="FN225" s="12">
        <v>0</v>
      </c>
      <c r="FO225" s="12">
        <v>0</v>
      </c>
      <c r="FP225" s="12">
        <v>0</v>
      </c>
      <c r="FQ225" s="12">
        <v>0</v>
      </c>
      <c r="FR225" s="12">
        <v>1.883</v>
      </c>
      <c r="FS225" s="12">
        <v>733.94689325544346</v>
      </c>
      <c r="FT225" s="12">
        <v>0</v>
      </c>
      <c r="FU225" s="12">
        <v>0</v>
      </c>
      <c r="FV225" s="12">
        <v>0</v>
      </c>
      <c r="FW225" s="12">
        <v>0</v>
      </c>
      <c r="FX225" s="12">
        <v>49.414000000000001</v>
      </c>
      <c r="FY225" s="12">
        <v>861.04023151333627</v>
      </c>
      <c r="FZ225" s="12">
        <v>0</v>
      </c>
      <c r="GA225" s="12">
        <v>0</v>
      </c>
      <c r="GB225" s="12">
        <v>0.15</v>
      </c>
      <c r="GC225" s="12">
        <v>1316.16</v>
      </c>
      <c r="GD225" s="12">
        <v>0</v>
      </c>
      <c r="GE225" s="12">
        <v>0</v>
      </c>
      <c r="GF225" s="12">
        <v>8.5999999999999993E-2</v>
      </c>
      <c r="GG225" s="12">
        <v>9612</v>
      </c>
      <c r="GH225" s="12">
        <v>0.33900000000000002</v>
      </c>
      <c r="GI225" s="12">
        <v>1036.0353982300885</v>
      </c>
      <c r="GJ225" s="12">
        <v>0.20300000000000001</v>
      </c>
      <c r="GK225" s="12">
        <v>999.13300492610847</v>
      </c>
      <c r="GL225" s="12">
        <v>0</v>
      </c>
      <c r="GM225" s="12">
        <v>0</v>
      </c>
      <c r="GN225" s="12">
        <v>0</v>
      </c>
      <c r="GO225" s="12">
        <v>0</v>
      </c>
      <c r="GP225" s="12">
        <v>0</v>
      </c>
      <c r="GQ225" s="12">
        <v>0</v>
      </c>
      <c r="GR225" s="12">
        <v>15.003</v>
      </c>
      <c r="GS225" s="12">
        <v>1217.4951009798042</v>
      </c>
      <c r="GT225" s="12">
        <v>0</v>
      </c>
      <c r="GU225" s="12">
        <v>0</v>
      </c>
      <c r="GV225" s="12">
        <v>0.76600000000000001</v>
      </c>
      <c r="GW225" s="12">
        <v>7528.2767624020889</v>
      </c>
      <c r="GX225" s="12">
        <v>2.4279999999999999</v>
      </c>
      <c r="GY225" s="12">
        <v>843.85008237232296</v>
      </c>
      <c r="GZ225" s="12">
        <v>1.6259999999999999</v>
      </c>
      <c r="HA225" s="12">
        <v>2634.8148831488315</v>
      </c>
      <c r="HB225" s="12">
        <v>0</v>
      </c>
      <c r="HC225" s="12">
        <v>0</v>
      </c>
      <c r="HD225" s="12">
        <v>0</v>
      </c>
      <c r="HE225" s="12">
        <v>0</v>
      </c>
      <c r="HF225" s="12">
        <v>0</v>
      </c>
      <c r="HG225" s="12">
        <v>0</v>
      </c>
      <c r="HH225" s="12">
        <v>0</v>
      </c>
      <c r="HI225" s="12">
        <v>0</v>
      </c>
      <c r="HJ225" s="12">
        <v>0</v>
      </c>
      <c r="HK225" s="12">
        <v>0</v>
      </c>
      <c r="HL225" s="12">
        <v>1.4259999999999999</v>
      </c>
      <c r="HM225" s="12">
        <v>532.65357643758762</v>
      </c>
      <c r="HN225" s="12">
        <v>0</v>
      </c>
      <c r="HO225" s="12">
        <v>0</v>
      </c>
      <c r="HP225" s="12">
        <v>8.7569999999999997</v>
      </c>
      <c r="HQ225" s="12">
        <v>617.42354687678437</v>
      </c>
      <c r="HR225" s="12">
        <v>0</v>
      </c>
      <c r="HS225" s="12">
        <v>0</v>
      </c>
      <c r="HT225" s="12">
        <v>0.80800000000000005</v>
      </c>
      <c r="HU225" s="12">
        <v>700.38242574257424</v>
      </c>
      <c r="HV225" s="12">
        <v>0.54300000000000004</v>
      </c>
      <c r="HW225" s="12">
        <v>5642.7513812154693</v>
      </c>
      <c r="HX225" s="12">
        <v>0</v>
      </c>
      <c r="HY225" s="12">
        <v>0</v>
      </c>
      <c r="HZ225" s="12">
        <v>0.72199999999999998</v>
      </c>
      <c r="IA225" s="12">
        <v>442.47091412742384</v>
      </c>
      <c r="IB225" s="12">
        <v>0.54300000000000004</v>
      </c>
      <c r="IC225" s="12">
        <v>5642.7513812154693</v>
      </c>
      <c r="ID225" s="12">
        <v>8.5999999999999993E-2</v>
      </c>
      <c r="IE225" s="12">
        <v>2865.6395348837209</v>
      </c>
      <c r="IF225" s="12">
        <v>0</v>
      </c>
      <c r="IG225" s="12">
        <v>0</v>
      </c>
    </row>
    <row r="226" spans="1:241" s="29" customFormat="1" ht="12.75" customHeight="1">
      <c r="A226" s="13"/>
      <c r="B226" s="14"/>
      <c r="C226" s="15"/>
      <c r="D226" s="16"/>
      <c r="E226" s="17"/>
      <c r="F226" s="18" t="str">
        <f t="shared" si="12"/>
        <v/>
      </c>
      <c r="G226" s="18" t="str">
        <f t="shared" si="13"/>
        <v/>
      </c>
      <c r="H226" s="18" t="str">
        <f t="shared" si="14"/>
        <v/>
      </c>
      <c r="I226" s="18" t="str">
        <f t="shared" si="15"/>
        <v/>
      </c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/>
      <c r="CO226" s="18"/>
      <c r="CP226" s="18"/>
      <c r="CQ226" s="18"/>
      <c r="CR226" s="18"/>
      <c r="CS226" s="18"/>
      <c r="CT226" s="18"/>
      <c r="CU226" s="18"/>
      <c r="CV226" s="18"/>
      <c r="CW226" s="18"/>
      <c r="CX226" s="18"/>
      <c r="CY226" s="18"/>
      <c r="CZ226" s="18"/>
      <c r="DA226" s="18"/>
      <c r="DB226" s="18"/>
      <c r="DC226" s="18"/>
      <c r="DD226" s="18"/>
      <c r="DE226" s="18"/>
      <c r="DF226" s="18"/>
      <c r="DG226" s="18"/>
      <c r="DH226" s="18"/>
      <c r="DI226" s="18"/>
      <c r="DJ226" s="18"/>
      <c r="DK226" s="18"/>
      <c r="DL226" s="18"/>
      <c r="DM226" s="18"/>
      <c r="DN226" s="18"/>
      <c r="DO226" s="18"/>
      <c r="DP226" s="18"/>
      <c r="DQ226" s="18"/>
      <c r="DR226" s="18"/>
      <c r="DS226" s="18"/>
      <c r="DT226" s="18"/>
      <c r="DU226" s="18"/>
      <c r="DV226" s="18"/>
      <c r="DW226" s="18"/>
      <c r="DX226" s="18"/>
      <c r="DY226" s="18"/>
      <c r="DZ226" s="18"/>
      <c r="EA226" s="18"/>
      <c r="EB226" s="18"/>
      <c r="EC226" s="18"/>
      <c r="ED226" s="18"/>
      <c r="EE226" s="18"/>
      <c r="EF226" s="18"/>
      <c r="EG226" s="18"/>
      <c r="EH226" s="18"/>
      <c r="EI226" s="18"/>
      <c r="EJ226" s="18"/>
      <c r="EK226" s="18"/>
      <c r="EL226" s="18"/>
      <c r="EM226" s="18"/>
      <c r="EN226" s="18"/>
      <c r="EO226" s="18"/>
      <c r="EP226" s="18"/>
      <c r="EQ226" s="18"/>
      <c r="ER226" s="18"/>
      <c r="ES226" s="18"/>
      <c r="ET226" s="18"/>
      <c r="EU226" s="18"/>
      <c r="EV226" s="18"/>
      <c r="EW226" s="18"/>
      <c r="EX226" s="18"/>
      <c r="EY226" s="18"/>
      <c r="EZ226" s="18"/>
      <c r="FA226" s="18"/>
      <c r="FB226" s="18"/>
      <c r="FC226" s="18"/>
      <c r="FD226" s="18"/>
      <c r="FE226" s="18"/>
      <c r="FF226" s="18"/>
      <c r="FG226" s="18"/>
      <c r="FH226" s="18"/>
      <c r="FI226" s="18"/>
      <c r="FJ226" s="18"/>
      <c r="FK226" s="18"/>
      <c r="FL226" s="18"/>
      <c r="FM226" s="18"/>
      <c r="FN226" s="18"/>
      <c r="FO226" s="18"/>
      <c r="FP226" s="18"/>
      <c r="FQ226" s="18"/>
      <c r="FR226" s="18"/>
      <c r="FS226" s="18"/>
      <c r="FT226" s="18"/>
      <c r="FU226" s="18"/>
      <c r="FV226" s="18"/>
      <c r="FW226" s="18"/>
      <c r="FX226" s="18"/>
      <c r="FY226" s="18"/>
      <c r="FZ226" s="18"/>
      <c r="GA226" s="18"/>
      <c r="GB226" s="18"/>
      <c r="GC226" s="18"/>
      <c r="GD226" s="18"/>
      <c r="GE226" s="18"/>
      <c r="GF226" s="18"/>
      <c r="GG226" s="18"/>
      <c r="GH226" s="18"/>
      <c r="GI226" s="18"/>
      <c r="GJ226" s="18"/>
      <c r="GK226" s="18"/>
      <c r="GL226" s="18"/>
      <c r="GM226" s="18"/>
      <c r="GN226" s="18"/>
      <c r="GO226" s="18"/>
      <c r="GP226" s="18"/>
      <c r="GQ226" s="18"/>
      <c r="GR226" s="18"/>
      <c r="GS226" s="18"/>
      <c r="GT226" s="18"/>
      <c r="GU226" s="18"/>
      <c r="GV226" s="18"/>
      <c r="GW226" s="18"/>
      <c r="GX226" s="18"/>
      <c r="GY226" s="18"/>
      <c r="GZ226" s="18"/>
      <c r="HA226" s="18"/>
      <c r="HB226" s="18"/>
      <c r="HC226" s="18"/>
      <c r="HD226" s="18"/>
      <c r="HE226" s="18"/>
      <c r="HF226" s="18"/>
      <c r="HG226" s="18"/>
      <c r="HH226" s="18"/>
      <c r="HI226" s="18"/>
      <c r="HJ226" s="18"/>
      <c r="HK226" s="18"/>
      <c r="HL226" s="18"/>
      <c r="HM226" s="18"/>
      <c r="HN226" s="18"/>
      <c r="HO226" s="18"/>
      <c r="HP226" s="18"/>
      <c r="HQ226" s="18"/>
      <c r="HR226" s="18"/>
      <c r="HS226" s="18"/>
      <c r="HT226" s="18"/>
      <c r="HU226" s="18"/>
      <c r="HV226" s="18"/>
      <c r="HW226" s="18"/>
      <c r="HX226" s="18"/>
      <c r="HY226" s="18"/>
      <c r="HZ226" s="18"/>
      <c r="IA226" s="18"/>
      <c r="IB226" s="18"/>
      <c r="IC226" s="18"/>
      <c r="ID226" s="18"/>
      <c r="IE226" s="18"/>
      <c r="IF226" s="18"/>
      <c r="IG226" s="18"/>
    </row>
    <row r="227" spans="1:241" s="29" customFormat="1" ht="12.75" customHeight="1">
      <c r="A227" s="13"/>
      <c r="B227" s="14" t="s">
        <v>332</v>
      </c>
      <c r="C227" s="15"/>
      <c r="D227" s="16"/>
      <c r="E227" s="17">
        <v>180</v>
      </c>
      <c r="F227" s="18">
        <f t="shared" si="12"/>
        <v>468668.95499999996</v>
      </c>
      <c r="G227" s="18">
        <f t="shared" si="13"/>
        <v>259.29100480103278</v>
      </c>
      <c r="H227" s="18">
        <f t="shared" si="14"/>
        <v>464583.15399999998</v>
      </c>
      <c r="I227" s="18">
        <f t="shared" si="15"/>
        <v>257.97866571373788</v>
      </c>
      <c r="J227" s="18">
        <v>359949.96899999998</v>
      </c>
      <c r="K227" s="18">
        <v>274.46325300003008</v>
      </c>
      <c r="L227" s="18">
        <v>104632.034</v>
      </c>
      <c r="M227" s="18">
        <v>201.25911942990615</v>
      </c>
      <c r="N227" s="18">
        <v>0</v>
      </c>
      <c r="O227" s="18">
        <v>0</v>
      </c>
      <c r="P227" s="18">
        <v>710.70500000000004</v>
      </c>
      <c r="Q227" s="18">
        <v>2184.2956360233852</v>
      </c>
      <c r="R227" s="18">
        <v>0</v>
      </c>
      <c r="S227" s="18">
        <v>0</v>
      </c>
      <c r="T227" s="18">
        <v>2351.4430000000002</v>
      </c>
      <c r="U227" s="18">
        <v>490.79514196176558</v>
      </c>
      <c r="V227" s="18">
        <v>3.88</v>
      </c>
      <c r="W227" s="18">
        <v>126.01494845360824</v>
      </c>
      <c r="X227" s="18">
        <v>1647.354</v>
      </c>
      <c r="Y227" s="18">
        <v>1071.7829379720449</v>
      </c>
      <c r="Z227" s="18">
        <v>0</v>
      </c>
      <c r="AA227" s="18">
        <v>0</v>
      </c>
      <c r="AB227" s="18">
        <v>2313.625</v>
      </c>
      <c r="AC227" s="18">
        <v>971.52836609217127</v>
      </c>
      <c r="AD227" s="18">
        <v>8367.8970000000008</v>
      </c>
      <c r="AE227" s="18">
        <v>358.05000061544735</v>
      </c>
      <c r="AF227" s="18">
        <v>3432.1509999999998</v>
      </c>
      <c r="AG227" s="18">
        <v>511.54394255963678</v>
      </c>
      <c r="AH227" s="18">
        <v>12532.192999999999</v>
      </c>
      <c r="AI227" s="18">
        <v>200.96247735731487</v>
      </c>
      <c r="AJ227" s="18">
        <v>72.241</v>
      </c>
      <c r="AK227" s="18">
        <v>519.17740618208495</v>
      </c>
      <c r="AL227" s="18">
        <v>0</v>
      </c>
      <c r="AM227" s="18">
        <v>0</v>
      </c>
      <c r="AN227" s="18">
        <v>235.04</v>
      </c>
      <c r="AO227" s="18">
        <v>680.14390742001353</v>
      </c>
      <c r="AP227" s="18">
        <v>5.8999999999999997E-2</v>
      </c>
      <c r="AQ227" s="18">
        <v>437</v>
      </c>
      <c r="AR227" s="18">
        <v>218.44300000000001</v>
      </c>
      <c r="AS227" s="18">
        <v>489.1390110921385</v>
      </c>
      <c r="AT227" s="18">
        <v>23.678000000000001</v>
      </c>
      <c r="AU227" s="18">
        <v>422.54054396486191</v>
      </c>
      <c r="AV227" s="18">
        <v>153.82900000000001</v>
      </c>
      <c r="AW227" s="18">
        <v>819.00427097621377</v>
      </c>
      <c r="AX227" s="18">
        <v>8559.5319999999992</v>
      </c>
      <c r="AY227" s="18">
        <v>309.1809451731707</v>
      </c>
      <c r="AZ227" s="18">
        <v>83704.327000000005</v>
      </c>
      <c r="BA227" s="18">
        <v>185.56992057292331</v>
      </c>
      <c r="BB227" s="18">
        <v>2448.4960000000001</v>
      </c>
      <c r="BC227" s="18">
        <v>146.844235400017</v>
      </c>
      <c r="BD227" s="18">
        <v>118.68899999999999</v>
      </c>
      <c r="BE227" s="18">
        <v>165.09156703654088</v>
      </c>
      <c r="BF227" s="18">
        <v>0.61299999999999999</v>
      </c>
      <c r="BG227" s="18">
        <v>625.1305057096248</v>
      </c>
      <c r="BH227" s="18">
        <v>0</v>
      </c>
      <c r="BI227" s="18">
        <v>0</v>
      </c>
      <c r="BJ227" s="18">
        <v>2E-3</v>
      </c>
      <c r="BK227" s="18">
        <v>1749.5</v>
      </c>
      <c r="BL227" s="18">
        <v>310.798</v>
      </c>
      <c r="BM227" s="18">
        <v>121.39730950649619</v>
      </c>
      <c r="BN227" s="18">
        <v>0</v>
      </c>
      <c r="BO227" s="18">
        <v>0</v>
      </c>
      <c r="BP227" s="18">
        <v>10121.333000000001</v>
      </c>
      <c r="BQ227" s="18">
        <v>80.351256104309584</v>
      </c>
      <c r="BR227" s="18">
        <v>19764.356</v>
      </c>
      <c r="BS227" s="18">
        <v>79.010863799457965</v>
      </c>
      <c r="BT227" s="18">
        <v>16713.125</v>
      </c>
      <c r="BU227" s="18">
        <v>75.628446505366298</v>
      </c>
      <c r="BV227" s="18">
        <v>131.62700000000001</v>
      </c>
      <c r="BW227" s="18">
        <v>877.48755194602927</v>
      </c>
      <c r="BX227" s="18">
        <v>57146.305999999997</v>
      </c>
      <c r="BY227" s="18">
        <v>221.4434111804182</v>
      </c>
      <c r="BZ227" s="18">
        <v>4581.9560000000001</v>
      </c>
      <c r="CA227" s="18">
        <v>119.68543237866099</v>
      </c>
      <c r="CB227" s="18">
        <v>140720.99299999999</v>
      </c>
      <c r="CC227" s="18">
        <v>96.606713925050258</v>
      </c>
      <c r="CD227" s="18">
        <v>19.507999999999999</v>
      </c>
      <c r="CE227" s="18">
        <v>375.97565101496821</v>
      </c>
      <c r="CF227" s="18">
        <v>29751.9</v>
      </c>
      <c r="CG227" s="18">
        <v>514.0190113908692</v>
      </c>
      <c r="CH227" s="18">
        <v>495.55500000000001</v>
      </c>
      <c r="CI227" s="18">
        <v>1272.7061476526317</v>
      </c>
      <c r="CJ227" s="18">
        <v>1011.832</v>
      </c>
      <c r="CK227" s="18">
        <v>599.91828287699934</v>
      </c>
      <c r="CL227" s="18">
        <v>0</v>
      </c>
      <c r="CM227" s="18">
        <v>0</v>
      </c>
      <c r="CN227" s="18">
        <v>0.376</v>
      </c>
      <c r="CO227" s="18">
        <v>562.53989361702122</v>
      </c>
      <c r="CP227" s="18">
        <v>0</v>
      </c>
      <c r="CQ227" s="18">
        <v>0</v>
      </c>
      <c r="CR227" s="18">
        <v>0</v>
      </c>
      <c r="CS227" s="18">
        <v>0</v>
      </c>
      <c r="CT227" s="18">
        <v>0</v>
      </c>
      <c r="CU227" s="18">
        <v>0</v>
      </c>
      <c r="CV227" s="18">
        <v>3.5999999999999997E-2</v>
      </c>
      <c r="CW227" s="18">
        <v>729</v>
      </c>
      <c r="CX227" s="18">
        <v>0</v>
      </c>
      <c r="CY227" s="18">
        <v>0</v>
      </c>
      <c r="CZ227" s="18">
        <v>2.7E-2</v>
      </c>
      <c r="DA227" s="18">
        <v>5508</v>
      </c>
      <c r="DB227" s="18">
        <v>7.0000000000000007E-2</v>
      </c>
      <c r="DC227" s="18">
        <v>138.30000000000001</v>
      </c>
      <c r="DD227" s="18">
        <v>0.183</v>
      </c>
      <c r="DE227" s="18">
        <v>476.49726775956287</v>
      </c>
      <c r="DF227" s="18">
        <v>312.96800000000002</v>
      </c>
      <c r="DG227" s="18">
        <v>326.19714475601342</v>
      </c>
      <c r="DH227" s="18">
        <v>1097.633</v>
      </c>
      <c r="DI227" s="18">
        <v>186.57826067547165</v>
      </c>
      <c r="DJ227" s="18">
        <v>79.45</v>
      </c>
      <c r="DK227" s="18">
        <v>397.61081183134041</v>
      </c>
      <c r="DL227" s="18">
        <v>880.97199999999998</v>
      </c>
      <c r="DM227" s="18">
        <v>815.49913731650952</v>
      </c>
      <c r="DN227" s="18">
        <v>139.035</v>
      </c>
      <c r="DO227" s="18">
        <v>404.89100586183338</v>
      </c>
      <c r="DP227" s="18">
        <v>1574.98</v>
      </c>
      <c r="DQ227" s="18">
        <v>353.33559346785358</v>
      </c>
      <c r="DR227" s="18">
        <v>278.512</v>
      </c>
      <c r="DS227" s="18">
        <v>83.071892773022356</v>
      </c>
      <c r="DT227" s="18">
        <v>4420.5590000000002</v>
      </c>
      <c r="DU227" s="18">
        <v>736.95436414263452</v>
      </c>
      <c r="DV227" s="18">
        <v>1497.3779999999999</v>
      </c>
      <c r="DW227" s="18">
        <v>377.20896727479635</v>
      </c>
      <c r="DX227" s="18">
        <v>108.069</v>
      </c>
      <c r="DY227" s="18">
        <v>344.90449620150088</v>
      </c>
      <c r="DZ227" s="18">
        <v>1248.204</v>
      </c>
      <c r="EA227" s="18">
        <v>719.08319553534511</v>
      </c>
      <c r="EB227" s="18">
        <v>2098.9679999999998</v>
      </c>
      <c r="EC227" s="18">
        <v>554.11251434038059</v>
      </c>
      <c r="ED227" s="18">
        <v>924.86800000000005</v>
      </c>
      <c r="EE227" s="18">
        <v>211.57832360942319</v>
      </c>
      <c r="EF227" s="18">
        <v>584.24300000000005</v>
      </c>
      <c r="EG227" s="18">
        <v>243.58070700034062</v>
      </c>
      <c r="EH227" s="18">
        <v>42.042999999999999</v>
      </c>
      <c r="EI227" s="18">
        <v>320.86932426325427</v>
      </c>
      <c r="EJ227" s="18">
        <v>166.97800000000001</v>
      </c>
      <c r="EK227" s="18">
        <v>820.64428846913961</v>
      </c>
      <c r="EL227" s="18">
        <v>0</v>
      </c>
      <c r="EM227" s="18">
        <v>0</v>
      </c>
      <c r="EN227" s="18">
        <v>353.63099999999997</v>
      </c>
      <c r="EO227" s="18">
        <v>2223.2685765670994</v>
      </c>
      <c r="EP227" s="18">
        <v>1364.9590000000001</v>
      </c>
      <c r="EQ227" s="18">
        <v>2950.9649227559216</v>
      </c>
      <c r="ER227" s="18">
        <v>915.029</v>
      </c>
      <c r="ES227" s="18">
        <v>561.0872955939102</v>
      </c>
      <c r="ET227" s="18">
        <v>30039.481</v>
      </c>
      <c r="EU227" s="18">
        <v>596.11898900650112</v>
      </c>
      <c r="EV227" s="18">
        <v>46.948999999999998</v>
      </c>
      <c r="EW227" s="18">
        <v>5363.0382329762078</v>
      </c>
      <c r="EX227" s="18">
        <v>23.917000000000002</v>
      </c>
      <c r="EY227" s="18">
        <v>3452.1907847974244</v>
      </c>
      <c r="EZ227" s="18">
        <v>339.94600000000003</v>
      </c>
      <c r="FA227" s="18">
        <v>1104.3655845340143</v>
      </c>
      <c r="FB227" s="18">
        <v>0</v>
      </c>
      <c r="FC227" s="18">
        <v>0</v>
      </c>
      <c r="FD227" s="18">
        <v>1.7999999999999999E-2</v>
      </c>
      <c r="FE227" s="18">
        <v>920.11111111111109</v>
      </c>
      <c r="FF227" s="18">
        <v>0</v>
      </c>
      <c r="FG227" s="18">
        <v>0</v>
      </c>
      <c r="FH227" s="18">
        <v>22.58</v>
      </c>
      <c r="FI227" s="18">
        <v>1395.6744464127546</v>
      </c>
      <c r="FJ227" s="18">
        <v>30.120999999999999</v>
      </c>
      <c r="FK227" s="18">
        <v>1453.8290561402343</v>
      </c>
      <c r="FL227" s="18">
        <v>2118.9490000000001</v>
      </c>
      <c r="FM227" s="18">
        <v>500.19030189022953</v>
      </c>
      <c r="FN227" s="18">
        <v>0</v>
      </c>
      <c r="FO227" s="18">
        <v>0</v>
      </c>
      <c r="FP227" s="18">
        <v>0</v>
      </c>
      <c r="FQ227" s="18">
        <v>0</v>
      </c>
      <c r="FR227" s="18">
        <v>155.43600000000001</v>
      </c>
      <c r="FS227" s="18">
        <v>683.43224864252818</v>
      </c>
      <c r="FT227" s="18">
        <v>1.532</v>
      </c>
      <c r="FU227" s="18">
        <v>295.61031331592687</v>
      </c>
      <c r="FV227" s="18">
        <v>0</v>
      </c>
      <c r="FW227" s="18">
        <v>0</v>
      </c>
      <c r="FX227" s="18">
        <v>4928.7460000000001</v>
      </c>
      <c r="FY227" s="18">
        <v>936.22464618789434</v>
      </c>
      <c r="FZ227" s="18">
        <v>0</v>
      </c>
      <c r="GA227" s="18">
        <v>0</v>
      </c>
      <c r="GB227" s="18">
        <v>544.87699999999995</v>
      </c>
      <c r="GC227" s="18">
        <v>1167.6307423510259</v>
      </c>
      <c r="GD227" s="18">
        <v>2.9660000000000002</v>
      </c>
      <c r="GE227" s="18">
        <v>1961.0684423465948</v>
      </c>
      <c r="GF227" s="18">
        <v>31.640999999999998</v>
      </c>
      <c r="GG227" s="18">
        <v>19656.878385638887</v>
      </c>
      <c r="GH227" s="18">
        <v>158.55600000000001</v>
      </c>
      <c r="GI227" s="18">
        <v>939.72943313403448</v>
      </c>
      <c r="GJ227" s="18">
        <v>382.55799999999999</v>
      </c>
      <c r="GK227" s="18">
        <v>1087.6059865432171</v>
      </c>
      <c r="GL227" s="18">
        <v>1.073</v>
      </c>
      <c r="GM227" s="18">
        <v>1295.4902143522831</v>
      </c>
      <c r="GN227" s="18">
        <v>0</v>
      </c>
      <c r="GO227" s="18">
        <v>0</v>
      </c>
      <c r="GP227" s="18">
        <v>1.151</v>
      </c>
      <c r="GQ227" s="18">
        <v>1174.4100781928757</v>
      </c>
      <c r="GR227" s="18">
        <v>1316.42</v>
      </c>
      <c r="GS227" s="18">
        <v>976.35048160921269</v>
      </c>
      <c r="GT227" s="18">
        <v>3.1819999999999999</v>
      </c>
      <c r="GU227" s="18">
        <v>1593.7335009428034</v>
      </c>
      <c r="GV227" s="18">
        <v>36.436</v>
      </c>
      <c r="GW227" s="18">
        <v>6131.4425842573282</v>
      </c>
      <c r="GX227" s="18">
        <v>499.50700000000001</v>
      </c>
      <c r="GY227" s="18">
        <v>766.21072777758877</v>
      </c>
      <c r="GZ227" s="18">
        <v>1.913</v>
      </c>
      <c r="HA227" s="18">
        <v>807.29534762153685</v>
      </c>
      <c r="HB227" s="18">
        <v>86.024000000000001</v>
      </c>
      <c r="HC227" s="18">
        <v>609.97440249232773</v>
      </c>
      <c r="HD227" s="18">
        <v>0</v>
      </c>
      <c r="HE227" s="18">
        <v>0</v>
      </c>
      <c r="HF227" s="18">
        <v>0</v>
      </c>
      <c r="HG227" s="18">
        <v>0</v>
      </c>
      <c r="HH227" s="18">
        <v>0</v>
      </c>
      <c r="HI227" s="18">
        <v>0</v>
      </c>
      <c r="HJ227" s="18">
        <v>0</v>
      </c>
      <c r="HK227" s="18">
        <v>0</v>
      </c>
      <c r="HL227" s="18">
        <v>18.984000000000002</v>
      </c>
      <c r="HM227" s="18">
        <v>617.62737041719345</v>
      </c>
      <c r="HN227" s="18">
        <v>2.4249999999999998</v>
      </c>
      <c r="HO227" s="18">
        <v>1278.9649484536083</v>
      </c>
      <c r="HP227" s="18">
        <v>673.55600000000004</v>
      </c>
      <c r="HQ227" s="18">
        <v>910.7076545973905</v>
      </c>
      <c r="HR227" s="18">
        <v>0.75700000000000001</v>
      </c>
      <c r="HS227" s="18">
        <v>2602.0739762219287</v>
      </c>
      <c r="HT227" s="18">
        <v>2765.5540000000001</v>
      </c>
      <c r="HU227" s="18">
        <v>135.29929048573993</v>
      </c>
      <c r="HV227" s="18">
        <v>0.64500000000000002</v>
      </c>
      <c r="HW227" s="18">
        <v>7079.1069767441859</v>
      </c>
      <c r="HX227" s="18">
        <v>0</v>
      </c>
      <c r="HY227" s="18">
        <v>0</v>
      </c>
      <c r="HZ227" s="18">
        <v>135.75200000000001</v>
      </c>
      <c r="IA227" s="18">
        <v>304.21439094819971</v>
      </c>
      <c r="IB227" s="18">
        <v>0.64500000000000002</v>
      </c>
      <c r="IC227" s="18">
        <v>7079.1069767441859</v>
      </c>
      <c r="ID227" s="18">
        <v>2629.8020000000001</v>
      </c>
      <c r="IE227" s="18">
        <v>126.57978889665456</v>
      </c>
      <c r="IF227" s="18">
        <v>0</v>
      </c>
      <c r="IG227" s="18">
        <v>0</v>
      </c>
    </row>
    <row r="228" spans="1:241" ht="12.75" customHeight="1">
      <c r="A228" s="25"/>
      <c r="B228" s="26"/>
      <c r="C228" s="27" t="s">
        <v>333</v>
      </c>
      <c r="D228" s="28" t="s">
        <v>334</v>
      </c>
      <c r="E228" s="11">
        <v>181</v>
      </c>
      <c r="F228" s="12">
        <f t="shared" si="12"/>
        <v>25156.799999999999</v>
      </c>
      <c r="G228" s="12">
        <f t="shared" si="13"/>
        <v>733.74813569293383</v>
      </c>
      <c r="H228" s="12">
        <f t="shared" si="14"/>
        <v>24653.8</v>
      </c>
      <c r="I228" s="12">
        <f t="shared" si="15"/>
        <v>729.58051497132283</v>
      </c>
      <c r="J228" s="12">
        <v>24653.8</v>
      </c>
      <c r="K228" s="12">
        <v>729.58051497132283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28</v>
      </c>
      <c r="AG228" s="12">
        <v>893</v>
      </c>
      <c r="AH228" s="12">
        <v>0</v>
      </c>
      <c r="AI228" s="12">
        <v>0</v>
      </c>
      <c r="AJ228" s="12">
        <v>0</v>
      </c>
      <c r="AK228" s="12">
        <v>0</v>
      </c>
      <c r="AL228" s="12">
        <v>0</v>
      </c>
      <c r="AM228" s="12">
        <v>0</v>
      </c>
      <c r="AN228" s="12">
        <v>0</v>
      </c>
      <c r="AO228" s="12">
        <v>0</v>
      </c>
      <c r="AP228" s="12">
        <v>0</v>
      </c>
      <c r="AQ228" s="12">
        <v>0</v>
      </c>
      <c r="AR228" s="12">
        <v>0</v>
      </c>
      <c r="AS228" s="12">
        <v>0</v>
      </c>
      <c r="AT228" s="12">
        <v>0</v>
      </c>
      <c r="AU228" s="12">
        <v>0</v>
      </c>
      <c r="AV228" s="12">
        <v>0</v>
      </c>
      <c r="AW228" s="12">
        <v>0</v>
      </c>
      <c r="AX228" s="12">
        <v>87</v>
      </c>
      <c r="AY228" s="12">
        <v>351</v>
      </c>
      <c r="AZ228" s="12">
        <v>0</v>
      </c>
      <c r="BA228" s="12">
        <v>0</v>
      </c>
      <c r="BB228" s="12">
        <v>0</v>
      </c>
      <c r="BC228" s="12">
        <v>0</v>
      </c>
      <c r="BD228" s="12">
        <v>11</v>
      </c>
      <c r="BE228" s="12">
        <v>71</v>
      </c>
      <c r="BF228" s="12">
        <v>0</v>
      </c>
      <c r="BG228" s="12">
        <v>0</v>
      </c>
      <c r="BH228" s="12">
        <v>0</v>
      </c>
      <c r="BI228" s="12">
        <v>0</v>
      </c>
      <c r="BJ228" s="12">
        <v>0</v>
      </c>
      <c r="BK228" s="12">
        <v>0</v>
      </c>
      <c r="BL228" s="12">
        <v>0</v>
      </c>
      <c r="BM228" s="12">
        <v>0</v>
      </c>
      <c r="BN228" s="12">
        <v>0</v>
      </c>
      <c r="BO228" s="12">
        <v>0</v>
      </c>
      <c r="BP228" s="12">
        <v>408.8</v>
      </c>
      <c r="BQ228" s="12">
        <v>272</v>
      </c>
      <c r="BR228" s="12">
        <v>15.9</v>
      </c>
      <c r="BS228" s="12">
        <v>173</v>
      </c>
      <c r="BT228" s="12">
        <v>6.1</v>
      </c>
      <c r="BU228" s="12">
        <v>118</v>
      </c>
      <c r="BV228" s="12">
        <v>0</v>
      </c>
      <c r="BW228" s="12">
        <v>0</v>
      </c>
      <c r="BX228" s="12">
        <v>799.7</v>
      </c>
      <c r="BY228" s="12">
        <v>236</v>
      </c>
      <c r="BZ228" s="12">
        <v>96.3</v>
      </c>
      <c r="CA228" s="12">
        <v>552.34475597092421</v>
      </c>
      <c r="CB228" s="12">
        <v>490</v>
      </c>
      <c r="CC228" s="12">
        <v>199</v>
      </c>
      <c r="CD228" s="12">
        <v>0</v>
      </c>
      <c r="CE228" s="12">
        <v>0</v>
      </c>
      <c r="CF228" s="12">
        <v>215</v>
      </c>
      <c r="CG228" s="12">
        <v>335</v>
      </c>
      <c r="CH228" s="12">
        <v>104</v>
      </c>
      <c r="CI228" s="12">
        <v>815</v>
      </c>
      <c r="CJ228" s="12">
        <v>774</v>
      </c>
      <c r="CK228" s="12">
        <v>642.57881136950903</v>
      </c>
      <c r="CL228" s="12">
        <v>0</v>
      </c>
      <c r="CM228" s="12">
        <v>0</v>
      </c>
      <c r="CN228" s="12">
        <v>0</v>
      </c>
      <c r="CO228" s="12">
        <v>0</v>
      </c>
      <c r="CP228" s="12">
        <v>0</v>
      </c>
      <c r="CQ228" s="12">
        <v>0</v>
      </c>
      <c r="CR228" s="12">
        <v>0</v>
      </c>
      <c r="CS228" s="12">
        <v>0</v>
      </c>
      <c r="CT228" s="12">
        <v>0</v>
      </c>
      <c r="CU228" s="12">
        <v>0</v>
      </c>
      <c r="CV228" s="12">
        <v>0</v>
      </c>
      <c r="CW228" s="12">
        <v>0</v>
      </c>
      <c r="CX228" s="12">
        <v>0</v>
      </c>
      <c r="CY228" s="12">
        <v>0</v>
      </c>
      <c r="CZ228" s="12">
        <v>0</v>
      </c>
      <c r="DA228" s="12">
        <v>0</v>
      </c>
      <c r="DB228" s="12">
        <v>0</v>
      </c>
      <c r="DC228" s="12">
        <v>0</v>
      </c>
      <c r="DD228" s="12">
        <v>0</v>
      </c>
      <c r="DE228" s="12">
        <v>0</v>
      </c>
      <c r="DF228" s="12">
        <v>82</v>
      </c>
      <c r="DG228" s="12">
        <v>314.2560975609756</v>
      </c>
      <c r="DH228" s="12">
        <v>538</v>
      </c>
      <c r="DI228" s="12">
        <v>189</v>
      </c>
      <c r="DJ228" s="12">
        <v>29</v>
      </c>
      <c r="DK228" s="12">
        <v>588</v>
      </c>
      <c r="DL228" s="12">
        <v>832</v>
      </c>
      <c r="DM228" s="12">
        <v>804</v>
      </c>
      <c r="DN228" s="12">
        <v>77</v>
      </c>
      <c r="DO228" s="12">
        <v>340</v>
      </c>
      <c r="DP228" s="12">
        <v>78</v>
      </c>
      <c r="DQ228" s="12">
        <v>851</v>
      </c>
      <c r="DR228" s="12">
        <v>151</v>
      </c>
      <c r="DS228" s="12">
        <v>102</v>
      </c>
      <c r="DT228" s="12">
        <v>331</v>
      </c>
      <c r="DU228" s="12">
        <v>564</v>
      </c>
      <c r="DV228" s="12">
        <v>695</v>
      </c>
      <c r="DW228" s="12">
        <v>386.01870503597121</v>
      </c>
      <c r="DX228" s="12">
        <v>0</v>
      </c>
      <c r="DY228" s="12">
        <v>0</v>
      </c>
      <c r="DZ228" s="12">
        <v>0</v>
      </c>
      <c r="EA228" s="12">
        <v>0</v>
      </c>
      <c r="EB228" s="12">
        <v>462</v>
      </c>
      <c r="EC228" s="12">
        <v>879</v>
      </c>
      <c r="ED228" s="12">
        <v>3</v>
      </c>
      <c r="EE228" s="12">
        <v>212</v>
      </c>
      <c r="EF228" s="12">
        <v>0</v>
      </c>
      <c r="EG228" s="12">
        <v>0</v>
      </c>
      <c r="EH228" s="12">
        <v>0</v>
      </c>
      <c r="EI228" s="12">
        <v>0</v>
      </c>
      <c r="EJ228" s="12">
        <v>0</v>
      </c>
      <c r="EK228" s="12">
        <v>0</v>
      </c>
      <c r="EL228" s="12">
        <v>0</v>
      </c>
      <c r="EM228" s="12">
        <v>0</v>
      </c>
      <c r="EN228" s="12">
        <v>76</v>
      </c>
      <c r="EO228" s="12">
        <v>1490</v>
      </c>
      <c r="EP228" s="12">
        <v>1347</v>
      </c>
      <c r="EQ228" s="12">
        <v>2948</v>
      </c>
      <c r="ER228" s="12">
        <v>624</v>
      </c>
      <c r="ES228" s="12">
        <v>557</v>
      </c>
      <c r="ET228" s="12">
        <v>15584</v>
      </c>
      <c r="EU228" s="12">
        <v>641.22786190965098</v>
      </c>
      <c r="EV228" s="12">
        <v>0</v>
      </c>
      <c r="EW228" s="12">
        <v>0</v>
      </c>
      <c r="EX228" s="12">
        <v>0</v>
      </c>
      <c r="EY228" s="12">
        <v>0</v>
      </c>
      <c r="EZ228" s="12">
        <v>27</v>
      </c>
      <c r="FA228" s="12">
        <v>2729</v>
      </c>
      <c r="FB228" s="12">
        <v>0</v>
      </c>
      <c r="FC228" s="12">
        <v>0</v>
      </c>
      <c r="FD228" s="12">
        <v>0</v>
      </c>
      <c r="FE228" s="12">
        <v>0</v>
      </c>
      <c r="FF228" s="12">
        <v>0</v>
      </c>
      <c r="FG228" s="12">
        <v>0</v>
      </c>
      <c r="FH228" s="12">
        <v>0</v>
      </c>
      <c r="FI228" s="12">
        <v>0</v>
      </c>
      <c r="FJ228" s="12">
        <v>10</v>
      </c>
      <c r="FK228" s="12">
        <v>1543</v>
      </c>
      <c r="FL228" s="12">
        <v>160.9</v>
      </c>
      <c r="FM228" s="12">
        <v>339</v>
      </c>
      <c r="FN228" s="12">
        <v>0</v>
      </c>
      <c r="FO228" s="12">
        <v>0</v>
      </c>
      <c r="FP228" s="12">
        <v>0</v>
      </c>
      <c r="FQ228" s="12">
        <v>0</v>
      </c>
      <c r="FR228" s="12">
        <v>0</v>
      </c>
      <c r="FS228" s="12">
        <v>0</v>
      </c>
      <c r="FT228" s="12">
        <v>0</v>
      </c>
      <c r="FU228" s="12">
        <v>0</v>
      </c>
      <c r="FV228" s="12">
        <v>0</v>
      </c>
      <c r="FW228" s="12">
        <v>0</v>
      </c>
      <c r="FX228" s="12">
        <v>390.1</v>
      </c>
      <c r="FY228" s="12">
        <v>716.12637785183279</v>
      </c>
      <c r="FZ228" s="12">
        <v>0</v>
      </c>
      <c r="GA228" s="12">
        <v>0</v>
      </c>
      <c r="GB228" s="12">
        <v>63</v>
      </c>
      <c r="GC228" s="12">
        <v>743</v>
      </c>
      <c r="GD228" s="12">
        <v>0</v>
      </c>
      <c r="GE228" s="12">
        <v>0</v>
      </c>
      <c r="GF228" s="12">
        <v>7</v>
      </c>
      <c r="GG228" s="12">
        <v>14944</v>
      </c>
      <c r="GH228" s="12">
        <v>51</v>
      </c>
      <c r="GI228" s="12">
        <v>788</v>
      </c>
      <c r="GJ228" s="12">
        <v>0</v>
      </c>
      <c r="GK228" s="12">
        <v>0</v>
      </c>
      <c r="GL228" s="12">
        <v>0</v>
      </c>
      <c r="GM228" s="12">
        <v>0</v>
      </c>
      <c r="GN228" s="12">
        <v>0</v>
      </c>
      <c r="GO228" s="12">
        <v>0</v>
      </c>
      <c r="GP228" s="12">
        <v>0</v>
      </c>
      <c r="GQ228" s="12">
        <v>0</v>
      </c>
      <c r="GR228" s="12">
        <v>462</v>
      </c>
      <c r="GS228" s="12">
        <v>993.83982683982686</v>
      </c>
      <c r="GT228" s="12">
        <v>0</v>
      </c>
      <c r="GU228" s="12">
        <v>0</v>
      </c>
      <c r="GV228" s="12">
        <v>0</v>
      </c>
      <c r="GW228" s="12">
        <v>0</v>
      </c>
      <c r="GX228" s="12">
        <v>0</v>
      </c>
      <c r="GY228" s="12">
        <v>0</v>
      </c>
      <c r="GZ228" s="12">
        <v>0</v>
      </c>
      <c r="HA228" s="12">
        <v>0</v>
      </c>
      <c r="HB228" s="12">
        <v>49</v>
      </c>
      <c r="HC228" s="12">
        <v>662</v>
      </c>
      <c r="HD228" s="12">
        <v>0</v>
      </c>
      <c r="HE228" s="12">
        <v>0</v>
      </c>
      <c r="HF228" s="12">
        <v>0</v>
      </c>
      <c r="HG228" s="12">
        <v>0</v>
      </c>
      <c r="HH228" s="12">
        <v>0</v>
      </c>
      <c r="HI228" s="12">
        <v>0</v>
      </c>
      <c r="HJ228" s="12">
        <v>0</v>
      </c>
      <c r="HK228" s="12">
        <v>0</v>
      </c>
      <c r="HL228" s="12">
        <v>0</v>
      </c>
      <c r="HM228" s="12">
        <v>0</v>
      </c>
      <c r="HN228" s="12">
        <v>0</v>
      </c>
      <c r="HO228" s="12">
        <v>0</v>
      </c>
      <c r="HP228" s="12">
        <v>413</v>
      </c>
      <c r="HQ228" s="12">
        <v>1033.2106537530265</v>
      </c>
      <c r="HR228" s="12">
        <v>0</v>
      </c>
      <c r="HS228" s="12">
        <v>0</v>
      </c>
      <c r="HT228" s="12">
        <v>41</v>
      </c>
      <c r="HU228" s="12">
        <v>309</v>
      </c>
      <c r="HV228" s="12">
        <v>0</v>
      </c>
      <c r="HW228" s="12">
        <v>0</v>
      </c>
      <c r="HX228" s="12">
        <v>0</v>
      </c>
      <c r="HY228" s="12">
        <v>0</v>
      </c>
      <c r="HZ228" s="12">
        <v>41</v>
      </c>
      <c r="IA228" s="12">
        <v>309</v>
      </c>
      <c r="IB228" s="12">
        <v>0</v>
      </c>
      <c r="IC228" s="12">
        <v>0</v>
      </c>
      <c r="ID228" s="12">
        <v>0</v>
      </c>
      <c r="IE228" s="12">
        <v>0</v>
      </c>
      <c r="IF228" s="12">
        <v>0</v>
      </c>
      <c r="IG228" s="12">
        <v>0</v>
      </c>
    </row>
    <row r="229" spans="1:241" ht="12.75" customHeight="1">
      <c r="A229" s="25"/>
      <c r="B229" s="26"/>
      <c r="C229" s="27" t="s">
        <v>335</v>
      </c>
      <c r="D229" s="28" t="s">
        <v>132</v>
      </c>
      <c r="E229" s="11">
        <v>182</v>
      </c>
      <c r="F229" s="12">
        <f t="shared" si="12"/>
        <v>6253.2340000000004</v>
      </c>
      <c r="G229" s="12">
        <f t="shared" si="13"/>
        <v>496.96235899696075</v>
      </c>
      <c r="H229" s="12">
        <f t="shared" si="14"/>
        <v>5860.0770000000002</v>
      </c>
      <c r="I229" s="12">
        <f t="shared" si="15"/>
        <v>467.34877203831968</v>
      </c>
      <c r="J229" s="12">
        <v>5859.9830000000002</v>
      </c>
      <c r="K229" s="12">
        <v>467.35128156515134</v>
      </c>
      <c r="L229" s="12">
        <v>0</v>
      </c>
      <c r="M229" s="12">
        <v>0</v>
      </c>
      <c r="N229" s="12">
        <v>0</v>
      </c>
      <c r="O229" s="12">
        <v>0</v>
      </c>
      <c r="P229" s="12">
        <v>12.021000000000001</v>
      </c>
      <c r="Q229" s="12">
        <v>3006.9372764329091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0.218</v>
      </c>
      <c r="AC229" s="12">
        <v>875.39449541284398</v>
      </c>
      <c r="AD229" s="12">
        <v>0</v>
      </c>
      <c r="AE229" s="12">
        <v>0</v>
      </c>
      <c r="AF229" s="12">
        <v>97.83</v>
      </c>
      <c r="AG229" s="12">
        <v>760.0108964530308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2">
        <v>0</v>
      </c>
      <c r="AP229" s="12">
        <v>0</v>
      </c>
      <c r="AQ229" s="12">
        <v>0</v>
      </c>
      <c r="AR229" s="12">
        <v>0</v>
      </c>
      <c r="AS229" s="12">
        <v>0</v>
      </c>
      <c r="AT229" s="12">
        <v>0</v>
      </c>
      <c r="AU229" s="12">
        <v>0</v>
      </c>
      <c r="AV229" s="12">
        <v>3.137</v>
      </c>
      <c r="AW229" s="12">
        <v>566.4679630219955</v>
      </c>
      <c r="AX229" s="12">
        <v>5.8609999999999998</v>
      </c>
      <c r="AY229" s="12">
        <v>815.88739123016546</v>
      </c>
      <c r="AZ229" s="12">
        <v>0</v>
      </c>
      <c r="BA229" s="12">
        <v>0</v>
      </c>
      <c r="BB229" s="12">
        <v>22.167999999999999</v>
      </c>
      <c r="BC229" s="12">
        <v>72.943837964633701</v>
      </c>
      <c r="BD229" s="12">
        <v>6.4909999999999997</v>
      </c>
      <c r="BE229" s="12">
        <v>401.87783084270529</v>
      </c>
      <c r="BF229" s="12">
        <v>0.58399999999999996</v>
      </c>
      <c r="BG229" s="12">
        <v>603.24657534246569</v>
      </c>
      <c r="BH229" s="12">
        <v>0</v>
      </c>
      <c r="BI229" s="12">
        <v>0</v>
      </c>
      <c r="BJ229" s="12">
        <v>0</v>
      </c>
      <c r="BK229" s="12">
        <v>0</v>
      </c>
      <c r="BL229" s="12">
        <v>1.111</v>
      </c>
      <c r="BM229" s="12">
        <v>166.26732673267327</v>
      </c>
      <c r="BN229" s="12">
        <v>0</v>
      </c>
      <c r="BO229" s="12">
        <v>0</v>
      </c>
      <c r="BP229" s="12">
        <v>105.624</v>
      </c>
      <c r="BQ229" s="12">
        <v>116.71135348026965</v>
      </c>
      <c r="BR229" s="12">
        <v>12.288</v>
      </c>
      <c r="BS229" s="12">
        <v>47.476725260416664</v>
      </c>
      <c r="BT229" s="12">
        <v>126.193</v>
      </c>
      <c r="BU229" s="12">
        <v>129.89928125965784</v>
      </c>
      <c r="BV229" s="12">
        <v>13.26</v>
      </c>
      <c r="BW229" s="12">
        <v>149.40897435897435</v>
      </c>
      <c r="BX229" s="12">
        <v>1602.8330000000001</v>
      </c>
      <c r="BY229" s="12">
        <v>251.44674959899132</v>
      </c>
      <c r="BZ229" s="12">
        <v>30.728999999999999</v>
      </c>
      <c r="CA229" s="12">
        <v>164.39591265579745</v>
      </c>
      <c r="CB229" s="12">
        <v>1445.0619999999999</v>
      </c>
      <c r="CC229" s="12">
        <v>55.41069587325665</v>
      </c>
      <c r="CD229" s="12">
        <v>8.3859999999999992</v>
      </c>
      <c r="CE229" s="12">
        <v>316.68363939899831</v>
      </c>
      <c r="CF229" s="12">
        <v>675.03899999999999</v>
      </c>
      <c r="CG229" s="12">
        <v>375.28614791145401</v>
      </c>
      <c r="CH229" s="12">
        <v>20.835000000000001</v>
      </c>
      <c r="CI229" s="12">
        <v>1272.5269018478523</v>
      </c>
      <c r="CJ229" s="12">
        <v>30.082000000000001</v>
      </c>
      <c r="CK229" s="12">
        <v>448.86633202579617</v>
      </c>
      <c r="CL229" s="12">
        <v>0</v>
      </c>
      <c r="CM229" s="12">
        <v>0</v>
      </c>
      <c r="CN229" s="12">
        <v>0.28999999999999998</v>
      </c>
      <c r="CO229" s="12">
        <v>539.92413793103447</v>
      </c>
      <c r="CP229" s="12">
        <v>0</v>
      </c>
      <c r="CQ229" s="12">
        <v>0</v>
      </c>
      <c r="CR229" s="12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2">
        <v>0</v>
      </c>
      <c r="CY229" s="12">
        <v>0</v>
      </c>
      <c r="CZ229" s="12">
        <v>0</v>
      </c>
      <c r="DA229" s="12">
        <v>0</v>
      </c>
      <c r="DB229" s="12">
        <v>0</v>
      </c>
      <c r="DC229" s="12">
        <v>0</v>
      </c>
      <c r="DD229" s="12">
        <v>6.6000000000000003E-2</v>
      </c>
      <c r="DE229" s="12">
        <v>605.45454545454538</v>
      </c>
      <c r="DF229" s="12">
        <v>0</v>
      </c>
      <c r="DG229" s="12">
        <v>0</v>
      </c>
      <c r="DH229" s="12">
        <v>12.792</v>
      </c>
      <c r="DI229" s="12">
        <v>200.84693558474046</v>
      </c>
      <c r="DJ229" s="12">
        <v>0</v>
      </c>
      <c r="DK229" s="12">
        <v>0</v>
      </c>
      <c r="DL229" s="12">
        <v>15.471</v>
      </c>
      <c r="DM229" s="12">
        <v>679.53105810871955</v>
      </c>
      <c r="DN229" s="12">
        <v>2.2909999999999999</v>
      </c>
      <c r="DO229" s="12">
        <v>185.05194238323875</v>
      </c>
      <c r="DP229" s="12">
        <v>2.589</v>
      </c>
      <c r="DQ229" s="12">
        <v>813.58748551564304</v>
      </c>
      <c r="DR229" s="12">
        <v>0.73299999999999998</v>
      </c>
      <c r="DS229" s="12">
        <v>224.42837653478853</v>
      </c>
      <c r="DT229" s="12">
        <v>84.447000000000003</v>
      </c>
      <c r="DU229" s="12">
        <v>1059.0949471266001</v>
      </c>
      <c r="DV229" s="12">
        <v>55.46</v>
      </c>
      <c r="DW229" s="12">
        <v>445.09767399927875</v>
      </c>
      <c r="DX229" s="12">
        <v>1.52</v>
      </c>
      <c r="DY229" s="12">
        <v>609.88026315789477</v>
      </c>
      <c r="DZ229" s="12">
        <v>122.809</v>
      </c>
      <c r="EA229" s="12">
        <v>911.64227377472344</v>
      </c>
      <c r="EB229" s="12">
        <v>287.68799999999999</v>
      </c>
      <c r="EC229" s="12">
        <v>687.23943994883348</v>
      </c>
      <c r="ED229" s="12">
        <v>41.911000000000001</v>
      </c>
      <c r="EE229" s="12">
        <v>184.67972608623035</v>
      </c>
      <c r="EF229" s="12">
        <v>35.914000000000001</v>
      </c>
      <c r="EG229" s="12">
        <v>223.5338865066548</v>
      </c>
      <c r="EH229" s="12">
        <v>0</v>
      </c>
      <c r="EI229" s="12">
        <v>0</v>
      </c>
      <c r="EJ229" s="12">
        <v>14.698</v>
      </c>
      <c r="EK229" s="12">
        <v>843.47462239760512</v>
      </c>
      <c r="EL229" s="12">
        <v>0</v>
      </c>
      <c r="EM229" s="12">
        <v>0</v>
      </c>
      <c r="EN229" s="12">
        <v>163.62700000000001</v>
      </c>
      <c r="EO229" s="12">
        <v>2868.694873095516</v>
      </c>
      <c r="EP229" s="12">
        <v>2.504</v>
      </c>
      <c r="EQ229" s="12">
        <v>2809.1473642172523</v>
      </c>
      <c r="ER229" s="12">
        <v>16.722000000000001</v>
      </c>
      <c r="ES229" s="12">
        <v>904.62044013873935</v>
      </c>
      <c r="ET229" s="12">
        <v>332.09300000000002</v>
      </c>
      <c r="EU229" s="12">
        <v>919.02470693450334</v>
      </c>
      <c r="EV229" s="12">
        <v>0</v>
      </c>
      <c r="EW229" s="12">
        <v>0</v>
      </c>
      <c r="EX229" s="12">
        <v>0.94299999999999995</v>
      </c>
      <c r="EY229" s="12">
        <v>7039.240721102864</v>
      </c>
      <c r="EZ229" s="12">
        <v>2.0419999999999998</v>
      </c>
      <c r="FA229" s="12">
        <v>1590.1385896180216</v>
      </c>
      <c r="FB229" s="12">
        <v>0</v>
      </c>
      <c r="FC229" s="12">
        <v>0</v>
      </c>
      <c r="FD229" s="12">
        <v>0</v>
      </c>
      <c r="FE229" s="12">
        <v>0</v>
      </c>
      <c r="FF229" s="12">
        <v>0</v>
      </c>
      <c r="FG229" s="12">
        <v>0</v>
      </c>
      <c r="FH229" s="12">
        <v>0</v>
      </c>
      <c r="FI229" s="12">
        <v>0</v>
      </c>
      <c r="FJ229" s="12">
        <v>0.71499999999999997</v>
      </c>
      <c r="FK229" s="12">
        <v>630.67412587412582</v>
      </c>
      <c r="FL229" s="12">
        <v>17.64</v>
      </c>
      <c r="FM229" s="12">
        <v>231.71876417233563</v>
      </c>
      <c r="FN229" s="12">
        <v>0</v>
      </c>
      <c r="FO229" s="12">
        <v>0</v>
      </c>
      <c r="FP229" s="12">
        <v>0</v>
      </c>
      <c r="FQ229" s="12">
        <v>0</v>
      </c>
      <c r="FR229" s="12">
        <v>8.0329999999999995</v>
      </c>
      <c r="FS229" s="12">
        <v>830.73820490476783</v>
      </c>
      <c r="FT229" s="12">
        <v>0</v>
      </c>
      <c r="FU229" s="12">
        <v>0</v>
      </c>
      <c r="FV229" s="12">
        <v>0</v>
      </c>
      <c r="FW229" s="12">
        <v>0</v>
      </c>
      <c r="FX229" s="12">
        <v>372.64499999999998</v>
      </c>
      <c r="FY229" s="12">
        <v>871.84151940855236</v>
      </c>
      <c r="FZ229" s="12">
        <v>0</v>
      </c>
      <c r="GA229" s="12">
        <v>0</v>
      </c>
      <c r="GB229" s="12">
        <v>16.521999999999998</v>
      </c>
      <c r="GC229" s="12">
        <v>1118.1098535286285</v>
      </c>
      <c r="GD229" s="12">
        <v>0</v>
      </c>
      <c r="GE229" s="12">
        <v>0</v>
      </c>
      <c r="GF229" s="12">
        <v>4.72</v>
      </c>
      <c r="GG229" s="12">
        <v>30303.063983050848</v>
      </c>
      <c r="GH229" s="12">
        <v>21.986000000000001</v>
      </c>
      <c r="GI229" s="12">
        <v>1191.0456199399616</v>
      </c>
      <c r="GJ229" s="12">
        <v>0.55400000000000005</v>
      </c>
      <c r="GK229" s="12">
        <v>1486.052346570397</v>
      </c>
      <c r="GL229" s="12">
        <v>0.80600000000000005</v>
      </c>
      <c r="GM229" s="12">
        <v>1373.1538461538462</v>
      </c>
      <c r="GN229" s="12">
        <v>0</v>
      </c>
      <c r="GO229" s="12">
        <v>0</v>
      </c>
      <c r="GP229" s="12">
        <v>9.4E-2</v>
      </c>
      <c r="GQ229" s="12">
        <v>310.90425531914894</v>
      </c>
      <c r="GR229" s="12">
        <v>375.29899999999998</v>
      </c>
      <c r="GS229" s="12">
        <v>954.68835515149249</v>
      </c>
      <c r="GT229" s="12">
        <v>7.4999999999999997E-2</v>
      </c>
      <c r="GU229" s="12">
        <v>3545.28</v>
      </c>
      <c r="GV229" s="12">
        <v>12.288</v>
      </c>
      <c r="GW229" s="12">
        <v>7376.138102213542</v>
      </c>
      <c r="GX229" s="12">
        <v>229.97800000000001</v>
      </c>
      <c r="GY229" s="12">
        <v>774.71029837636638</v>
      </c>
      <c r="GZ229" s="12">
        <v>0.64300000000000002</v>
      </c>
      <c r="HA229" s="12">
        <v>954.6998444790047</v>
      </c>
      <c r="HB229" s="12">
        <v>7.0720000000000001</v>
      </c>
      <c r="HC229" s="12">
        <v>325.76993778280547</v>
      </c>
      <c r="HD229" s="12">
        <v>0</v>
      </c>
      <c r="HE229" s="12">
        <v>0</v>
      </c>
      <c r="HF229" s="12">
        <v>0</v>
      </c>
      <c r="HG229" s="12">
        <v>0</v>
      </c>
      <c r="HH229" s="12">
        <v>0</v>
      </c>
      <c r="HI229" s="12">
        <v>0</v>
      </c>
      <c r="HJ229" s="12">
        <v>0</v>
      </c>
      <c r="HK229" s="12">
        <v>0</v>
      </c>
      <c r="HL229" s="12">
        <v>2.3279999999999998</v>
      </c>
      <c r="HM229" s="12">
        <v>733.40721649484533</v>
      </c>
      <c r="HN229" s="12">
        <v>0</v>
      </c>
      <c r="HO229" s="12">
        <v>0</v>
      </c>
      <c r="HP229" s="12">
        <v>122.99</v>
      </c>
      <c r="HQ229" s="12">
        <v>690.00882998617772</v>
      </c>
      <c r="HR229" s="12">
        <v>7.4999999999999997E-2</v>
      </c>
      <c r="HS229" s="12">
        <v>3545.28</v>
      </c>
      <c r="HT229" s="12">
        <v>17.138000000000002</v>
      </c>
      <c r="HU229" s="12">
        <v>338.23229081573118</v>
      </c>
      <c r="HV229" s="12">
        <v>0.64500000000000002</v>
      </c>
      <c r="HW229" s="12">
        <v>7079.1069767441859</v>
      </c>
      <c r="HX229" s="12">
        <v>0</v>
      </c>
      <c r="HY229" s="12">
        <v>0</v>
      </c>
      <c r="HZ229" s="12">
        <v>5.907</v>
      </c>
      <c r="IA229" s="12">
        <v>434.31657355679704</v>
      </c>
      <c r="IB229" s="12">
        <v>0.64500000000000002</v>
      </c>
      <c r="IC229" s="12">
        <v>7079.1069767441859</v>
      </c>
      <c r="ID229" s="12">
        <v>11.231</v>
      </c>
      <c r="IE229" s="12">
        <v>287.69628706259459</v>
      </c>
      <c r="IF229" s="12">
        <v>0</v>
      </c>
      <c r="IG229" s="12">
        <v>0</v>
      </c>
    </row>
    <row r="230" spans="1:241" ht="12.75" customHeight="1">
      <c r="A230" s="25"/>
      <c r="B230" s="26"/>
      <c r="C230" s="27" t="s">
        <v>336</v>
      </c>
      <c r="D230" s="28" t="s">
        <v>132</v>
      </c>
      <c r="E230" s="11">
        <v>183</v>
      </c>
      <c r="F230" s="12">
        <f t="shared" si="12"/>
        <v>5632.7980000000007</v>
      </c>
      <c r="G230" s="12">
        <f t="shared" si="13"/>
        <v>471.40707850698703</v>
      </c>
      <c r="H230" s="12">
        <f t="shared" si="14"/>
        <v>5360.6580000000004</v>
      </c>
      <c r="I230" s="12">
        <f t="shared" si="15"/>
        <v>466.18085354447157</v>
      </c>
      <c r="J230" s="12">
        <v>5360.6580000000004</v>
      </c>
      <c r="K230" s="12">
        <v>466.18085354447157</v>
      </c>
      <c r="L230" s="12">
        <v>0</v>
      </c>
      <c r="M230" s="12">
        <v>0</v>
      </c>
      <c r="N230" s="12">
        <v>0</v>
      </c>
      <c r="O230" s="12">
        <v>0</v>
      </c>
      <c r="P230" s="12">
        <v>10.879</v>
      </c>
      <c r="Q230" s="12">
        <v>3900.2940527622022</v>
      </c>
      <c r="R230" s="12">
        <v>0</v>
      </c>
      <c r="S230" s="12">
        <v>0</v>
      </c>
      <c r="T230" s="12">
        <v>1.4999999999999999E-2</v>
      </c>
      <c r="U230" s="12">
        <v>1166.4000000000001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1.0999999999999999E-2</v>
      </c>
      <c r="AC230" s="12">
        <v>1166.3636363636363</v>
      </c>
      <c r="AD230" s="12">
        <v>0</v>
      </c>
      <c r="AE230" s="12">
        <v>0</v>
      </c>
      <c r="AF230" s="12">
        <v>16.306000000000001</v>
      </c>
      <c r="AG230" s="12">
        <v>979.92689807432851</v>
      </c>
      <c r="AH230" s="12">
        <v>0</v>
      </c>
      <c r="AI230" s="12">
        <v>0</v>
      </c>
      <c r="AJ230" s="12">
        <v>0</v>
      </c>
      <c r="AK230" s="12">
        <v>0</v>
      </c>
      <c r="AL230" s="12">
        <v>0</v>
      </c>
      <c r="AM230" s="12">
        <v>0</v>
      </c>
      <c r="AN230" s="12">
        <v>0</v>
      </c>
      <c r="AO230" s="12">
        <v>0</v>
      </c>
      <c r="AP230" s="12">
        <v>0</v>
      </c>
      <c r="AQ230" s="12">
        <v>0</v>
      </c>
      <c r="AR230" s="12">
        <v>0</v>
      </c>
      <c r="AS230" s="12">
        <v>0</v>
      </c>
      <c r="AT230" s="12">
        <v>0</v>
      </c>
      <c r="AU230" s="12">
        <v>0</v>
      </c>
      <c r="AV230" s="12">
        <v>2.1850000000000001</v>
      </c>
      <c r="AW230" s="12">
        <v>600.01510297482832</v>
      </c>
      <c r="AX230" s="12">
        <v>2.3069999999999999</v>
      </c>
      <c r="AY230" s="12">
        <v>858.59557867360206</v>
      </c>
      <c r="AZ230" s="12">
        <v>0</v>
      </c>
      <c r="BA230" s="12">
        <v>0</v>
      </c>
      <c r="BB230" s="12">
        <v>13.907999999999999</v>
      </c>
      <c r="BC230" s="12">
        <v>107.76704055220017</v>
      </c>
      <c r="BD230" s="12">
        <v>6.09</v>
      </c>
      <c r="BE230" s="12">
        <v>212.65812807881775</v>
      </c>
      <c r="BF230" s="12">
        <v>2.9000000000000001E-2</v>
      </c>
      <c r="BG230" s="12">
        <v>1065.8275862068965</v>
      </c>
      <c r="BH230" s="12">
        <v>0</v>
      </c>
      <c r="BI230" s="12">
        <v>0</v>
      </c>
      <c r="BJ230" s="12">
        <v>2E-3</v>
      </c>
      <c r="BK230" s="12">
        <v>1749.5</v>
      </c>
      <c r="BL230" s="12">
        <v>4.6399999999999997</v>
      </c>
      <c r="BM230" s="12">
        <v>73.503232758620683</v>
      </c>
      <c r="BN230" s="12">
        <v>0</v>
      </c>
      <c r="BO230" s="12">
        <v>0</v>
      </c>
      <c r="BP230" s="12">
        <v>77.364999999999995</v>
      </c>
      <c r="BQ230" s="12">
        <v>162.83782071996382</v>
      </c>
      <c r="BR230" s="12">
        <v>1.198</v>
      </c>
      <c r="BS230" s="12">
        <v>92.688647746243731</v>
      </c>
      <c r="BT230" s="12">
        <v>1711.652</v>
      </c>
      <c r="BU230" s="12">
        <v>213.25766510949654</v>
      </c>
      <c r="BV230" s="12">
        <v>118.367</v>
      </c>
      <c r="BW230" s="12">
        <v>959.05016600910722</v>
      </c>
      <c r="BX230" s="12">
        <v>820.375</v>
      </c>
      <c r="BY230" s="12">
        <v>278.32558159378334</v>
      </c>
      <c r="BZ230" s="12">
        <v>16.558</v>
      </c>
      <c r="CA230" s="12">
        <v>125.25516366710956</v>
      </c>
      <c r="CB230" s="12">
        <v>611.625</v>
      </c>
      <c r="CC230" s="12">
        <v>66.965995503780917</v>
      </c>
      <c r="CD230" s="12">
        <v>3.4340000000000002</v>
      </c>
      <c r="CE230" s="12">
        <v>626.23500291205596</v>
      </c>
      <c r="CF230" s="12">
        <v>451.351</v>
      </c>
      <c r="CG230" s="12">
        <v>520.13887196439134</v>
      </c>
      <c r="CH230" s="12">
        <v>13.86</v>
      </c>
      <c r="CI230" s="12">
        <v>1685.1912698412698</v>
      </c>
      <c r="CJ230" s="12">
        <v>13.41</v>
      </c>
      <c r="CK230" s="12">
        <v>872.06882923191642</v>
      </c>
      <c r="CL230" s="12">
        <v>0</v>
      </c>
      <c r="CM230" s="12">
        <v>0</v>
      </c>
      <c r="CN230" s="12">
        <v>8.5999999999999993E-2</v>
      </c>
      <c r="CO230" s="12">
        <v>638.80232558139539</v>
      </c>
      <c r="CP230" s="12">
        <v>0</v>
      </c>
      <c r="CQ230" s="12">
        <v>0</v>
      </c>
      <c r="CR230" s="12">
        <v>0</v>
      </c>
      <c r="CS230" s="12">
        <v>0</v>
      </c>
      <c r="CT230" s="12">
        <v>0</v>
      </c>
      <c r="CU230" s="12">
        <v>0</v>
      </c>
      <c r="CV230" s="12">
        <v>3.5999999999999997E-2</v>
      </c>
      <c r="CW230" s="12">
        <v>729</v>
      </c>
      <c r="CX230" s="12">
        <v>0</v>
      </c>
      <c r="CY230" s="12">
        <v>0</v>
      </c>
      <c r="CZ230" s="12">
        <v>0</v>
      </c>
      <c r="DA230" s="12">
        <v>0</v>
      </c>
      <c r="DB230" s="12">
        <v>7.0000000000000007E-2</v>
      </c>
      <c r="DC230" s="12">
        <v>138.30000000000001</v>
      </c>
      <c r="DD230" s="12">
        <v>0.11700000000000001</v>
      </c>
      <c r="DE230" s="12">
        <v>403.75213675213678</v>
      </c>
      <c r="DF230" s="12">
        <v>9.5000000000000001E-2</v>
      </c>
      <c r="DG230" s="12">
        <v>460.42105263157896</v>
      </c>
      <c r="DH230" s="12">
        <v>44.421999999999997</v>
      </c>
      <c r="DI230" s="12">
        <v>237.99108549817657</v>
      </c>
      <c r="DJ230" s="12">
        <v>4.0000000000000001E-3</v>
      </c>
      <c r="DK230" s="12">
        <v>291.5</v>
      </c>
      <c r="DL230" s="12">
        <v>4.093</v>
      </c>
      <c r="DM230" s="12">
        <v>1005.6884925482531</v>
      </c>
      <c r="DN230" s="12">
        <v>2.2309999999999999</v>
      </c>
      <c r="DO230" s="12">
        <v>185.86060062752128</v>
      </c>
      <c r="DP230" s="12">
        <v>1.6140000000000001</v>
      </c>
      <c r="DQ230" s="12">
        <v>974.31226765799261</v>
      </c>
      <c r="DR230" s="12">
        <v>1.62</v>
      </c>
      <c r="DS230" s="12">
        <v>83.159876543209876</v>
      </c>
      <c r="DT230" s="12">
        <v>69.05</v>
      </c>
      <c r="DU230" s="12">
        <v>1314.034395365677</v>
      </c>
      <c r="DV230" s="12">
        <v>33.35</v>
      </c>
      <c r="DW230" s="12">
        <v>336.53385307346326</v>
      </c>
      <c r="DX230" s="12">
        <v>8.8079999999999998</v>
      </c>
      <c r="DY230" s="12">
        <v>488.19289282470481</v>
      </c>
      <c r="DZ230" s="12">
        <v>136.77699999999999</v>
      </c>
      <c r="EA230" s="12">
        <v>876.55202263538467</v>
      </c>
      <c r="EB230" s="12">
        <v>156.07400000000001</v>
      </c>
      <c r="EC230" s="12">
        <v>654.70004613196306</v>
      </c>
      <c r="ED230" s="12">
        <v>36.189</v>
      </c>
      <c r="EE230" s="12">
        <v>197.94213711348752</v>
      </c>
      <c r="EF230" s="12">
        <v>44.484000000000002</v>
      </c>
      <c r="EG230" s="12">
        <v>175.61943620178042</v>
      </c>
      <c r="EH230" s="12">
        <v>0.216</v>
      </c>
      <c r="EI230" s="12">
        <v>125.81944444444444</v>
      </c>
      <c r="EJ230" s="12">
        <v>15.567</v>
      </c>
      <c r="EK230" s="12">
        <v>867.295946553607</v>
      </c>
      <c r="EL230" s="12">
        <v>0</v>
      </c>
      <c r="EM230" s="12">
        <v>0</v>
      </c>
      <c r="EN230" s="12">
        <v>15.521000000000001</v>
      </c>
      <c r="EO230" s="12">
        <v>2689.4834740029637</v>
      </c>
      <c r="EP230" s="12">
        <v>2.5390000000000001</v>
      </c>
      <c r="EQ230" s="12">
        <v>8726.6333202048063</v>
      </c>
      <c r="ER230" s="12">
        <v>28.536999999999999</v>
      </c>
      <c r="ES230" s="12">
        <v>917.45677541437431</v>
      </c>
      <c r="ET230" s="12">
        <v>235.86600000000001</v>
      </c>
      <c r="EU230" s="12">
        <v>779.18591488387472</v>
      </c>
      <c r="EV230" s="12">
        <v>0</v>
      </c>
      <c r="EW230" s="12">
        <v>0</v>
      </c>
      <c r="EX230" s="12">
        <v>0.77300000000000002</v>
      </c>
      <c r="EY230" s="12">
        <v>2622.6636481241917</v>
      </c>
      <c r="EZ230" s="12">
        <v>1.8939999999999999</v>
      </c>
      <c r="FA230" s="12">
        <v>1604.8775079197467</v>
      </c>
      <c r="FB230" s="12">
        <v>0</v>
      </c>
      <c r="FC230" s="12">
        <v>0</v>
      </c>
      <c r="FD230" s="12">
        <v>1.7999999999999999E-2</v>
      </c>
      <c r="FE230" s="12">
        <v>920.11111111111109</v>
      </c>
      <c r="FF230" s="12">
        <v>0</v>
      </c>
      <c r="FG230" s="12">
        <v>0</v>
      </c>
      <c r="FH230" s="12">
        <v>0</v>
      </c>
      <c r="FI230" s="12">
        <v>0</v>
      </c>
      <c r="FJ230" s="12">
        <v>0.63900000000000001</v>
      </c>
      <c r="FK230" s="12">
        <v>921.61971830985908</v>
      </c>
      <c r="FL230" s="12">
        <v>125.249</v>
      </c>
      <c r="FM230" s="12">
        <v>734.94402350517771</v>
      </c>
      <c r="FN230" s="12">
        <v>0</v>
      </c>
      <c r="FO230" s="12">
        <v>0</v>
      </c>
      <c r="FP230" s="12">
        <v>0</v>
      </c>
      <c r="FQ230" s="12">
        <v>0</v>
      </c>
      <c r="FR230" s="12">
        <v>7.125</v>
      </c>
      <c r="FS230" s="12">
        <v>900.52617543859651</v>
      </c>
      <c r="FT230" s="12">
        <v>0</v>
      </c>
      <c r="FU230" s="12">
        <v>0</v>
      </c>
      <c r="FV230" s="12">
        <v>0</v>
      </c>
      <c r="FW230" s="12">
        <v>0</v>
      </c>
      <c r="FX230" s="12">
        <v>442.37400000000002</v>
      </c>
      <c r="FY230" s="12">
        <v>1194.2731444433896</v>
      </c>
      <c r="FZ230" s="12">
        <v>0</v>
      </c>
      <c r="GA230" s="12">
        <v>0</v>
      </c>
      <c r="GB230" s="12">
        <v>14.497999999999999</v>
      </c>
      <c r="GC230" s="12">
        <v>1799.0251069112981</v>
      </c>
      <c r="GD230" s="12">
        <v>0</v>
      </c>
      <c r="GE230" s="12">
        <v>0</v>
      </c>
      <c r="GF230" s="12">
        <v>1.5589999999999999</v>
      </c>
      <c r="GG230" s="12">
        <v>36018.229634381009</v>
      </c>
      <c r="GH230" s="12">
        <v>33.274000000000001</v>
      </c>
      <c r="GI230" s="12">
        <v>1107.2982809400735</v>
      </c>
      <c r="GJ230" s="12">
        <v>8.5999999999999993E-2</v>
      </c>
      <c r="GK230" s="12">
        <v>655.08139534883719</v>
      </c>
      <c r="GL230" s="12">
        <v>0.23599999999999999</v>
      </c>
      <c r="GM230" s="12">
        <v>1137.2372881355932</v>
      </c>
      <c r="GN230" s="12">
        <v>0</v>
      </c>
      <c r="GO230" s="12">
        <v>0</v>
      </c>
      <c r="GP230" s="12">
        <v>0</v>
      </c>
      <c r="GQ230" s="12">
        <v>0</v>
      </c>
      <c r="GR230" s="12">
        <v>127.273</v>
      </c>
      <c r="GS230" s="12">
        <v>888.32816858249589</v>
      </c>
      <c r="GT230" s="12">
        <v>0</v>
      </c>
      <c r="GU230" s="12">
        <v>0</v>
      </c>
      <c r="GV230" s="12">
        <v>2.2959999999999998</v>
      </c>
      <c r="GW230" s="12">
        <v>7226.625</v>
      </c>
      <c r="GX230" s="12">
        <v>111.636</v>
      </c>
      <c r="GY230" s="12">
        <v>770.91963166003791</v>
      </c>
      <c r="GZ230" s="12">
        <v>7.6999999999999999E-2</v>
      </c>
      <c r="HA230" s="12">
        <v>827.83116883116884</v>
      </c>
      <c r="HB230" s="12">
        <v>5.3559999999999999</v>
      </c>
      <c r="HC230" s="12">
        <v>559.02053771471242</v>
      </c>
      <c r="HD230" s="12">
        <v>0</v>
      </c>
      <c r="HE230" s="12">
        <v>0</v>
      </c>
      <c r="HF230" s="12">
        <v>0</v>
      </c>
      <c r="HG230" s="12">
        <v>0</v>
      </c>
      <c r="HH230" s="12">
        <v>0</v>
      </c>
      <c r="HI230" s="12">
        <v>0</v>
      </c>
      <c r="HJ230" s="12">
        <v>0</v>
      </c>
      <c r="HK230" s="12">
        <v>0</v>
      </c>
      <c r="HL230" s="12">
        <v>1.7</v>
      </c>
      <c r="HM230" s="12">
        <v>928.59117647058827</v>
      </c>
      <c r="HN230" s="12">
        <v>0</v>
      </c>
      <c r="HO230" s="12">
        <v>0</v>
      </c>
      <c r="HP230" s="12">
        <v>6.2080000000000002</v>
      </c>
      <c r="HQ230" s="12">
        <v>929.2870489690722</v>
      </c>
      <c r="HR230" s="12">
        <v>0</v>
      </c>
      <c r="HS230" s="12">
        <v>0</v>
      </c>
      <c r="HT230" s="12">
        <v>144.86699999999999</v>
      </c>
      <c r="HU230" s="12">
        <v>298.51198685691014</v>
      </c>
      <c r="HV230" s="12">
        <v>0</v>
      </c>
      <c r="HW230" s="12">
        <v>0</v>
      </c>
      <c r="HX230" s="12">
        <v>0</v>
      </c>
      <c r="HY230" s="12">
        <v>0</v>
      </c>
      <c r="HZ230" s="12">
        <v>10.055</v>
      </c>
      <c r="IA230" s="12">
        <v>461.72501243162606</v>
      </c>
      <c r="IB230" s="12">
        <v>0</v>
      </c>
      <c r="IC230" s="12">
        <v>0</v>
      </c>
      <c r="ID230" s="12">
        <v>134.81200000000001</v>
      </c>
      <c r="IE230" s="12">
        <v>286.33868646708009</v>
      </c>
      <c r="IF230" s="12">
        <v>0</v>
      </c>
      <c r="IG230" s="12">
        <v>0</v>
      </c>
    </row>
    <row r="231" spans="1:241" ht="12.75" customHeight="1">
      <c r="A231" s="25"/>
      <c r="B231" s="26"/>
      <c r="C231" s="27" t="s">
        <v>337</v>
      </c>
      <c r="D231" s="28" t="s">
        <v>132</v>
      </c>
      <c r="E231" s="11">
        <v>184</v>
      </c>
      <c r="F231" s="12">
        <f t="shared" si="12"/>
        <v>999.74699999999996</v>
      </c>
      <c r="G231" s="12">
        <f t="shared" si="13"/>
        <v>885.12268804007419</v>
      </c>
      <c r="H231" s="12">
        <f t="shared" si="14"/>
        <v>947.06399999999996</v>
      </c>
      <c r="I231" s="12">
        <f t="shared" si="15"/>
        <v>874.16845324075246</v>
      </c>
      <c r="J231" s="12">
        <v>947.06399999999996</v>
      </c>
      <c r="K231" s="12">
        <v>874.16845324075246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0</v>
      </c>
      <c r="AM231" s="12">
        <v>0</v>
      </c>
      <c r="AN231" s="12">
        <v>0</v>
      </c>
      <c r="AO231" s="12">
        <v>0</v>
      </c>
      <c r="AP231" s="12">
        <v>0</v>
      </c>
      <c r="AQ231" s="12">
        <v>0</v>
      </c>
      <c r="AR231" s="12">
        <v>0</v>
      </c>
      <c r="AS231" s="12">
        <v>0</v>
      </c>
      <c r="AT231" s="12">
        <v>0</v>
      </c>
      <c r="AU231" s="12">
        <v>0</v>
      </c>
      <c r="AV231" s="12">
        <v>0</v>
      </c>
      <c r="AW231" s="12">
        <v>0</v>
      </c>
      <c r="AX231" s="12">
        <v>0</v>
      </c>
      <c r="AY231" s="12">
        <v>0</v>
      </c>
      <c r="AZ231" s="12">
        <v>0</v>
      </c>
      <c r="BA231" s="12">
        <v>0</v>
      </c>
      <c r="BB231" s="12">
        <v>0</v>
      </c>
      <c r="BC231" s="12">
        <v>0</v>
      </c>
      <c r="BD231" s="12">
        <v>0</v>
      </c>
      <c r="BE231" s="12">
        <v>0</v>
      </c>
      <c r="BF231" s="12">
        <v>0</v>
      </c>
      <c r="BG231" s="12">
        <v>0</v>
      </c>
      <c r="BH231" s="12">
        <v>0</v>
      </c>
      <c r="BI231" s="12">
        <v>0</v>
      </c>
      <c r="BJ231" s="12">
        <v>0</v>
      </c>
      <c r="BK231" s="12">
        <v>0</v>
      </c>
      <c r="BL231" s="12">
        <v>0</v>
      </c>
      <c r="BM231" s="12">
        <v>0</v>
      </c>
      <c r="BN231" s="12">
        <v>0</v>
      </c>
      <c r="BO231" s="12">
        <v>0</v>
      </c>
      <c r="BP231" s="12">
        <v>174.886</v>
      </c>
      <c r="BQ231" s="12">
        <v>560.89402239172944</v>
      </c>
      <c r="BR231" s="12">
        <v>0</v>
      </c>
      <c r="BS231" s="12">
        <v>0</v>
      </c>
      <c r="BT231" s="12">
        <v>0</v>
      </c>
      <c r="BU231" s="12">
        <v>0</v>
      </c>
      <c r="BV231" s="12">
        <v>0</v>
      </c>
      <c r="BW231" s="12">
        <v>0</v>
      </c>
      <c r="BX231" s="12">
        <v>19.152999999999999</v>
      </c>
      <c r="BY231" s="12">
        <v>670.47063123270505</v>
      </c>
      <c r="BZ231" s="12">
        <v>0</v>
      </c>
      <c r="CA231" s="12">
        <v>0</v>
      </c>
      <c r="CB231" s="12">
        <v>2.1379999999999999</v>
      </c>
      <c r="CC231" s="12">
        <v>721.14499532273157</v>
      </c>
      <c r="CD231" s="12">
        <v>0</v>
      </c>
      <c r="CE231" s="12">
        <v>0</v>
      </c>
      <c r="CF231" s="12">
        <v>61.494999999999997</v>
      </c>
      <c r="CG231" s="12">
        <v>591.28704772745743</v>
      </c>
      <c r="CH231" s="12">
        <v>2.8719999999999999</v>
      </c>
      <c r="CI231" s="12">
        <v>2143.2660167130921</v>
      </c>
      <c r="CJ231" s="12">
        <v>0</v>
      </c>
      <c r="CK231" s="12">
        <v>0</v>
      </c>
      <c r="CL231" s="12">
        <v>0</v>
      </c>
      <c r="CM231" s="12">
        <v>0</v>
      </c>
      <c r="CN231" s="12">
        <v>0</v>
      </c>
      <c r="CO231" s="12">
        <v>0</v>
      </c>
      <c r="CP231" s="12">
        <v>0</v>
      </c>
      <c r="CQ231" s="12">
        <v>0</v>
      </c>
      <c r="CR231" s="12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2">
        <v>0</v>
      </c>
      <c r="CY231" s="12">
        <v>0</v>
      </c>
      <c r="CZ231" s="12">
        <v>0</v>
      </c>
      <c r="DA231" s="12">
        <v>0</v>
      </c>
      <c r="DB231" s="12">
        <v>0</v>
      </c>
      <c r="DC231" s="12">
        <v>0</v>
      </c>
      <c r="DD231" s="12">
        <v>0</v>
      </c>
      <c r="DE231" s="12">
        <v>0</v>
      </c>
      <c r="DF231" s="12">
        <v>0</v>
      </c>
      <c r="DG231" s="12">
        <v>0</v>
      </c>
      <c r="DH231" s="12">
        <v>0</v>
      </c>
      <c r="DI231" s="12">
        <v>0</v>
      </c>
      <c r="DJ231" s="12">
        <v>0</v>
      </c>
      <c r="DK231" s="12">
        <v>0</v>
      </c>
      <c r="DL231" s="12">
        <v>0</v>
      </c>
      <c r="DM231" s="12">
        <v>0</v>
      </c>
      <c r="DN231" s="12">
        <v>0</v>
      </c>
      <c r="DO231" s="12">
        <v>0</v>
      </c>
      <c r="DP231" s="12">
        <v>0</v>
      </c>
      <c r="DQ231" s="12">
        <v>0</v>
      </c>
      <c r="DR231" s="12">
        <v>0</v>
      </c>
      <c r="DS231" s="12">
        <v>0</v>
      </c>
      <c r="DT231" s="12">
        <v>5.87</v>
      </c>
      <c r="DU231" s="12">
        <v>1207.9441226575811</v>
      </c>
      <c r="DV231" s="12">
        <v>0</v>
      </c>
      <c r="DW231" s="12">
        <v>0</v>
      </c>
      <c r="DX231" s="12">
        <v>0</v>
      </c>
      <c r="DY231" s="12">
        <v>0</v>
      </c>
      <c r="DZ231" s="12">
        <v>11.615</v>
      </c>
      <c r="EA231" s="12">
        <v>1012.4848902281532</v>
      </c>
      <c r="EB231" s="12">
        <v>8.1720000000000006</v>
      </c>
      <c r="EC231" s="12">
        <v>748.61233480176213</v>
      </c>
      <c r="ED231" s="12">
        <v>0</v>
      </c>
      <c r="EE231" s="12">
        <v>0</v>
      </c>
      <c r="EF231" s="12">
        <v>0</v>
      </c>
      <c r="EG231" s="12">
        <v>0</v>
      </c>
      <c r="EH231" s="12">
        <v>0</v>
      </c>
      <c r="EI231" s="12">
        <v>0</v>
      </c>
      <c r="EJ231" s="12">
        <v>2.4380000000000002</v>
      </c>
      <c r="EK231" s="12">
        <v>745.23543888433142</v>
      </c>
      <c r="EL231" s="12">
        <v>0</v>
      </c>
      <c r="EM231" s="12">
        <v>0</v>
      </c>
      <c r="EN231" s="12">
        <v>0</v>
      </c>
      <c r="EO231" s="12">
        <v>0</v>
      </c>
      <c r="EP231" s="12">
        <v>0</v>
      </c>
      <c r="EQ231" s="12">
        <v>0</v>
      </c>
      <c r="ER231" s="12">
        <v>1.45</v>
      </c>
      <c r="ES231" s="12">
        <v>1381.1337931034482</v>
      </c>
      <c r="ET231" s="12">
        <v>27.126999999999999</v>
      </c>
      <c r="EU231" s="12">
        <v>1021.9052604416264</v>
      </c>
      <c r="EV231" s="12">
        <v>0</v>
      </c>
      <c r="EW231" s="12">
        <v>0</v>
      </c>
      <c r="EX231" s="12">
        <v>0</v>
      </c>
      <c r="EY231" s="12">
        <v>0</v>
      </c>
      <c r="EZ231" s="12">
        <v>0</v>
      </c>
      <c r="FA231" s="12">
        <v>0</v>
      </c>
      <c r="FB231" s="12">
        <v>0</v>
      </c>
      <c r="FC231" s="12">
        <v>0</v>
      </c>
      <c r="FD231" s="12">
        <v>0</v>
      </c>
      <c r="FE231" s="12">
        <v>0</v>
      </c>
      <c r="FF231" s="12">
        <v>0</v>
      </c>
      <c r="FG231" s="12">
        <v>0</v>
      </c>
      <c r="FH231" s="12">
        <v>0</v>
      </c>
      <c r="FI231" s="12">
        <v>0</v>
      </c>
      <c r="FJ231" s="12">
        <v>0</v>
      </c>
      <c r="FK231" s="12">
        <v>0</v>
      </c>
      <c r="FL231" s="12">
        <v>305.22000000000003</v>
      </c>
      <c r="FM231" s="12">
        <v>728.28594456457631</v>
      </c>
      <c r="FN231" s="12">
        <v>0</v>
      </c>
      <c r="FO231" s="12">
        <v>0</v>
      </c>
      <c r="FP231" s="12">
        <v>0</v>
      </c>
      <c r="FQ231" s="12">
        <v>0</v>
      </c>
      <c r="FR231" s="12">
        <v>0</v>
      </c>
      <c r="FS231" s="12">
        <v>0</v>
      </c>
      <c r="FT231" s="12">
        <v>0</v>
      </c>
      <c r="FU231" s="12">
        <v>0</v>
      </c>
      <c r="FV231" s="12">
        <v>0</v>
      </c>
      <c r="FW231" s="12">
        <v>0</v>
      </c>
      <c r="FX231" s="12">
        <v>318.23399999999998</v>
      </c>
      <c r="FY231" s="12">
        <v>1186.6777528485329</v>
      </c>
      <c r="FZ231" s="12">
        <v>0</v>
      </c>
      <c r="GA231" s="12">
        <v>0</v>
      </c>
      <c r="GB231" s="12">
        <v>1.0549999999999999</v>
      </c>
      <c r="GC231" s="12">
        <v>1345.5981042654028</v>
      </c>
      <c r="GD231" s="12">
        <v>0</v>
      </c>
      <c r="GE231" s="12">
        <v>0</v>
      </c>
      <c r="GF231" s="12">
        <v>0.71399999999999997</v>
      </c>
      <c r="GG231" s="12">
        <v>13427.546218487396</v>
      </c>
      <c r="GH231" s="12">
        <v>4.625</v>
      </c>
      <c r="GI231" s="12">
        <v>1179.7615135135134</v>
      </c>
      <c r="GJ231" s="12">
        <v>0</v>
      </c>
      <c r="GK231" s="12">
        <v>0</v>
      </c>
      <c r="GL231" s="12">
        <v>0</v>
      </c>
      <c r="GM231" s="12">
        <v>0</v>
      </c>
      <c r="GN231" s="12">
        <v>0</v>
      </c>
      <c r="GO231" s="12">
        <v>0</v>
      </c>
      <c r="GP231" s="12">
        <v>0</v>
      </c>
      <c r="GQ231" s="12">
        <v>0</v>
      </c>
      <c r="GR231" s="12">
        <v>51.761000000000003</v>
      </c>
      <c r="GS231" s="12">
        <v>1090.6437665423773</v>
      </c>
      <c r="GT231" s="12">
        <v>0</v>
      </c>
      <c r="GU231" s="12">
        <v>0</v>
      </c>
      <c r="GV231" s="12">
        <v>3.202</v>
      </c>
      <c r="GW231" s="12">
        <v>6673.4091193004379</v>
      </c>
      <c r="GX231" s="12">
        <v>0</v>
      </c>
      <c r="GY231" s="12">
        <v>0</v>
      </c>
      <c r="GZ231" s="12">
        <v>0</v>
      </c>
      <c r="HA231" s="12">
        <v>0</v>
      </c>
      <c r="HB231" s="12">
        <v>0</v>
      </c>
      <c r="HC231" s="12">
        <v>0</v>
      </c>
      <c r="HD231" s="12">
        <v>0</v>
      </c>
      <c r="HE231" s="12">
        <v>0</v>
      </c>
      <c r="HF231" s="12">
        <v>0</v>
      </c>
      <c r="HG231" s="12">
        <v>0</v>
      </c>
      <c r="HH231" s="12">
        <v>0</v>
      </c>
      <c r="HI231" s="12">
        <v>0</v>
      </c>
      <c r="HJ231" s="12">
        <v>0</v>
      </c>
      <c r="HK231" s="12">
        <v>0</v>
      </c>
      <c r="HL231" s="12">
        <v>0</v>
      </c>
      <c r="HM231" s="12">
        <v>0</v>
      </c>
      <c r="HN231" s="12">
        <v>0</v>
      </c>
      <c r="HO231" s="12">
        <v>0</v>
      </c>
      <c r="HP231" s="12">
        <v>48.558999999999997</v>
      </c>
      <c r="HQ231" s="12">
        <v>722.51397269301253</v>
      </c>
      <c r="HR231" s="12">
        <v>0</v>
      </c>
      <c r="HS231" s="12">
        <v>0</v>
      </c>
      <c r="HT231" s="12">
        <v>0.92200000000000004</v>
      </c>
      <c r="HU231" s="12">
        <v>599.20607375271152</v>
      </c>
      <c r="HV231" s="12">
        <v>0</v>
      </c>
      <c r="HW231" s="12">
        <v>0</v>
      </c>
      <c r="HX231" s="12">
        <v>0</v>
      </c>
      <c r="HY231" s="12">
        <v>0</v>
      </c>
      <c r="HZ231" s="12">
        <v>0.57699999999999996</v>
      </c>
      <c r="IA231" s="12">
        <v>264.66551126516464</v>
      </c>
      <c r="IB231" s="12">
        <v>0</v>
      </c>
      <c r="IC231" s="12">
        <v>0</v>
      </c>
      <c r="ID231" s="12">
        <v>0.34499999999999997</v>
      </c>
      <c r="IE231" s="12">
        <v>1158.7130434782609</v>
      </c>
      <c r="IF231" s="12">
        <v>0</v>
      </c>
      <c r="IG231" s="12">
        <v>0</v>
      </c>
    </row>
    <row r="232" spans="1:241" ht="12.75" customHeight="1">
      <c r="A232" s="25"/>
      <c r="B232" s="26"/>
      <c r="C232" s="27"/>
      <c r="D232" s="28"/>
      <c r="E232" s="11"/>
      <c r="F232" s="12" t="str">
        <f t="shared" si="12"/>
        <v/>
      </c>
      <c r="G232" s="12" t="str">
        <f t="shared" si="13"/>
        <v/>
      </c>
      <c r="H232" s="12" t="str">
        <f t="shared" si="14"/>
        <v/>
      </c>
      <c r="I232" s="12" t="str">
        <f t="shared" si="15"/>
        <v/>
      </c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  <c r="EU232" s="12"/>
      <c r="EV232" s="12"/>
      <c r="EW232" s="12"/>
      <c r="EX232" s="12"/>
      <c r="EY232" s="12"/>
      <c r="EZ232" s="12"/>
      <c r="FA232" s="12"/>
      <c r="FB232" s="12"/>
      <c r="FC232" s="12"/>
      <c r="FD232" s="12"/>
      <c r="FE232" s="12"/>
      <c r="FF232" s="12"/>
      <c r="FG232" s="12"/>
      <c r="FH232" s="12"/>
      <c r="FI232" s="12"/>
      <c r="FJ232" s="12"/>
      <c r="FK232" s="12"/>
      <c r="FL232" s="12"/>
      <c r="FM232" s="12"/>
      <c r="FN232" s="12"/>
      <c r="FO232" s="12"/>
      <c r="FP232" s="12"/>
      <c r="FQ232" s="12"/>
      <c r="FR232" s="12"/>
      <c r="FS232" s="12"/>
      <c r="FT232" s="12"/>
      <c r="FU232" s="12"/>
      <c r="FV232" s="12"/>
      <c r="FW232" s="12"/>
      <c r="FX232" s="12"/>
      <c r="FY232" s="12"/>
      <c r="FZ232" s="12"/>
      <c r="GA232" s="12"/>
      <c r="GB232" s="12"/>
      <c r="GC232" s="12"/>
      <c r="GD232" s="12"/>
      <c r="GE232" s="12"/>
      <c r="GF232" s="12"/>
      <c r="GG232" s="12"/>
      <c r="GH232" s="12"/>
      <c r="GI232" s="12"/>
      <c r="GJ232" s="12"/>
      <c r="GK232" s="12"/>
      <c r="GL232" s="12"/>
      <c r="GM232" s="12"/>
      <c r="GN232" s="12"/>
      <c r="GO232" s="12"/>
      <c r="GP232" s="12"/>
      <c r="GQ232" s="12"/>
      <c r="GR232" s="12"/>
      <c r="GS232" s="12"/>
      <c r="GT232" s="12"/>
      <c r="GU232" s="12"/>
      <c r="GV232" s="12"/>
      <c r="GW232" s="12"/>
      <c r="GX232" s="12"/>
      <c r="GY232" s="12"/>
      <c r="GZ232" s="12"/>
      <c r="HA232" s="12"/>
      <c r="HB232" s="12"/>
      <c r="HC232" s="12"/>
      <c r="HD232" s="12"/>
      <c r="HE232" s="12"/>
      <c r="HF232" s="12"/>
      <c r="HG232" s="12"/>
      <c r="HH232" s="12"/>
      <c r="HI232" s="12"/>
      <c r="HJ232" s="12"/>
      <c r="HK232" s="12"/>
      <c r="HL232" s="12"/>
      <c r="HM232" s="12"/>
      <c r="HN232" s="12"/>
      <c r="HO232" s="12"/>
      <c r="HP232" s="12"/>
      <c r="HQ232" s="12"/>
      <c r="HR232" s="12"/>
      <c r="HS232" s="12"/>
      <c r="HT232" s="12"/>
      <c r="HU232" s="12"/>
      <c r="HV232" s="12"/>
      <c r="HW232" s="12"/>
      <c r="HX232" s="12"/>
      <c r="HY232" s="12"/>
      <c r="HZ232" s="12"/>
      <c r="IA232" s="12"/>
      <c r="IB232" s="12"/>
      <c r="IC232" s="12"/>
      <c r="ID232" s="12"/>
      <c r="IE232" s="12"/>
      <c r="IF232" s="12"/>
      <c r="IG232" s="12"/>
    </row>
    <row r="233" spans="1:241" ht="12.75" customHeight="1">
      <c r="A233" s="25"/>
      <c r="B233" s="26"/>
      <c r="C233" s="27" t="s">
        <v>338</v>
      </c>
      <c r="D233" s="28" t="s">
        <v>339</v>
      </c>
      <c r="E233" s="11">
        <v>185</v>
      </c>
      <c r="F233" s="12">
        <f t="shared" si="12"/>
        <v>18303.835000000003</v>
      </c>
      <c r="G233" s="12">
        <f t="shared" si="13"/>
        <v>194.4126835715029</v>
      </c>
      <c r="H233" s="12">
        <f t="shared" si="14"/>
        <v>18266.707999999999</v>
      </c>
      <c r="I233" s="12">
        <f t="shared" si="15"/>
        <v>193.22903628831205</v>
      </c>
      <c r="J233" s="12">
        <v>18266.707999999999</v>
      </c>
      <c r="K233" s="12">
        <v>193.22903628831205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52.396999999999998</v>
      </c>
      <c r="AG233" s="12">
        <v>881.62406244632325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2">
        <v>0</v>
      </c>
      <c r="AP233" s="12">
        <v>0</v>
      </c>
      <c r="AQ233" s="12">
        <v>0</v>
      </c>
      <c r="AR233" s="12">
        <v>0</v>
      </c>
      <c r="AS233" s="12">
        <v>0</v>
      </c>
      <c r="AT233" s="12">
        <v>0</v>
      </c>
      <c r="AU233" s="12">
        <v>0</v>
      </c>
      <c r="AV233" s="12">
        <v>2.383</v>
      </c>
      <c r="AW233" s="12">
        <v>397.09567771716326</v>
      </c>
      <c r="AX233" s="12">
        <v>142.83799999999999</v>
      </c>
      <c r="AY233" s="12">
        <v>228.79705680561196</v>
      </c>
      <c r="AZ233" s="12">
        <v>0</v>
      </c>
      <c r="BA233" s="12">
        <v>0</v>
      </c>
      <c r="BB233" s="12">
        <v>20.972999999999999</v>
      </c>
      <c r="BC233" s="12">
        <v>139.99623325227674</v>
      </c>
      <c r="BD233" s="12">
        <v>1.554</v>
      </c>
      <c r="BE233" s="12">
        <v>69.281209781209782</v>
      </c>
      <c r="BF233" s="12">
        <v>0</v>
      </c>
      <c r="BG233" s="12">
        <v>0</v>
      </c>
      <c r="BH233" s="12">
        <v>0</v>
      </c>
      <c r="BI233" s="12">
        <v>0</v>
      </c>
      <c r="BJ233" s="12">
        <v>0</v>
      </c>
      <c r="BK233" s="12">
        <v>0</v>
      </c>
      <c r="BL233" s="12">
        <v>2.0619999999999998</v>
      </c>
      <c r="BM233" s="12">
        <v>87.036857419980592</v>
      </c>
      <c r="BN233" s="12">
        <v>0</v>
      </c>
      <c r="BO233" s="12">
        <v>0</v>
      </c>
      <c r="BP233" s="12">
        <v>617.25099999999998</v>
      </c>
      <c r="BQ233" s="12">
        <v>45.518814874337991</v>
      </c>
      <c r="BR233" s="12">
        <v>66.628</v>
      </c>
      <c r="BS233" s="12">
        <v>80.666791739208747</v>
      </c>
      <c r="BT233" s="12">
        <v>0</v>
      </c>
      <c r="BU233" s="12">
        <v>0</v>
      </c>
      <c r="BV233" s="12">
        <v>0</v>
      </c>
      <c r="BW233" s="12">
        <v>0</v>
      </c>
      <c r="BX233" s="12">
        <v>2795.6640000000002</v>
      </c>
      <c r="BY233" s="12">
        <v>214.76237702384836</v>
      </c>
      <c r="BZ233" s="12">
        <v>28.890999999999998</v>
      </c>
      <c r="CA233" s="12">
        <v>245.33076044442905</v>
      </c>
      <c r="CB233" s="12">
        <v>9569.6209999999992</v>
      </c>
      <c r="CC233" s="12">
        <v>82.022598282627911</v>
      </c>
      <c r="CD233" s="12">
        <v>1.26</v>
      </c>
      <c r="CE233" s="12">
        <v>705.47619047619048</v>
      </c>
      <c r="CF233" s="12">
        <v>2825.3809999999999</v>
      </c>
      <c r="CG233" s="12">
        <v>356.43847254582658</v>
      </c>
      <c r="CH233" s="12">
        <v>44.125</v>
      </c>
      <c r="CI233" s="12">
        <v>1195.1780169971671</v>
      </c>
      <c r="CJ233" s="12">
        <v>49.405000000000001</v>
      </c>
      <c r="CK233" s="12">
        <v>469.3249671085922</v>
      </c>
      <c r="CL233" s="12">
        <v>0</v>
      </c>
      <c r="CM233" s="12">
        <v>0</v>
      </c>
      <c r="CN233" s="12">
        <v>0</v>
      </c>
      <c r="CO233" s="12">
        <v>0</v>
      </c>
      <c r="CP233" s="12">
        <v>0</v>
      </c>
      <c r="CQ233" s="12">
        <v>0</v>
      </c>
      <c r="CR233" s="12">
        <v>0</v>
      </c>
      <c r="CS233" s="12">
        <v>0</v>
      </c>
      <c r="CT233" s="12">
        <v>0</v>
      </c>
      <c r="CU233" s="12">
        <v>0</v>
      </c>
      <c r="CV233" s="12">
        <v>0</v>
      </c>
      <c r="CW233" s="12">
        <v>0</v>
      </c>
      <c r="CX233" s="12">
        <v>0</v>
      </c>
      <c r="CY233" s="12">
        <v>0</v>
      </c>
      <c r="CZ233" s="12">
        <v>0</v>
      </c>
      <c r="DA233" s="12">
        <v>0</v>
      </c>
      <c r="DB233" s="12">
        <v>0</v>
      </c>
      <c r="DC233" s="12">
        <v>0</v>
      </c>
      <c r="DD233" s="12">
        <v>0</v>
      </c>
      <c r="DE233" s="12">
        <v>0</v>
      </c>
      <c r="DF233" s="12">
        <v>8.9890000000000008</v>
      </c>
      <c r="DG233" s="12">
        <v>177.64478807431303</v>
      </c>
      <c r="DH233" s="12">
        <v>15.99</v>
      </c>
      <c r="DI233" s="12">
        <v>56.524265165728579</v>
      </c>
      <c r="DJ233" s="12">
        <v>0</v>
      </c>
      <c r="DK233" s="12">
        <v>0</v>
      </c>
      <c r="DL233" s="12">
        <v>23.777000000000001</v>
      </c>
      <c r="DM233" s="12">
        <v>1098.2578121714262</v>
      </c>
      <c r="DN233" s="12">
        <v>1.1539999999999999</v>
      </c>
      <c r="DO233" s="12">
        <v>203.43327556325823</v>
      </c>
      <c r="DP233" s="12">
        <v>58.993000000000002</v>
      </c>
      <c r="DQ233" s="12">
        <v>110.3673317173224</v>
      </c>
      <c r="DR233" s="12">
        <v>1.2150000000000001</v>
      </c>
      <c r="DS233" s="12">
        <v>129.50617283950618</v>
      </c>
      <c r="DT233" s="12">
        <v>87.954999999999998</v>
      </c>
      <c r="DU233" s="12">
        <v>921.31182991302364</v>
      </c>
      <c r="DV233" s="12">
        <v>79.231999999999999</v>
      </c>
      <c r="DW233" s="12">
        <v>351.47278877221322</v>
      </c>
      <c r="DX233" s="12">
        <v>0</v>
      </c>
      <c r="DY233" s="12">
        <v>0</v>
      </c>
      <c r="DZ233" s="12">
        <v>278.65499999999997</v>
      </c>
      <c r="EA233" s="12">
        <v>670.89748613877373</v>
      </c>
      <c r="EB233" s="12">
        <v>224.26300000000001</v>
      </c>
      <c r="EC233" s="12">
        <v>526.00187280113084</v>
      </c>
      <c r="ED233" s="12">
        <v>33.119999999999997</v>
      </c>
      <c r="EE233" s="12">
        <v>117.99390096618357</v>
      </c>
      <c r="EF233" s="12">
        <v>4.59</v>
      </c>
      <c r="EG233" s="12">
        <v>168.00566448801743</v>
      </c>
      <c r="EH233" s="12">
        <v>0</v>
      </c>
      <c r="EI233" s="12">
        <v>0</v>
      </c>
      <c r="EJ233" s="12">
        <v>19.048999999999999</v>
      </c>
      <c r="EK233" s="12">
        <v>935.97658669746443</v>
      </c>
      <c r="EL233" s="12">
        <v>0</v>
      </c>
      <c r="EM233" s="12">
        <v>0</v>
      </c>
      <c r="EN233" s="12">
        <v>11.818</v>
      </c>
      <c r="EO233" s="12">
        <v>1291.3589439837535</v>
      </c>
      <c r="EP233" s="12">
        <v>8.782</v>
      </c>
      <c r="EQ233" s="12">
        <v>2633.535868822592</v>
      </c>
      <c r="ER233" s="12">
        <v>35.012</v>
      </c>
      <c r="ES233" s="12">
        <v>506.56897635096533</v>
      </c>
      <c r="ET233" s="12">
        <v>795.98500000000001</v>
      </c>
      <c r="EU233" s="12">
        <v>206.70322933221104</v>
      </c>
      <c r="EV233" s="12">
        <v>1E-3</v>
      </c>
      <c r="EW233" s="12">
        <v>2160</v>
      </c>
      <c r="EX233" s="12">
        <v>1.734</v>
      </c>
      <c r="EY233" s="12">
        <v>3369.4463667820069</v>
      </c>
      <c r="EZ233" s="12">
        <v>22.338000000000001</v>
      </c>
      <c r="FA233" s="12">
        <v>770.25624496373894</v>
      </c>
      <c r="FB233" s="12">
        <v>0</v>
      </c>
      <c r="FC233" s="12">
        <v>0</v>
      </c>
      <c r="FD233" s="12">
        <v>0</v>
      </c>
      <c r="FE233" s="12">
        <v>0</v>
      </c>
      <c r="FF233" s="12">
        <v>0</v>
      </c>
      <c r="FG233" s="12">
        <v>0</v>
      </c>
      <c r="FH233" s="12">
        <v>0</v>
      </c>
      <c r="FI233" s="12">
        <v>0</v>
      </c>
      <c r="FJ233" s="12">
        <v>2.8809999999999998</v>
      </c>
      <c r="FK233" s="12">
        <v>298.00416522040962</v>
      </c>
      <c r="FL233" s="12">
        <v>164.529</v>
      </c>
      <c r="FM233" s="12">
        <v>520.68111396775032</v>
      </c>
      <c r="FN233" s="12">
        <v>0</v>
      </c>
      <c r="FO233" s="12">
        <v>0</v>
      </c>
      <c r="FP233" s="12">
        <v>0</v>
      </c>
      <c r="FQ233" s="12">
        <v>0</v>
      </c>
      <c r="FR233" s="12">
        <v>7.5819999999999999</v>
      </c>
      <c r="FS233" s="12">
        <v>314.8892112898971</v>
      </c>
      <c r="FT233" s="12">
        <v>0</v>
      </c>
      <c r="FU233" s="12">
        <v>0</v>
      </c>
      <c r="FV233" s="12">
        <v>0</v>
      </c>
      <c r="FW233" s="12">
        <v>0</v>
      </c>
      <c r="FX233" s="12">
        <v>143.04599999999999</v>
      </c>
      <c r="FY233" s="12">
        <v>798.50818617787286</v>
      </c>
      <c r="FZ233" s="12">
        <v>0</v>
      </c>
      <c r="GA233" s="12">
        <v>0</v>
      </c>
      <c r="GB233" s="12">
        <v>14.579000000000001</v>
      </c>
      <c r="GC233" s="12">
        <v>765.88167912751214</v>
      </c>
      <c r="GD233" s="12">
        <v>0</v>
      </c>
      <c r="GE233" s="12">
        <v>0</v>
      </c>
      <c r="GF233" s="12">
        <v>0.22700000000000001</v>
      </c>
      <c r="GG233" s="12">
        <v>20957.819383259914</v>
      </c>
      <c r="GH233" s="12">
        <v>0.77900000000000003</v>
      </c>
      <c r="GI233" s="12">
        <v>2889.4659820282413</v>
      </c>
      <c r="GJ233" s="12">
        <v>0</v>
      </c>
      <c r="GK233" s="12">
        <v>0</v>
      </c>
      <c r="GL233" s="12">
        <v>0</v>
      </c>
      <c r="GM233" s="12">
        <v>0</v>
      </c>
      <c r="GN233" s="12">
        <v>0</v>
      </c>
      <c r="GO233" s="12">
        <v>0</v>
      </c>
      <c r="GP233" s="12">
        <v>0</v>
      </c>
      <c r="GQ233" s="12">
        <v>0</v>
      </c>
      <c r="GR233" s="12">
        <v>31.167000000000002</v>
      </c>
      <c r="GS233" s="12">
        <v>857.65761863509488</v>
      </c>
      <c r="GT233" s="12">
        <v>2.4E-2</v>
      </c>
      <c r="GU233" s="12">
        <v>441</v>
      </c>
      <c r="GV233" s="12">
        <v>0.49099999999999999</v>
      </c>
      <c r="GW233" s="12">
        <v>7883.2912423625257</v>
      </c>
      <c r="GX233" s="12">
        <v>28.303000000000001</v>
      </c>
      <c r="GY233" s="12">
        <v>765.06995724834826</v>
      </c>
      <c r="GZ233" s="12">
        <v>0</v>
      </c>
      <c r="HA233" s="12">
        <v>0</v>
      </c>
      <c r="HB233" s="12">
        <v>0.32400000000000001</v>
      </c>
      <c r="HC233" s="12">
        <v>902.91666666666674</v>
      </c>
      <c r="HD233" s="12">
        <v>0</v>
      </c>
      <c r="HE233" s="12">
        <v>0</v>
      </c>
      <c r="HF233" s="12">
        <v>0</v>
      </c>
      <c r="HG233" s="12">
        <v>0</v>
      </c>
      <c r="HH233" s="12">
        <v>0</v>
      </c>
      <c r="HI233" s="12">
        <v>0</v>
      </c>
      <c r="HJ233" s="12">
        <v>0</v>
      </c>
      <c r="HK233" s="12">
        <v>0</v>
      </c>
      <c r="HL233" s="12">
        <v>0</v>
      </c>
      <c r="HM233" s="12">
        <v>0</v>
      </c>
      <c r="HN233" s="12">
        <v>0</v>
      </c>
      <c r="HO233" s="12">
        <v>0</v>
      </c>
      <c r="HP233" s="12">
        <v>2.0489999999999999</v>
      </c>
      <c r="HQ233" s="12">
        <v>445.87554904831626</v>
      </c>
      <c r="HR233" s="12">
        <v>2.4E-2</v>
      </c>
      <c r="HS233" s="12">
        <v>441</v>
      </c>
      <c r="HT233" s="12">
        <v>5.9359999999999999</v>
      </c>
      <c r="HU233" s="12">
        <v>353.45350404312666</v>
      </c>
      <c r="HV233" s="12">
        <v>0</v>
      </c>
      <c r="HW233" s="12">
        <v>0</v>
      </c>
      <c r="HX233" s="12">
        <v>0</v>
      </c>
      <c r="HY233" s="12">
        <v>0</v>
      </c>
      <c r="HZ233" s="12">
        <v>2.1219999999999999</v>
      </c>
      <c r="IA233" s="12">
        <v>197.89820923656927</v>
      </c>
      <c r="IB233" s="12">
        <v>0</v>
      </c>
      <c r="IC233" s="12">
        <v>0</v>
      </c>
      <c r="ID233" s="12">
        <v>3.8140000000000001</v>
      </c>
      <c r="IE233" s="12">
        <v>440</v>
      </c>
      <c r="IF233" s="12">
        <v>0</v>
      </c>
      <c r="IG233" s="12">
        <v>0</v>
      </c>
    </row>
    <row r="234" spans="1:241" ht="12.75" customHeight="1">
      <c r="A234" s="25"/>
      <c r="B234" s="26"/>
      <c r="C234" s="27" t="s">
        <v>340</v>
      </c>
      <c r="D234" s="28" t="s">
        <v>341</v>
      </c>
      <c r="E234" s="11">
        <v>186</v>
      </c>
      <c r="F234" s="12">
        <f t="shared" si="12"/>
        <v>30936.162</v>
      </c>
      <c r="G234" s="12">
        <f t="shared" si="13"/>
        <v>155.89726825195703</v>
      </c>
      <c r="H234" s="12">
        <f t="shared" si="14"/>
        <v>30780.293000000001</v>
      </c>
      <c r="I234" s="12">
        <f t="shared" si="15"/>
        <v>152.90129252505815</v>
      </c>
      <c r="J234" s="12">
        <v>30780.293000000001</v>
      </c>
      <c r="K234" s="12">
        <v>152.90129252505815</v>
      </c>
      <c r="L234" s="12">
        <v>0</v>
      </c>
      <c r="M234" s="12">
        <v>0</v>
      </c>
      <c r="N234" s="12">
        <v>0</v>
      </c>
      <c r="O234" s="12">
        <v>0</v>
      </c>
      <c r="P234" s="12">
        <v>1.2010000000000001</v>
      </c>
      <c r="Q234" s="12">
        <v>1838.8459616985847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1.85</v>
      </c>
      <c r="AC234" s="12">
        <v>110.01729729729729</v>
      </c>
      <c r="AD234" s="12">
        <v>0</v>
      </c>
      <c r="AE234" s="12">
        <v>0</v>
      </c>
      <c r="AF234" s="12">
        <v>73.350999999999999</v>
      </c>
      <c r="AG234" s="12">
        <v>763.24598164987526</v>
      </c>
      <c r="AH234" s="12">
        <v>0</v>
      </c>
      <c r="AI234" s="12">
        <v>0</v>
      </c>
      <c r="AJ234" s="12">
        <v>0.28000000000000003</v>
      </c>
      <c r="AK234" s="12">
        <v>582.42857142857144</v>
      </c>
      <c r="AL234" s="12">
        <v>0</v>
      </c>
      <c r="AM234" s="12">
        <v>0</v>
      </c>
      <c r="AN234" s="12">
        <v>0.35499999999999998</v>
      </c>
      <c r="AO234" s="12">
        <v>777.32394366197184</v>
      </c>
      <c r="AP234" s="12">
        <v>0</v>
      </c>
      <c r="AQ234" s="12">
        <v>0</v>
      </c>
      <c r="AR234" s="12">
        <v>0</v>
      </c>
      <c r="AS234" s="12">
        <v>0</v>
      </c>
      <c r="AT234" s="12">
        <v>0</v>
      </c>
      <c r="AU234" s="12">
        <v>0</v>
      </c>
      <c r="AV234" s="12">
        <v>1.139</v>
      </c>
      <c r="AW234" s="12">
        <v>610.49780509218613</v>
      </c>
      <c r="AX234" s="12">
        <v>4.0129999999999999</v>
      </c>
      <c r="AY234" s="12">
        <v>420.161973585846</v>
      </c>
      <c r="AZ234" s="12">
        <v>0</v>
      </c>
      <c r="BA234" s="12">
        <v>0</v>
      </c>
      <c r="BB234" s="12">
        <v>116.369</v>
      </c>
      <c r="BC234" s="12">
        <v>141.47602024594178</v>
      </c>
      <c r="BD234" s="12">
        <v>1.5629999999999999</v>
      </c>
      <c r="BE234" s="12">
        <v>208.08253358925143</v>
      </c>
      <c r="BF234" s="12">
        <v>0</v>
      </c>
      <c r="BG234" s="12">
        <v>0</v>
      </c>
      <c r="BH234" s="12">
        <v>0</v>
      </c>
      <c r="BI234" s="12">
        <v>0</v>
      </c>
      <c r="BJ234" s="12">
        <v>0</v>
      </c>
      <c r="BK234" s="12">
        <v>0</v>
      </c>
      <c r="BL234" s="12">
        <v>9.14</v>
      </c>
      <c r="BM234" s="12">
        <v>369.68326039387313</v>
      </c>
      <c r="BN234" s="12">
        <v>0</v>
      </c>
      <c r="BO234" s="12">
        <v>0</v>
      </c>
      <c r="BP234" s="12">
        <v>173.886</v>
      </c>
      <c r="BQ234" s="12">
        <v>61.377252912827942</v>
      </c>
      <c r="BR234" s="12">
        <v>70.459999999999994</v>
      </c>
      <c r="BS234" s="12">
        <v>61.568535339199549</v>
      </c>
      <c r="BT234" s="12">
        <v>42.16</v>
      </c>
      <c r="BU234" s="12">
        <v>18.178130929791269</v>
      </c>
      <c r="BV234" s="12">
        <v>0</v>
      </c>
      <c r="BW234" s="12">
        <v>0</v>
      </c>
      <c r="BX234" s="12">
        <v>8597.65</v>
      </c>
      <c r="BY234" s="12">
        <v>210.44953027862263</v>
      </c>
      <c r="BZ234" s="12">
        <v>101.134</v>
      </c>
      <c r="CA234" s="12">
        <v>146.34397927502127</v>
      </c>
      <c r="CB234" s="12">
        <v>19294.584999999999</v>
      </c>
      <c r="CC234" s="12">
        <v>89.049590856709273</v>
      </c>
      <c r="CD234" s="12">
        <v>4.05</v>
      </c>
      <c r="CE234" s="12">
        <v>295.64814814814815</v>
      </c>
      <c r="CF234" s="12">
        <v>154.739</v>
      </c>
      <c r="CG234" s="12">
        <v>627.23774872527292</v>
      </c>
      <c r="CH234" s="12">
        <v>14.699</v>
      </c>
      <c r="CI234" s="12">
        <v>1631.4496904551329</v>
      </c>
      <c r="CJ234" s="12">
        <v>9.7289999999999992</v>
      </c>
      <c r="CK234" s="12">
        <v>489.63983965464075</v>
      </c>
      <c r="CL234" s="12">
        <v>0</v>
      </c>
      <c r="CM234" s="12">
        <v>0</v>
      </c>
      <c r="CN234" s="12">
        <v>0</v>
      </c>
      <c r="CO234" s="12">
        <v>0</v>
      </c>
      <c r="CP234" s="12">
        <v>0</v>
      </c>
      <c r="CQ234" s="12">
        <v>0</v>
      </c>
      <c r="CR234" s="12">
        <v>0</v>
      </c>
      <c r="CS234" s="12">
        <v>0</v>
      </c>
      <c r="CT234" s="12">
        <v>0</v>
      </c>
      <c r="CU234" s="12">
        <v>0</v>
      </c>
      <c r="CV234" s="12">
        <v>0</v>
      </c>
      <c r="CW234" s="12">
        <v>0</v>
      </c>
      <c r="CX234" s="12">
        <v>0</v>
      </c>
      <c r="CY234" s="12">
        <v>0</v>
      </c>
      <c r="CZ234" s="12">
        <v>2.7E-2</v>
      </c>
      <c r="DA234" s="12">
        <v>5508</v>
      </c>
      <c r="DB234" s="12">
        <v>0</v>
      </c>
      <c r="DC234" s="12">
        <v>0</v>
      </c>
      <c r="DD234" s="12">
        <v>0</v>
      </c>
      <c r="DE234" s="12">
        <v>0</v>
      </c>
      <c r="DF234" s="12">
        <v>3.6150000000000002</v>
      </c>
      <c r="DG234" s="12">
        <v>446.21908713692949</v>
      </c>
      <c r="DH234" s="12">
        <v>2.8730000000000002</v>
      </c>
      <c r="DI234" s="12">
        <v>133.17264183780023</v>
      </c>
      <c r="DJ234" s="12">
        <v>0.13400000000000001</v>
      </c>
      <c r="DK234" s="12">
        <v>98.014925373134318</v>
      </c>
      <c r="DL234" s="12">
        <v>2.4590000000000001</v>
      </c>
      <c r="DM234" s="12">
        <v>1514.3119154127694</v>
      </c>
      <c r="DN234" s="12">
        <v>2.3039999999999998</v>
      </c>
      <c r="DO234" s="12">
        <v>270.12586805555554</v>
      </c>
      <c r="DP234" s="12">
        <v>145.14400000000001</v>
      </c>
      <c r="DQ234" s="12">
        <v>150.23324422642344</v>
      </c>
      <c r="DR234" s="12">
        <v>2.7679999999999998</v>
      </c>
      <c r="DS234" s="12">
        <v>211.52276011560693</v>
      </c>
      <c r="DT234" s="12">
        <v>179.86099999999999</v>
      </c>
      <c r="DU234" s="12">
        <v>628.52280928049993</v>
      </c>
      <c r="DV234" s="12">
        <v>21.326000000000001</v>
      </c>
      <c r="DW234" s="12">
        <v>338.31309200037515</v>
      </c>
      <c r="DX234" s="12">
        <v>8.0139999999999993</v>
      </c>
      <c r="DY234" s="12">
        <v>238.83553780883457</v>
      </c>
      <c r="DZ234" s="12">
        <v>45.116</v>
      </c>
      <c r="EA234" s="12">
        <v>757.94549605461475</v>
      </c>
      <c r="EB234" s="12">
        <v>150.87700000000001</v>
      </c>
      <c r="EC234" s="12">
        <v>583.3138384246771</v>
      </c>
      <c r="ED234" s="12">
        <v>17.276</v>
      </c>
      <c r="EE234" s="12">
        <v>137.27025931928685</v>
      </c>
      <c r="EF234" s="12">
        <v>22.084</v>
      </c>
      <c r="EG234" s="12">
        <v>218.19099800760733</v>
      </c>
      <c r="EH234" s="12">
        <v>4.6100000000000003</v>
      </c>
      <c r="EI234" s="12">
        <v>1414.5787418655098</v>
      </c>
      <c r="EJ234" s="12">
        <v>29.846</v>
      </c>
      <c r="EK234" s="12">
        <v>830.15496213898018</v>
      </c>
      <c r="EL234" s="12">
        <v>0</v>
      </c>
      <c r="EM234" s="12">
        <v>0</v>
      </c>
      <c r="EN234" s="12">
        <v>2.4980000000000002</v>
      </c>
      <c r="EO234" s="12">
        <v>1586.7389911929545</v>
      </c>
      <c r="EP234" s="12">
        <v>0.63700000000000001</v>
      </c>
      <c r="EQ234" s="12">
        <v>2598.2857142857142</v>
      </c>
      <c r="ER234" s="12">
        <v>14.601000000000001</v>
      </c>
      <c r="ES234" s="12">
        <v>452.12992260804054</v>
      </c>
      <c r="ET234" s="12">
        <v>1124.7439999999999</v>
      </c>
      <c r="EU234" s="12">
        <v>210.03070743209122</v>
      </c>
      <c r="EV234" s="12">
        <v>0.45100000000000001</v>
      </c>
      <c r="EW234" s="12">
        <v>5379.8093126385811</v>
      </c>
      <c r="EX234" s="12">
        <v>2.6429999999999998</v>
      </c>
      <c r="EY234" s="12">
        <v>4393.1184260310256</v>
      </c>
      <c r="EZ234" s="12">
        <v>11.82</v>
      </c>
      <c r="FA234" s="12">
        <v>1616.6604906937393</v>
      </c>
      <c r="FB234" s="12">
        <v>0</v>
      </c>
      <c r="FC234" s="12">
        <v>0</v>
      </c>
      <c r="FD234" s="12">
        <v>0</v>
      </c>
      <c r="FE234" s="12">
        <v>0</v>
      </c>
      <c r="FF234" s="12">
        <v>0</v>
      </c>
      <c r="FG234" s="12">
        <v>0</v>
      </c>
      <c r="FH234" s="12">
        <v>0</v>
      </c>
      <c r="FI234" s="12">
        <v>0</v>
      </c>
      <c r="FJ234" s="12">
        <v>4.0030000000000001</v>
      </c>
      <c r="FK234" s="12">
        <v>617.73020234823889</v>
      </c>
      <c r="FL234" s="12">
        <v>109.501</v>
      </c>
      <c r="FM234" s="12">
        <v>495.75881498799095</v>
      </c>
      <c r="FN234" s="12">
        <v>0</v>
      </c>
      <c r="FO234" s="12">
        <v>0</v>
      </c>
      <c r="FP234" s="12">
        <v>0</v>
      </c>
      <c r="FQ234" s="12">
        <v>0</v>
      </c>
      <c r="FR234" s="12">
        <v>18.146000000000001</v>
      </c>
      <c r="FS234" s="12">
        <v>709.75851427311795</v>
      </c>
      <c r="FT234" s="12">
        <v>0</v>
      </c>
      <c r="FU234" s="12">
        <v>0</v>
      </c>
      <c r="FV234" s="12">
        <v>0</v>
      </c>
      <c r="FW234" s="12">
        <v>0</v>
      </c>
      <c r="FX234" s="12">
        <v>138.864</v>
      </c>
      <c r="FY234" s="12">
        <v>995.06594221684531</v>
      </c>
      <c r="FZ234" s="12">
        <v>0</v>
      </c>
      <c r="GA234" s="12">
        <v>0</v>
      </c>
      <c r="GB234" s="12">
        <v>16.611999999999998</v>
      </c>
      <c r="GC234" s="12">
        <v>1026.4232482542739</v>
      </c>
      <c r="GD234" s="12">
        <v>0</v>
      </c>
      <c r="GE234" s="12">
        <v>0</v>
      </c>
      <c r="GF234" s="12">
        <v>3.12</v>
      </c>
      <c r="GG234" s="12">
        <v>32339.500641025639</v>
      </c>
      <c r="GH234" s="12">
        <v>21.824000000000002</v>
      </c>
      <c r="GI234" s="12">
        <v>943.42040872434029</v>
      </c>
      <c r="GJ234" s="12">
        <v>0.111</v>
      </c>
      <c r="GK234" s="12">
        <v>964.2702702702702</v>
      </c>
      <c r="GL234" s="12">
        <v>3.1E-2</v>
      </c>
      <c r="GM234" s="12">
        <v>481</v>
      </c>
      <c r="GN234" s="12">
        <v>0</v>
      </c>
      <c r="GO234" s="12">
        <v>0</v>
      </c>
      <c r="GP234" s="12">
        <v>0</v>
      </c>
      <c r="GQ234" s="12">
        <v>0</v>
      </c>
      <c r="GR234" s="12">
        <v>101.762</v>
      </c>
      <c r="GS234" s="12">
        <v>915.79522808120919</v>
      </c>
      <c r="GT234" s="12">
        <v>1.9179999999999999</v>
      </c>
      <c r="GU234" s="12">
        <v>1070.2533889468195</v>
      </c>
      <c r="GV234" s="12">
        <v>8.2089999999999996</v>
      </c>
      <c r="GW234" s="12">
        <v>3280.3968814715554</v>
      </c>
      <c r="GX234" s="12">
        <v>47.530999999999999</v>
      </c>
      <c r="GY234" s="12">
        <v>682.09833582293652</v>
      </c>
      <c r="GZ234" s="12">
        <v>0.63</v>
      </c>
      <c r="HA234" s="12">
        <v>689.36984126984134</v>
      </c>
      <c r="HB234" s="12">
        <v>16.507000000000001</v>
      </c>
      <c r="HC234" s="12">
        <v>592.87393227115763</v>
      </c>
      <c r="HD234" s="12">
        <v>0</v>
      </c>
      <c r="HE234" s="12">
        <v>0</v>
      </c>
      <c r="HF234" s="12">
        <v>0</v>
      </c>
      <c r="HG234" s="12">
        <v>0</v>
      </c>
      <c r="HH234" s="12">
        <v>0</v>
      </c>
      <c r="HI234" s="12">
        <v>0</v>
      </c>
      <c r="HJ234" s="12">
        <v>0</v>
      </c>
      <c r="HK234" s="12">
        <v>0</v>
      </c>
      <c r="HL234" s="12">
        <v>11.754</v>
      </c>
      <c r="HM234" s="12">
        <v>384.86030287561681</v>
      </c>
      <c r="HN234" s="12">
        <v>1.9179999999999999</v>
      </c>
      <c r="HO234" s="12">
        <v>1070.2533889468195</v>
      </c>
      <c r="HP234" s="12">
        <v>17.131</v>
      </c>
      <c r="HQ234" s="12">
        <v>1114.8817348666162</v>
      </c>
      <c r="HR234" s="12">
        <v>0</v>
      </c>
      <c r="HS234" s="12">
        <v>0</v>
      </c>
      <c r="HT234" s="12">
        <v>52.189</v>
      </c>
      <c r="HU234" s="12">
        <v>407.56983272337078</v>
      </c>
      <c r="HV234" s="12">
        <v>0</v>
      </c>
      <c r="HW234" s="12">
        <v>0</v>
      </c>
      <c r="HX234" s="12">
        <v>0</v>
      </c>
      <c r="HY234" s="12">
        <v>0</v>
      </c>
      <c r="HZ234" s="12">
        <v>40.176000000000002</v>
      </c>
      <c r="IA234" s="12">
        <v>292.42064914376738</v>
      </c>
      <c r="IB234" s="12">
        <v>0</v>
      </c>
      <c r="IC234" s="12">
        <v>0</v>
      </c>
      <c r="ID234" s="12">
        <v>12.013</v>
      </c>
      <c r="IE234" s="12">
        <v>792.67210521934567</v>
      </c>
      <c r="IF234" s="12">
        <v>0</v>
      </c>
      <c r="IG234" s="12">
        <v>0</v>
      </c>
    </row>
    <row r="235" spans="1:241" ht="12.75" customHeight="1">
      <c r="A235" s="25"/>
      <c r="B235" s="26"/>
      <c r="C235" s="27" t="s">
        <v>342</v>
      </c>
      <c r="D235" s="28" t="s">
        <v>132</v>
      </c>
      <c r="E235" s="11">
        <v>187</v>
      </c>
      <c r="F235" s="12">
        <f t="shared" si="12"/>
        <v>68.308999999999997</v>
      </c>
      <c r="G235" s="12">
        <f t="shared" si="13"/>
        <v>1297.2323266333867</v>
      </c>
      <c r="H235" s="12">
        <f t="shared" si="14"/>
        <v>67.515000000000001</v>
      </c>
      <c r="I235" s="12">
        <f t="shared" si="15"/>
        <v>1305.4322002517958</v>
      </c>
      <c r="J235" s="12">
        <v>67.37</v>
      </c>
      <c r="K235" s="12">
        <v>1307.0124684577706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2">
        <v>0</v>
      </c>
      <c r="AP235" s="12">
        <v>0</v>
      </c>
      <c r="AQ235" s="12">
        <v>0</v>
      </c>
      <c r="AR235" s="12">
        <v>0</v>
      </c>
      <c r="AS235" s="12">
        <v>0</v>
      </c>
      <c r="AT235" s="12">
        <v>0</v>
      </c>
      <c r="AU235" s="12">
        <v>0</v>
      </c>
      <c r="AV235" s="12">
        <v>0</v>
      </c>
      <c r="AW235" s="12">
        <v>0</v>
      </c>
      <c r="AX235" s="12">
        <v>0</v>
      </c>
      <c r="AY235" s="12">
        <v>0</v>
      </c>
      <c r="AZ235" s="12">
        <v>0</v>
      </c>
      <c r="BA235" s="12">
        <v>0</v>
      </c>
      <c r="BB235" s="12">
        <v>0</v>
      </c>
      <c r="BC235" s="12">
        <v>0</v>
      </c>
      <c r="BD235" s="12">
        <v>0.125</v>
      </c>
      <c r="BE235" s="12">
        <v>144.28800000000001</v>
      </c>
      <c r="BF235" s="12">
        <v>0</v>
      </c>
      <c r="BG235" s="12">
        <v>0</v>
      </c>
      <c r="BH235" s="12">
        <v>0</v>
      </c>
      <c r="BI235" s="12">
        <v>0</v>
      </c>
      <c r="BJ235" s="12">
        <v>0</v>
      </c>
      <c r="BK235" s="12">
        <v>0</v>
      </c>
      <c r="BL235" s="12">
        <v>0.02</v>
      </c>
      <c r="BM235" s="12">
        <v>75.599999999999994</v>
      </c>
      <c r="BN235" s="12">
        <v>0</v>
      </c>
      <c r="BO235" s="12">
        <v>0</v>
      </c>
      <c r="BP235" s="12">
        <v>0</v>
      </c>
      <c r="BQ235" s="12">
        <v>0</v>
      </c>
      <c r="BR235" s="12">
        <v>4.8000000000000001E-2</v>
      </c>
      <c r="BS235" s="12">
        <v>141.75</v>
      </c>
      <c r="BT235" s="12">
        <v>0</v>
      </c>
      <c r="BU235" s="12">
        <v>0</v>
      </c>
      <c r="BV235" s="12">
        <v>0</v>
      </c>
      <c r="BW235" s="12">
        <v>0</v>
      </c>
      <c r="BX235" s="12">
        <v>2.41</v>
      </c>
      <c r="BY235" s="12">
        <v>409.9966804979253</v>
      </c>
      <c r="BZ235" s="12">
        <v>0</v>
      </c>
      <c r="CA235" s="12">
        <v>0</v>
      </c>
      <c r="CB235" s="12">
        <v>5.0000000000000001E-3</v>
      </c>
      <c r="CC235" s="12">
        <v>172.8</v>
      </c>
      <c r="CD235" s="12">
        <v>0</v>
      </c>
      <c r="CE235" s="12">
        <v>0</v>
      </c>
      <c r="CF235" s="12">
        <v>0.16900000000000001</v>
      </c>
      <c r="CG235" s="12">
        <v>470.98224852071002</v>
      </c>
      <c r="CH235" s="12">
        <v>1.51</v>
      </c>
      <c r="CI235" s="12">
        <v>680.4</v>
      </c>
      <c r="CJ235" s="12">
        <v>0.86</v>
      </c>
      <c r="CK235" s="12">
        <v>294.2372093023256</v>
      </c>
      <c r="CL235" s="12">
        <v>0</v>
      </c>
      <c r="CM235" s="12">
        <v>0</v>
      </c>
      <c r="CN235" s="12">
        <v>0</v>
      </c>
      <c r="CO235" s="12">
        <v>0</v>
      </c>
      <c r="CP235" s="12">
        <v>0</v>
      </c>
      <c r="CQ235" s="12">
        <v>0</v>
      </c>
      <c r="CR235" s="12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2">
        <v>0</v>
      </c>
      <c r="CY235" s="12">
        <v>0</v>
      </c>
      <c r="CZ235" s="12">
        <v>0</v>
      </c>
      <c r="DA235" s="12">
        <v>0</v>
      </c>
      <c r="DB235" s="12">
        <v>0</v>
      </c>
      <c r="DC235" s="12">
        <v>0</v>
      </c>
      <c r="DD235" s="12">
        <v>0</v>
      </c>
      <c r="DE235" s="12">
        <v>0</v>
      </c>
      <c r="DF235" s="12">
        <v>0.28000000000000003</v>
      </c>
      <c r="DG235" s="12">
        <v>76.178571428571431</v>
      </c>
      <c r="DH235" s="12">
        <v>0.91500000000000004</v>
      </c>
      <c r="DI235" s="12">
        <v>87.698360655737702</v>
      </c>
      <c r="DJ235" s="12">
        <v>0</v>
      </c>
      <c r="DK235" s="12">
        <v>0</v>
      </c>
      <c r="DL235" s="12">
        <v>2.1840000000000002</v>
      </c>
      <c r="DM235" s="12">
        <v>1694.2252747252749</v>
      </c>
      <c r="DN235" s="12">
        <v>0.84</v>
      </c>
      <c r="DO235" s="12">
        <v>396.77142857142854</v>
      </c>
      <c r="DP235" s="12">
        <v>0.02</v>
      </c>
      <c r="DQ235" s="12">
        <v>248.4</v>
      </c>
      <c r="DR235" s="12">
        <v>0.19500000000000001</v>
      </c>
      <c r="DS235" s="12">
        <v>132.36923076923077</v>
      </c>
      <c r="DT235" s="12">
        <v>3.4049999999999998</v>
      </c>
      <c r="DU235" s="12">
        <v>295.07312775330394</v>
      </c>
      <c r="DV235" s="12">
        <v>0.98499999999999999</v>
      </c>
      <c r="DW235" s="12">
        <v>196.53807106598984</v>
      </c>
      <c r="DX235" s="12">
        <v>0</v>
      </c>
      <c r="DY235" s="12">
        <v>0</v>
      </c>
      <c r="DZ235" s="12">
        <v>0.45500000000000002</v>
      </c>
      <c r="EA235" s="12">
        <v>709.95164835164837</v>
      </c>
      <c r="EB235" s="12">
        <v>0.02</v>
      </c>
      <c r="EC235" s="12">
        <v>761.4</v>
      </c>
      <c r="ED235" s="12">
        <v>0</v>
      </c>
      <c r="EE235" s="12">
        <v>0</v>
      </c>
      <c r="EF235" s="12">
        <v>0</v>
      </c>
      <c r="EG235" s="12">
        <v>0</v>
      </c>
      <c r="EH235" s="12">
        <v>0</v>
      </c>
      <c r="EI235" s="12">
        <v>0</v>
      </c>
      <c r="EJ235" s="12">
        <v>0.48499999999999999</v>
      </c>
      <c r="EK235" s="12">
        <v>473.86391752577322</v>
      </c>
      <c r="EL235" s="12">
        <v>0</v>
      </c>
      <c r="EM235" s="12">
        <v>0</v>
      </c>
      <c r="EN235" s="12">
        <v>0.13</v>
      </c>
      <c r="EO235" s="12">
        <v>885.6</v>
      </c>
      <c r="EP235" s="12">
        <v>5.0000000000000001E-3</v>
      </c>
      <c r="EQ235" s="12">
        <v>1404</v>
      </c>
      <c r="ER235" s="12">
        <v>0.89500000000000002</v>
      </c>
      <c r="ES235" s="12">
        <v>663.56648044692736</v>
      </c>
      <c r="ET235" s="12">
        <v>12.795</v>
      </c>
      <c r="EU235" s="12">
        <v>651.67174677608443</v>
      </c>
      <c r="EV235" s="12">
        <v>4.0000000000000001E-3</v>
      </c>
      <c r="EW235" s="12">
        <v>1080</v>
      </c>
      <c r="EX235" s="12">
        <v>0.184</v>
      </c>
      <c r="EY235" s="12">
        <v>1097.6086956521738</v>
      </c>
      <c r="EZ235" s="12">
        <v>4.0010000000000003</v>
      </c>
      <c r="FA235" s="12">
        <v>847.83104223944019</v>
      </c>
      <c r="FB235" s="12">
        <v>0</v>
      </c>
      <c r="FC235" s="12">
        <v>0</v>
      </c>
      <c r="FD235" s="12">
        <v>0</v>
      </c>
      <c r="FE235" s="12">
        <v>0</v>
      </c>
      <c r="FF235" s="12">
        <v>0</v>
      </c>
      <c r="FG235" s="12">
        <v>0</v>
      </c>
      <c r="FH235" s="12">
        <v>0</v>
      </c>
      <c r="FI235" s="12">
        <v>0</v>
      </c>
      <c r="FJ235" s="12">
        <v>0.44</v>
      </c>
      <c r="FK235" s="12">
        <v>683.83636363636367</v>
      </c>
      <c r="FL235" s="12">
        <v>7.4999999999999997E-2</v>
      </c>
      <c r="FM235" s="12">
        <v>620.64</v>
      </c>
      <c r="FN235" s="12">
        <v>0</v>
      </c>
      <c r="FO235" s="12">
        <v>0</v>
      </c>
      <c r="FP235" s="12">
        <v>0</v>
      </c>
      <c r="FQ235" s="12">
        <v>0</v>
      </c>
      <c r="FR235" s="12">
        <v>3.08</v>
      </c>
      <c r="FS235" s="12">
        <v>749.12727272727273</v>
      </c>
      <c r="FT235" s="12">
        <v>0</v>
      </c>
      <c r="FU235" s="12">
        <v>0</v>
      </c>
      <c r="FV235" s="12">
        <v>0</v>
      </c>
      <c r="FW235" s="12">
        <v>0</v>
      </c>
      <c r="FX235" s="12">
        <v>23.914000000000001</v>
      </c>
      <c r="FY235" s="12">
        <v>2461.4531236932344</v>
      </c>
      <c r="FZ235" s="12">
        <v>0</v>
      </c>
      <c r="GA235" s="12">
        <v>0</v>
      </c>
      <c r="GB235" s="12">
        <v>5.53</v>
      </c>
      <c r="GC235" s="12">
        <v>899.50524412296556</v>
      </c>
      <c r="GD235" s="12">
        <v>0</v>
      </c>
      <c r="GE235" s="12">
        <v>0</v>
      </c>
      <c r="GF235" s="12">
        <v>0</v>
      </c>
      <c r="GG235" s="12">
        <v>0</v>
      </c>
      <c r="GH235" s="12">
        <v>0.99</v>
      </c>
      <c r="GI235" s="12">
        <v>409.2</v>
      </c>
      <c r="GJ235" s="12">
        <v>0.39600000000000002</v>
      </c>
      <c r="GK235" s="12">
        <v>494.72727272727275</v>
      </c>
      <c r="GL235" s="12">
        <v>0</v>
      </c>
      <c r="GM235" s="12">
        <v>0</v>
      </c>
      <c r="GN235" s="12">
        <v>0</v>
      </c>
      <c r="GO235" s="12">
        <v>0</v>
      </c>
      <c r="GP235" s="12">
        <v>0.14499999999999999</v>
      </c>
      <c r="GQ235" s="12">
        <v>571.20689655172418</v>
      </c>
      <c r="GR235" s="12">
        <v>0.79400000000000004</v>
      </c>
      <c r="GS235" s="12">
        <v>599.98488664987406</v>
      </c>
      <c r="GT235" s="12">
        <v>0</v>
      </c>
      <c r="GU235" s="12">
        <v>0</v>
      </c>
      <c r="GV235" s="12">
        <v>5.5E-2</v>
      </c>
      <c r="GW235" s="12">
        <v>1836</v>
      </c>
      <c r="GX235" s="12">
        <v>0.66</v>
      </c>
      <c r="GY235" s="12">
        <v>522.4909090909091</v>
      </c>
      <c r="GZ235" s="12">
        <v>0</v>
      </c>
      <c r="HA235" s="12">
        <v>0</v>
      </c>
      <c r="HB235" s="12">
        <v>0.03</v>
      </c>
      <c r="HC235" s="12">
        <v>234</v>
      </c>
      <c r="HD235" s="12">
        <v>0</v>
      </c>
      <c r="HE235" s="12">
        <v>0</v>
      </c>
      <c r="HF235" s="12">
        <v>0</v>
      </c>
      <c r="HG235" s="12">
        <v>0</v>
      </c>
      <c r="HH235" s="12">
        <v>0</v>
      </c>
      <c r="HI235" s="12">
        <v>0</v>
      </c>
      <c r="HJ235" s="12">
        <v>0</v>
      </c>
      <c r="HK235" s="12">
        <v>0</v>
      </c>
      <c r="HL235" s="12">
        <v>0</v>
      </c>
      <c r="HM235" s="12">
        <v>0</v>
      </c>
      <c r="HN235" s="12">
        <v>0</v>
      </c>
      <c r="HO235" s="12">
        <v>0</v>
      </c>
      <c r="HP235" s="12">
        <v>4.9000000000000002E-2</v>
      </c>
      <c r="HQ235" s="12">
        <v>480.48979591836735</v>
      </c>
      <c r="HR235" s="12">
        <v>0</v>
      </c>
      <c r="HS235" s="12">
        <v>0</v>
      </c>
      <c r="HT235" s="12">
        <v>0</v>
      </c>
      <c r="HU235" s="12">
        <v>0</v>
      </c>
      <c r="HV235" s="12">
        <v>0</v>
      </c>
      <c r="HW235" s="12">
        <v>0</v>
      </c>
      <c r="HX235" s="12">
        <v>0</v>
      </c>
      <c r="HY235" s="12">
        <v>0</v>
      </c>
      <c r="HZ235" s="12">
        <v>0</v>
      </c>
      <c r="IA235" s="12">
        <v>0</v>
      </c>
      <c r="IB235" s="12">
        <v>0</v>
      </c>
      <c r="IC235" s="12">
        <v>0</v>
      </c>
      <c r="ID235" s="12">
        <v>0</v>
      </c>
      <c r="IE235" s="12">
        <v>0</v>
      </c>
      <c r="IF235" s="12">
        <v>0</v>
      </c>
      <c r="IG235" s="12">
        <v>0</v>
      </c>
    </row>
    <row r="236" spans="1:241" ht="12.75" customHeight="1">
      <c r="A236" s="25"/>
      <c r="B236" s="26"/>
      <c r="C236" s="27" t="s">
        <v>343</v>
      </c>
      <c r="D236" s="28" t="s">
        <v>344</v>
      </c>
      <c r="E236" s="11">
        <v>188</v>
      </c>
      <c r="F236" s="12">
        <f t="shared" si="12"/>
        <v>79460.739000000001</v>
      </c>
      <c r="G236" s="12">
        <f t="shared" si="13"/>
        <v>138.48807089498627</v>
      </c>
      <c r="H236" s="12">
        <f t="shared" si="14"/>
        <v>79457.649000000005</v>
      </c>
      <c r="I236" s="12">
        <f t="shared" si="15"/>
        <v>138.46774652242732</v>
      </c>
      <c r="J236" s="12">
        <v>79457.649000000005</v>
      </c>
      <c r="K236" s="12">
        <v>138.46774652242732</v>
      </c>
      <c r="L236" s="12">
        <v>0</v>
      </c>
      <c r="M236" s="12">
        <v>0</v>
      </c>
      <c r="N236" s="12">
        <v>0</v>
      </c>
      <c r="O236" s="12">
        <v>0</v>
      </c>
      <c r="P236" s="12">
        <v>2.7069999999999999</v>
      </c>
      <c r="Q236" s="12">
        <v>2091.0140376800887</v>
      </c>
      <c r="R236" s="12">
        <v>0</v>
      </c>
      <c r="S236" s="12">
        <v>0</v>
      </c>
      <c r="T236" s="12">
        <v>0.09</v>
      </c>
      <c r="U236" s="12">
        <v>360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4.7E-2</v>
      </c>
      <c r="AC236" s="12">
        <v>1080</v>
      </c>
      <c r="AD236" s="12">
        <v>0</v>
      </c>
      <c r="AE236" s="12">
        <v>0</v>
      </c>
      <c r="AF236" s="12">
        <v>78.338999999999999</v>
      </c>
      <c r="AG236" s="12">
        <v>928.96543228787709</v>
      </c>
      <c r="AH236" s="12">
        <v>0</v>
      </c>
      <c r="AI236" s="12">
        <v>0</v>
      </c>
      <c r="AJ236" s="12">
        <v>1.25</v>
      </c>
      <c r="AK236" s="12">
        <v>883</v>
      </c>
      <c r="AL236" s="12">
        <v>0</v>
      </c>
      <c r="AM236" s="12">
        <v>0</v>
      </c>
      <c r="AN236" s="12">
        <v>1.31</v>
      </c>
      <c r="AO236" s="12">
        <v>733.66412213740466</v>
      </c>
      <c r="AP236" s="12">
        <v>0</v>
      </c>
      <c r="AQ236" s="12">
        <v>0</v>
      </c>
      <c r="AR236" s="12">
        <v>1.84</v>
      </c>
      <c r="AS236" s="12">
        <v>500.69565217391306</v>
      </c>
      <c r="AT236" s="12">
        <v>0</v>
      </c>
      <c r="AU236" s="12">
        <v>0</v>
      </c>
      <c r="AV236" s="12">
        <v>0.93500000000000005</v>
      </c>
      <c r="AW236" s="12">
        <v>353.14438502673795</v>
      </c>
      <c r="AX236" s="12">
        <v>73.436999999999998</v>
      </c>
      <c r="AY236" s="12">
        <v>236.78897558451462</v>
      </c>
      <c r="AZ236" s="12">
        <v>0</v>
      </c>
      <c r="BA236" s="12">
        <v>0</v>
      </c>
      <c r="BB236" s="12">
        <v>491.911</v>
      </c>
      <c r="BC236" s="12">
        <v>142.84870230590491</v>
      </c>
      <c r="BD236" s="12">
        <v>0</v>
      </c>
      <c r="BE236" s="12">
        <v>0</v>
      </c>
      <c r="BF236" s="12">
        <v>0</v>
      </c>
      <c r="BG236" s="12">
        <v>0</v>
      </c>
      <c r="BH236" s="12">
        <v>0</v>
      </c>
      <c r="BI236" s="12">
        <v>0</v>
      </c>
      <c r="BJ236" s="12">
        <v>0</v>
      </c>
      <c r="BK236" s="12">
        <v>0</v>
      </c>
      <c r="BL236" s="12">
        <v>2.4870000000000001</v>
      </c>
      <c r="BM236" s="12">
        <v>49.112987535182953</v>
      </c>
      <c r="BN236" s="12">
        <v>0</v>
      </c>
      <c r="BO236" s="12">
        <v>0</v>
      </c>
      <c r="BP236" s="12">
        <v>4274.1509999999998</v>
      </c>
      <c r="BQ236" s="12">
        <v>51.427096281811288</v>
      </c>
      <c r="BR236" s="12">
        <v>4107.5780000000004</v>
      </c>
      <c r="BS236" s="12">
        <v>67.731587081243489</v>
      </c>
      <c r="BT236" s="12">
        <v>2387.7890000000002</v>
      </c>
      <c r="BU236" s="12">
        <v>55.800786836692858</v>
      </c>
      <c r="BV236" s="12">
        <v>0</v>
      </c>
      <c r="BW236" s="12">
        <v>0</v>
      </c>
      <c r="BX236" s="12">
        <v>16294.388000000001</v>
      </c>
      <c r="BY236" s="12">
        <v>225.91194299534291</v>
      </c>
      <c r="BZ236" s="12">
        <v>101.83799999999999</v>
      </c>
      <c r="CA236" s="12">
        <v>186.00718788664349</v>
      </c>
      <c r="CB236" s="12">
        <v>44835.608</v>
      </c>
      <c r="CC236" s="12">
        <v>100.09741712435348</v>
      </c>
      <c r="CD236" s="12">
        <v>0.20699999999999999</v>
      </c>
      <c r="CE236" s="12">
        <v>170</v>
      </c>
      <c r="CF236" s="12">
        <v>3433.06</v>
      </c>
      <c r="CG236" s="12">
        <v>147.09828695099998</v>
      </c>
      <c r="CH236" s="12">
        <v>2.2909999999999999</v>
      </c>
      <c r="CI236" s="12">
        <v>757.98908773461369</v>
      </c>
      <c r="CJ236" s="12">
        <v>0.28899999999999998</v>
      </c>
      <c r="CK236" s="12">
        <v>312.86851211072667</v>
      </c>
      <c r="CL236" s="12">
        <v>0</v>
      </c>
      <c r="CM236" s="12">
        <v>0</v>
      </c>
      <c r="CN236" s="12">
        <v>0</v>
      </c>
      <c r="CO236" s="12">
        <v>0</v>
      </c>
      <c r="CP236" s="12">
        <v>0</v>
      </c>
      <c r="CQ236" s="12">
        <v>0</v>
      </c>
      <c r="CR236" s="12">
        <v>0</v>
      </c>
      <c r="CS236" s="12">
        <v>0</v>
      </c>
      <c r="CT236" s="12">
        <v>0</v>
      </c>
      <c r="CU236" s="12">
        <v>0</v>
      </c>
      <c r="CV236" s="12">
        <v>0</v>
      </c>
      <c r="CW236" s="12">
        <v>0</v>
      </c>
      <c r="CX236" s="12">
        <v>0</v>
      </c>
      <c r="CY236" s="12">
        <v>0</v>
      </c>
      <c r="CZ236" s="12">
        <v>0</v>
      </c>
      <c r="DA236" s="12">
        <v>0</v>
      </c>
      <c r="DB236" s="12">
        <v>0</v>
      </c>
      <c r="DC236" s="12">
        <v>0</v>
      </c>
      <c r="DD236" s="12">
        <v>0</v>
      </c>
      <c r="DE236" s="12">
        <v>0</v>
      </c>
      <c r="DF236" s="12">
        <v>0.33400000000000002</v>
      </c>
      <c r="DG236" s="12">
        <v>196.79041916167665</v>
      </c>
      <c r="DH236" s="12">
        <v>27.957000000000001</v>
      </c>
      <c r="DI236" s="12">
        <v>60.989698465500595</v>
      </c>
      <c r="DJ236" s="12">
        <v>0.59099999999999997</v>
      </c>
      <c r="DK236" s="12">
        <v>493.9763113367174</v>
      </c>
      <c r="DL236" s="12">
        <v>2E-3</v>
      </c>
      <c r="DM236" s="12">
        <v>270</v>
      </c>
      <c r="DN236" s="12">
        <v>4.5999999999999999E-2</v>
      </c>
      <c r="DO236" s="12">
        <v>218.69565217391303</v>
      </c>
      <c r="DP236" s="12">
        <v>418.92700000000002</v>
      </c>
      <c r="DQ236" s="12">
        <v>68.423634666660305</v>
      </c>
      <c r="DR236" s="12">
        <v>5.0000000000000001E-3</v>
      </c>
      <c r="DS236" s="12">
        <v>108</v>
      </c>
      <c r="DT236" s="12">
        <v>299.03800000000001</v>
      </c>
      <c r="DU236" s="12">
        <v>570.45329356135346</v>
      </c>
      <c r="DV236" s="12">
        <v>20.364999999999998</v>
      </c>
      <c r="DW236" s="12">
        <v>339.65858089860058</v>
      </c>
      <c r="DX236" s="12">
        <v>0.40699999999999997</v>
      </c>
      <c r="DY236" s="12">
        <v>108.27272727272727</v>
      </c>
      <c r="DZ236" s="12">
        <v>37.713999999999999</v>
      </c>
      <c r="EA236" s="12">
        <v>638.92843506390204</v>
      </c>
      <c r="EB236" s="12">
        <v>315.20100000000002</v>
      </c>
      <c r="EC236" s="12">
        <v>276.4227017046266</v>
      </c>
      <c r="ED236" s="12">
        <v>124.46899999999999</v>
      </c>
      <c r="EE236" s="12">
        <v>169.0569378720806</v>
      </c>
      <c r="EF236" s="12">
        <v>2.456</v>
      </c>
      <c r="EG236" s="12">
        <v>105.03053745928339</v>
      </c>
      <c r="EH236" s="12">
        <v>0.65600000000000003</v>
      </c>
      <c r="EI236" s="12">
        <v>176</v>
      </c>
      <c r="EJ236" s="12">
        <v>2.9660000000000002</v>
      </c>
      <c r="EK236" s="12">
        <v>347.66992582602836</v>
      </c>
      <c r="EL236" s="12">
        <v>0</v>
      </c>
      <c r="EM236" s="12">
        <v>0</v>
      </c>
      <c r="EN236" s="12">
        <v>0.33600000000000002</v>
      </c>
      <c r="EO236" s="12">
        <v>1529.5</v>
      </c>
      <c r="EP236" s="12">
        <v>1.454</v>
      </c>
      <c r="EQ236" s="12">
        <v>830.23933975240709</v>
      </c>
      <c r="ER236" s="12">
        <v>31.484000000000002</v>
      </c>
      <c r="ES236" s="12">
        <v>233.61631304789734</v>
      </c>
      <c r="ET236" s="12">
        <v>619.94100000000003</v>
      </c>
      <c r="EU236" s="12">
        <v>343.72763375869641</v>
      </c>
      <c r="EV236" s="12">
        <v>1.615</v>
      </c>
      <c r="EW236" s="12">
        <v>6438.1461300309602</v>
      </c>
      <c r="EX236" s="12">
        <v>0</v>
      </c>
      <c r="EY236" s="12">
        <v>0</v>
      </c>
      <c r="EZ236" s="12">
        <v>0.65800000000000003</v>
      </c>
      <c r="FA236" s="12">
        <v>212.82978723404256</v>
      </c>
      <c r="FB236" s="12">
        <v>0</v>
      </c>
      <c r="FC236" s="12">
        <v>0</v>
      </c>
      <c r="FD236" s="12">
        <v>0</v>
      </c>
      <c r="FE236" s="12">
        <v>0</v>
      </c>
      <c r="FF236" s="12">
        <v>0</v>
      </c>
      <c r="FG236" s="12">
        <v>0</v>
      </c>
      <c r="FH236" s="12">
        <v>0.189</v>
      </c>
      <c r="FI236" s="12">
        <v>303.11111111111114</v>
      </c>
      <c r="FJ236" s="12">
        <v>0</v>
      </c>
      <c r="FK236" s="12">
        <v>0</v>
      </c>
      <c r="FL236" s="12">
        <v>506.15899999999999</v>
      </c>
      <c r="FM236" s="12">
        <v>406.29955014135874</v>
      </c>
      <c r="FN236" s="12">
        <v>0</v>
      </c>
      <c r="FO236" s="12">
        <v>0</v>
      </c>
      <c r="FP236" s="12">
        <v>0</v>
      </c>
      <c r="FQ236" s="12">
        <v>0</v>
      </c>
      <c r="FR236" s="12">
        <v>5.6360000000000001</v>
      </c>
      <c r="FS236" s="12">
        <v>416.7874378992193</v>
      </c>
      <c r="FT236" s="12">
        <v>0</v>
      </c>
      <c r="FU236" s="12">
        <v>0</v>
      </c>
      <c r="FV236" s="12">
        <v>0</v>
      </c>
      <c r="FW236" s="12">
        <v>0</v>
      </c>
      <c r="FX236" s="12">
        <v>944.24</v>
      </c>
      <c r="FY236" s="12">
        <v>760.19255697703977</v>
      </c>
      <c r="FZ236" s="12">
        <v>0</v>
      </c>
      <c r="GA236" s="12">
        <v>0</v>
      </c>
      <c r="GB236" s="12">
        <v>0.40300000000000002</v>
      </c>
      <c r="GC236" s="12">
        <v>1065.3126550868485</v>
      </c>
      <c r="GD236" s="12">
        <v>2.774</v>
      </c>
      <c r="GE236" s="12">
        <v>2018.1160778658975</v>
      </c>
      <c r="GF236" s="12">
        <v>0</v>
      </c>
      <c r="GG236" s="12">
        <v>0</v>
      </c>
      <c r="GH236" s="12">
        <v>4.5999999999999999E-2</v>
      </c>
      <c r="GI236" s="12">
        <v>1335.173913043478</v>
      </c>
      <c r="GJ236" s="12">
        <v>2.8000000000000001E-2</v>
      </c>
      <c r="GK236" s="12">
        <v>146.5</v>
      </c>
      <c r="GL236" s="12">
        <v>0</v>
      </c>
      <c r="GM236" s="12">
        <v>0</v>
      </c>
      <c r="GN236" s="12">
        <v>0</v>
      </c>
      <c r="GO236" s="12">
        <v>0</v>
      </c>
      <c r="GP236" s="12">
        <v>0</v>
      </c>
      <c r="GQ236" s="12">
        <v>0</v>
      </c>
      <c r="GR236" s="12">
        <v>2.7869999999999999</v>
      </c>
      <c r="GS236" s="12">
        <v>716.80086114101186</v>
      </c>
      <c r="GT236" s="12">
        <v>0</v>
      </c>
      <c r="GU236" s="12">
        <v>0</v>
      </c>
      <c r="GV236" s="12">
        <v>0.22500000000000001</v>
      </c>
      <c r="GW236" s="12">
        <v>2849.4666666666667</v>
      </c>
      <c r="GX236" s="12">
        <v>2.5619999999999998</v>
      </c>
      <c r="GY236" s="12">
        <v>529.50585480093673</v>
      </c>
      <c r="GZ236" s="12">
        <v>0</v>
      </c>
      <c r="HA236" s="12">
        <v>0</v>
      </c>
      <c r="HB236" s="12">
        <v>0</v>
      </c>
      <c r="HC236" s="12">
        <v>0</v>
      </c>
      <c r="HD236" s="12">
        <v>0</v>
      </c>
      <c r="HE236" s="12">
        <v>0</v>
      </c>
      <c r="HF236" s="12">
        <v>0</v>
      </c>
      <c r="HG236" s="12">
        <v>0</v>
      </c>
      <c r="HH236" s="12">
        <v>0</v>
      </c>
      <c r="HI236" s="12">
        <v>0</v>
      </c>
      <c r="HJ236" s="12">
        <v>0</v>
      </c>
      <c r="HK236" s="12">
        <v>0</v>
      </c>
      <c r="HL236" s="12">
        <v>0</v>
      </c>
      <c r="HM236" s="12">
        <v>0</v>
      </c>
      <c r="HN236" s="12">
        <v>0</v>
      </c>
      <c r="HO236" s="12">
        <v>0</v>
      </c>
      <c r="HP236" s="12">
        <v>0</v>
      </c>
      <c r="HQ236" s="12">
        <v>0</v>
      </c>
      <c r="HR236" s="12">
        <v>0</v>
      </c>
      <c r="HS236" s="12">
        <v>0</v>
      </c>
      <c r="HT236" s="12">
        <v>0.30299999999999999</v>
      </c>
      <c r="HU236" s="12">
        <v>148.94719471947195</v>
      </c>
      <c r="HV236" s="12">
        <v>0</v>
      </c>
      <c r="HW236" s="12">
        <v>0</v>
      </c>
      <c r="HX236" s="12">
        <v>0</v>
      </c>
      <c r="HY236" s="12">
        <v>0</v>
      </c>
      <c r="HZ236" s="12">
        <v>0.30299999999999999</v>
      </c>
      <c r="IA236" s="12">
        <v>148.94719471947195</v>
      </c>
      <c r="IB236" s="12">
        <v>0</v>
      </c>
      <c r="IC236" s="12">
        <v>0</v>
      </c>
      <c r="ID236" s="12">
        <v>0</v>
      </c>
      <c r="IE236" s="12">
        <v>0</v>
      </c>
      <c r="IF236" s="12">
        <v>0</v>
      </c>
      <c r="IG236" s="12">
        <v>0</v>
      </c>
    </row>
    <row r="237" spans="1:241" ht="12.75" customHeight="1">
      <c r="A237" s="25"/>
      <c r="B237" s="26"/>
      <c r="C237" s="27" t="s">
        <v>345</v>
      </c>
      <c r="D237" s="28" t="s">
        <v>132</v>
      </c>
      <c r="E237" s="11">
        <v>189</v>
      </c>
      <c r="F237" s="12">
        <f t="shared" si="12"/>
        <v>61813.310000000005</v>
      </c>
      <c r="G237" s="12">
        <f t="shared" si="13"/>
        <v>259.96779357067271</v>
      </c>
      <c r="H237" s="12">
        <f t="shared" si="14"/>
        <v>61757.19</v>
      </c>
      <c r="I237" s="12">
        <f t="shared" si="15"/>
        <v>259.01944215726138</v>
      </c>
      <c r="J237" s="12">
        <v>61757.19</v>
      </c>
      <c r="K237" s="12">
        <v>259.01944215726138</v>
      </c>
      <c r="L237" s="12">
        <v>0</v>
      </c>
      <c r="M237" s="12">
        <v>0</v>
      </c>
      <c r="N237" s="12">
        <v>0</v>
      </c>
      <c r="O237" s="12">
        <v>0</v>
      </c>
      <c r="P237" s="12">
        <v>463.12900000000002</v>
      </c>
      <c r="Q237" s="12">
        <v>2260.8409125751141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v>0</v>
      </c>
      <c r="AF237" s="12">
        <v>128.29900000000001</v>
      </c>
      <c r="AG237" s="12">
        <v>814.09250266954541</v>
      </c>
      <c r="AH237" s="12">
        <v>0</v>
      </c>
      <c r="AI237" s="12">
        <v>0</v>
      </c>
      <c r="AJ237" s="12">
        <v>0</v>
      </c>
      <c r="AK237" s="12">
        <v>0</v>
      </c>
      <c r="AL237" s="12">
        <v>0</v>
      </c>
      <c r="AM237" s="12">
        <v>0</v>
      </c>
      <c r="AN237" s="12">
        <v>0</v>
      </c>
      <c r="AO237" s="12">
        <v>0</v>
      </c>
      <c r="AP237" s="12">
        <v>0</v>
      </c>
      <c r="AQ237" s="12">
        <v>0</v>
      </c>
      <c r="AR237" s="12">
        <v>0</v>
      </c>
      <c r="AS237" s="12">
        <v>0</v>
      </c>
      <c r="AT237" s="12">
        <v>0</v>
      </c>
      <c r="AU237" s="12">
        <v>0</v>
      </c>
      <c r="AV237" s="12">
        <v>77.569999999999993</v>
      </c>
      <c r="AW237" s="12">
        <v>1009.9141807399768</v>
      </c>
      <c r="AX237" s="12">
        <v>1459.393</v>
      </c>
      <c r="AY237" s="12">
        <v>392.06912668486143</v>
      </c>
      <c r="AZ237" s="12">
        <v>0</v>
      </c>
      <c r="BA237" s="12">
        <v>0</v>
      </c>
      <c r="BB237" s="12">
        <v>435.202</v>
      </c>
      <c r="BC237" s="12">
        <v>184.51488274410502</v>
      </c>
      <c r="BD237" s="12">
        <v>64.188999999999993</v>
      </c>
      <c r="BE237" s="12">
        <v>174.4089174157566</v>
      </c>
      <c r="BF237" s="12">
        <v>0</v>
      </c>
      <c r="BG237" s="12">
        <v>0</v>
      </c>
      <c r="BH237" s="12">
        <v>0</v>
      </c>
      <c r="BI237" s="12">
        <v>0</v>
      </c>
      <c r="BJ237" s="12">
        <v>0</v>
      </c>
      <c r="BK237" s="12">
        <v>0</v>
      </c>
      <c r="BL237" s="12">
        <v>61.573999999999998</v>
      </c>
      <c r="BM237" s="12">
        <v>117.64441160229967</v>
      </c>
      <c r="BN237" s="12">
        <v>0</v>
      </c>
      <c r="BO237" s="12">
        <v>0</v>
      </c>
      <c r="BP237" s="12">
        <v>186.458</v>
      </c>
      <c r="BQ237" s="12">
        <v>406.70013086056912</v>
      </c>
      <c r="BR237" s="12">
        <v>2109.509</v>
      </c>
      <c r="BS237" s="12">
        <v>69.453629730899465</v>
      </c>
      <c r="BT237" s="12">
        <v>1132.3800000000001</v>
      </c>
      <c r="BU237" s="12">
        <v>56.644142425687491</v>
      </c>
      <c r="BV237" s="12">
        <v>0</v>
      </c>
      <c r="BW237" s="12">
        <v>0</v>
      </c>
      <c r="BX237" s="12">
        <v>16544.949000000001</v>
      </c>
      <c r="BY237" s="12">
        <v>226.4523326122069</v>
      </c>
      <c r="BZ237" s="12">
        <v>459.49400000000003</v>
      </c>
      <c r="CA237" s="12">
        <v>126.46765354933906</v>
      </c>
      <c r="CB237" s="12">
        <v>24104.781999999999</v>
      </c>
      <c r="CC237" s="12">
        <v>97.669662725014476</v>
      </c>
      <c r="CD237" s="12">
        <v>0</v>
      </c>
      <c r="CE237" s="12">
        <v>0</v>
      </c>
      <c r="CF237" s="12">
        <v>6901.4639999999999</v>
      </c>
      <c r="CG237" s="12">
        <v>251.25186482172478</v>
      </c>
      <c r="CH237" s="12">
        <v>108.809</v>
      </c>
      <c r="CI237" s="12">
        <v>1493.565008409231</v>
      </c>
      <c r="CJ237" s="12">
        <v>62.905999999999999</v>
      </c>
      <c r="CK237" s="12">
        <v>404.8051537214256</v>
      </c>
      <c r="CL237" s="12">
        <v>0</v>
      </c>
      <c r="CM237" s="12">
        <v>0</v>
      </c>
      <c r="CN237" s="12">
        <v>0</v>
      </c>
      <c r="CO237" s="12">
        <v>0</v>
      </c>
      <c r="CP237" s="12">
        <v>0</v>
      </c>
      <c r="CQ237" s="12">
        <v>0</v>
      </c>
      <c r="CR237" s="12">
        <v>0</v>
      </c>
      <c r="CS237" s="12">
        <v>0</v>
      </c>
      <c r="CT237" s="12">
        <v>0</v>
      </c>
      <c r="CU237" s="12">
        <v>0</v>
      </c>
      <c r="CV237" s="12">
        <v>0</v>
      </c>
      <c r="CW237" s="12">
        <v>0</v>
      </c>
      <c r="CX237" s="12">
        <v>0</v>
      </c>
      <c r="CY237" s="12">
        <v>0</v>
      </c>
      <c r="CZ237" s="12">
        <v>0</v>
      </c>
      <c r="DA237" s="12">
        <v>0</v>
      </c>
      <c r="DB237" s="12">
        <v>0</v>
      </c>
      <c r="DC237" s="12">
        <v>0</v>
      </c>
      <c r="DD237" s="12">
        <v>0</v>
      </c>
      <c r="DE237" s="12">
        <v>0</v>
      </c>
      <c r="DF237" s="12">
        <v>187.226</v>
      </c>
      <c r="DG237" s="12">
        <v>350.15857840257229</v>
      </c>
      <c r="DH237" s="12">
        <v>154.46899999999999</v>
      </c>
      <c r="DI237" s="12">
        <v>212.02366170558494</v>
      </c>
      <c r="DJ237" s="12">
        <v>44.070999999999998</v>
      </c>
      <c r="DK237" s="12">
        <v>289.90678677588437</v>
      </c>
      <c r="DL237" s="12">
        <v>0</v>
      </c>
      <c r="DM237" s="12">
        <v>0</v>
      </c>
      <c r="DN237" s="12">
        <v>31.344999999999999</v>
      </c>
      <c r="DO237" s="12">
        <v>684.10231296857546</v>
      </c>
      <c r="DP237" s="12">
        <v>574.10699999999997</v>
      </c>
      <c r="DQ237" s="12">
        <v>526.75997505691441</v>
      </c>
      <c r="DR237" s="12">
        <v>119.77500000000001</v>
      </c>
      <c r="DS237" s="12">
        <v>53.708695470674179</v>
      </c>
      <c r="DT237" s="12">
        <v>999.53599999999994</v>
      </c>
      <c r="DU237" s="12">
        <v>690.49155808295041</v>
      </c>
      <c r="DV237" s="12">
        <v>158.13999999999999</v>
      </c>
      <c r="DW237" s="12">
        <v>426.01517642595167</v>
      </c>
      <c r="DX237" s="12">
        <v>9.4990000000000006</v>
      </c>
      <c r="DY237" s="12">
        <v>300.87388146120645</v>
      </c>
      <c r="DZ237" s="12">
        <v>354.72399999999999</v>
      </c>
      <c r="EA237" s="12">
        <v>601.29707603658051</v>
      </c>
      <c r="EB237" s="12">
        <v>280.33300000000003</v>
      </c>
      <c r="EC237" s="12">
        <v>352.80333745937867</v>
      </c>
      <c r="ED237" s="12">
        <v>82.927000000000007</v>
      </c>
      <c r="EE237" s="12">
        <v>239.8562591194665</v>
      </c>
      <c r="EF237" s="12">
        <v>24.088000000000001</v>
      </c>
      <c r="EG237" s="12">
        <v>176.21301062769842</v>
      </c>
      <c r="EH237" s="12">
        <v>18.266999999999999</v>
      </c>
      <c r="EI237" s="12">
        <v>179.94394262878416</v>
      </c>
      <c r="EJ237" s="12">
        <v>33.738999999999997</v>
      </c>
      <c r="EK237" s="12">
        <v>790.98719582678791</v>
      </c>
      <c r="EL237" s="12">
        <v>0</v>
      </c>
      <c r="EM237" s="12">
        <v>0</v>
      </c>
      <c r="EN237" s="12">
        <v>31.140999999999998</v>
      </c>
      <c r="EO237" s="12">
        <v>2710.0170193635404</v>
      </c>
      <c r="EP237" s="12">
        <v>0</v>
      </c>
      <c r="EQ237" s="12">
        <v>0</v>
      </c>
      <c r="ER237" s="12">
        <v>57.786999999999999</v>
      </c>
      <c r="ES237" s="12">
        <v>725.19997577309778</v>
      </c>
      <c r="ET237" s="12">
        <v>3405.6889999999999</v>
      </c>
      <c r="EU237" s="12">
        <v>928.62016613965625</v>
      </c>
      <c r="EV237" s="12">
        <v>15.441000000000001</v>
      </c>
      <c r="EW237" s="12">
        <v>5698.8434039246158</v>
      </c>
      <c r="EX237" s="12">
        <v>11.718999999999999</v>
      </c>
      <c r="EY237" s="12">
        <v>2595.6300025599453</v>
      </c>
      <c r="EZ237" s="12">
        <v>76.054000000000002</v>
      </c>
      <c r="FA237" s="12">
        <v>1232.7366344965419</v>
      </c>
      <c r="FB237" s="12">
        <v>0</v>
      </c>
      <c r="FC237" s="12">
        <v>0</v>
      </c>
      <c r="FD237" s="12">
        <v>0</v>
      </c>
      <c r="FE237" s="12">
        <v>0</v>
      </c>
      <c r="FF237" s="12">
        <v>0</v>
      </c>
      <c r="FG237" s="12">
        <v>0</v>
      </c>
      <c r="FH237" s="12">
        <v>9.4939999999999998</v>
      </c>
      <c r="FI237" s="12">
        <v>1198.8301032230884</v>
      </c>
      <c r="FJ237" s="12">
        <v>0</v>
      </c>
      <c r="FK237" s="12">
        <v>0</v>
      </c>
      <c r="FL237" s="12">
        <v>286.54599999999999</v>
      </c>
      <c r="FM237" s="12">
        <v>446.64636742442747</v>
      </c>
      <c r="FN237" s="12">
        <v>0</v>
      </c>
      <c r="FO237" s="12">
        <v>0</v>
      </c>
      <c r="FP237" s="12">
        <v>0</v>
      </c>
      <c r="FQ237" s="12">
        <v>0</v>
      </c>
      <c r="FR237" s="12">
        <v>61.451999999999998</v>
      </c>
      <c r="FS237" s="12">
        <v>320.6710603397774</v>
      </c>
      <c r="FT237" s="12">
        <v>0</v>
      </c>
      <c r="FU237" s="12">
        <v>0</v>
      </c>
      <c r="FV237" s="12">
        <v>0</v>
      </c>
      <c r="FW237" s="12">
        <v>0</v>
      </c>
      <c r="FX237" s="12">
        <v>262.46899999999999</v>
      </c>
      <c r="FY237" s="12">
        <v>1096.5725895248581</v>
      </c>
      <c r="FZ237" s="12">
        <v>0</v>
      </c>
      <c r="GA237" s="12">
        <v>0</v>
      </c>
      <c r="GB237" s="12">
        <v>131.583</v>
      </c>
      <c r="GC237" s="12">
        <v>1206.0835594263694</v>
      </c>
      <c r="GD237" s="12">
        <v>0</v>
      </c>
      <c r="GE237" s="12">
        <v>0</v>
      </c>
      <c r="GF237" s="12">
        <v>0</v>
      </c>
      <c r="GG237" s="12">
        <v>0</v>
      </c>
      <c r="GH237" s="12">
        <v>0</v>
      </c>
      <c r="GI237" s="12">
        <v>0</v>
      </c>
      <c r="GJ237" s="12">
        <v>35.462000000000003</v>
      </c>
      <c r="GK237" s="12">
        <v>1502.3991878630645</v>
      </c>
      <c r="GL237" s="12">
        <v>0</v>
      </c>
      <c r="GM237" s="12">
        <v>0</v>
      </c>
      <c r="GN237" s="12">
        <v>0</v>
      </c>
      <c r="GO237" s="12">
        <v>0</v>
      </c>
      <c r="GP237" s="12">
        <v>0</v>
      </c>
      <c r="GQ237" s="12">
        <v>0</v>
      </c>
      <c r="GR237" s="12">
        <v>56.12</v>
      </c>
      <c r="GS237" s="12">
        <v>1303.5800249465431</v>
      </c>
      <c r="GT237" s="12">
        <v>0</v>
      </c>
      <c r="GU237" s="12">
        <v>0</v>
      </c>
      <c r="GV237" s="12">
        <v>5.8609999999999998</v>
      </c>
      <c r="GW237" s="12">
        <v>6741.4582835693564</v>
      </c>
      <c r="GX237" s="12">
        <v>21.882999999999999</v>
      </c>
      <c r="GY237" s="12">
        <v>865.4121464150254</v>
      </c>
      <c r="GZ237" s="12">
        <v>0</v>
      </c>
      <c r="HA237" s="12">
        <v>0</v>
      </c>
      <c r="HB237" s="12">
        <v>0</v>
      </c>
      <c r="HC237" s="12">
        <v>0</v>
      </c>
      <c r="HD237" s="12">
        <v>0</v>
      </c>
      <c r="HE237" s="12">
        <v>0</v>
      </c>
      <c r="HF237" s="12">
        <v>0</v>
      </c>
      <c r="HG237" s="12">
        <v>0</v>
      </c>
      <c r="HH237" s="12">
        <v>0</v>
      </c>
      <c r="HI237" s="12">
        <v>0</v>
      </c>
      <c r="HJ237" s="12">
        <v>0</v>
      </c>
      <c r="HK237" s="12">
        <v>0</v>
      </c>
      <c r="HL237" s="12">
        <v>0</v>
      </c>
      <c r="HM237" s="12">
        <v>0</v>
      </c>
      <c r="HN237" s="12">
        <v>0</v>
      </c>
      <c r="HO237" s="12">
        <v>0</v>
      </c>
      <c r="HP237" s="12">
        <v>28.376000000000001</v>
      </c>
      <c r="HQ237" s="12">
        <v>518.30455314350149</v>
      </c>
      <c r="HR237" s="12">
        <v>0</v>
      </c>
      <c r="HS237" s="12">
        <v>0</v>
      </c>
      <c r="HT237" s="12">
        <v>0</v>
      </c>
      <c r="HU237" s="12">
        <v>0</v>
      </c>
      <c r="HV237" s="12">
        <v>0</v>
      </c>
      <c r="HW237" s="12">
        <v>0</v>
      </c>
      <c r="HX237" s="12">
        <v>0</v>
      </c>
      <c r="HY237" s="12">
        <v>0</v>
      </c>
      <c r="HZ237" s="12">
        <v>0</v>
      </c>
      <c r="IA237" s="12">
        <v>0</v>
      </c>
      <c r="IB237" s="12">
        <v>0</v>
      </c>
      <c r="IC237" s="12">
        <v>0</v>
      </c>
      <c r="ID237" s="12">
        <v>0</v>
      </c>
      <c r="IE237" s="12">
        <v>0</v>
      </c>
      <c r="IF237" s="12">
        <v>0</v>
      </c>
      <c r="IG237" s="12">
        <v>0</v>
      </c>
    </row>
    <row r="238" spans="1:241" ht="12.75" customHeight="1">
      <c r="A238" s="25"/>
      <c r="B238" s="26"/>
      <c r="C238" s="27"/>
      <c r="D238" s="28"/>
      <c r="E238" s="11"/>
      <c r="F238" s="12" t="str">
        <f t="shared" si="12"/>
        <v/>
      </c>
      <c r="G238" s="12" t="str">
        <f t="shared" si="13"/>
        <v/>
      </c>
      <c r="H238" s="12" t="str">
        <f t="shared" si="14"/>
        <v/>
      </c>
      <c r="I238" s="12" t="str">
        <f t="shared" si="15"/>
        <v/>
      </c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  <c r="EU238" s="12"/>
      <c r="EV238" s="12"/>
      <c r="EW238" s="12"/>
      <c r="EX238" s="12"/>
      <c r="EY238" s="12"/>
      <c r="EZ238" s="12"/>
      <c r="FA238" s="12"/>
      <c r="FB238" s="12"/>
      <c r="FC238" s="12"/>
      <c r="FD238" s="12"/>
      <c r="FE238" s="12"/>
      <c r="FF238" s="12"/>
      <c r="FG238" s="12"/>
      <c r="FH238" s="12"/>
      <c r="FI238" s="12"/>
      <c r="FJ238" s="12"/>
      <c r="FK238" s="12"/>
      <c r="FL238" s="12"/>
      <c r="FM238" s="12"/>
      <c r="FN238" s="12"/>
      <c r="FO238" s="12"/>
      <c r="FP238" s="12"/>
      <c r="FQ238" s="12"/>
      <c r="FR238" s="12"/>
      <c r="FS238" s="12"/>
      <c r="FT238" s="12"/>
      <c r="FU238" s="12"/>
      <c r="FV238" s="12"/>
      <c r="FW238" s="12"/>
      <c r="FX238" s="12"/>
      <c r="FY238" s="12"/>
      <c r="FZ238" s="12"/>
      <c r="GA238" s="12"/>
      <c r="GB238" s="12"/>
      <c r="GC238" s="12"/>
      <c r="GD238" s="12"/>
      <c r="GE238" s="12"/>
      <c r="GF238" s="12"/>
      <c r="GG238" s="12"/>
      <c r="GH238" s="12"/>
      <c r="GI238" s="12"/>
      <c r="GJ238" s="12"/>
      <c r="GK238" s="12"/>
      <c r="GL238" s="12"/>
      <c r="GM238" s="12"/>
      <c r="GN238" s="12"/>
      <c r="GO238" s="12"/>
      <c r="GP238" s="12"/>
      <c r="GQ238" s="12"/>
      <c r="GR238" s="12"/>
      <c r="GS238" s="12"/>
      <c r="GT238" s="12"/>
      <c r="GU238" s="12"/>
      <c r="GV238" s="12"/>
      <c r="GW238" s="12"/>
      <c r="GX238" s="12"/>
      <c r="GY238" s="12"/>
      <c r="GZ238" s="12"/>
      <c r="HA238" s="12"/>
      <c r="HB238" s="12"/>
      <c r="HC238" s="12"/>
      <c r="HD238" s="12"/>
      <c r="HE238" s="12"/>
      <c r="HF238" s="12"/>
      <c r="HG238" s="12"/>
      <c r="HH238" s="12"/>
      <c r="HI238" s="12"/>
      <c r="HJ238" s="12"/>
      <c r="HK238" s="12"/>
      <c r="HL238" s="12"/>
      <c r="HM238" s="12"/>
      <c r="HN238" s="12"/>
      <c r="HO238" s="12"/>
      <c r="HP238" s="12"/>
      <c r="HQ238" s="12"/>
      <c r="HR238" s="12"/>
      <c r="HS238" s="12"/>
      <c r="HT238" s="12"/>
      <c r="HU238" s="12"/>
      <c r="HV238" s="12"/>
      <c r="HW238" s="12"/>
      <c r="HX238" s="12"/>
      <c r="HY238" s="12"/>
      <c r="HZ238" s="12"/>
      <c r="IA238" s="12"/>
      <c r="IB238" s="12"/>
      <c r="IC238" s="12"/>
      <c r="ID238" s="12"/>
      <c r="IE238" s="12"/>
      <c r="IF238" s="12"/>
      <c r="IG238" s="12"/>
    </row>
    <row r="239" spans="1:241" ht="12.75" customHeight="1">
      <c r="A239" s="25"/>
      <c r="B239" s="26"/>
      <c r="C239" s="27" t="s">
        <v>346</v>
      </c>
      <c r="D239" s="28" t="s">
        <v>132</v>
      </c>
      <c r="E239" s="11">
        <v>190</v>
      </c>
      <c r="F239" s="12">
        <f t="shared" si="12"/>
        <v>28701.215</v>
      </c>
      <c r="G239" s="12">
        <f t="shared" si="13"/>
        <v>169.36604185571932</v>
      </c>
      <c r="H239" s="12">
        <f t="shared" si="14"/>
        <v>28692.348999999998</v>
      </c>
      <c r="I239" s="12">
        <f t="shared" si="15"/>
        <v>169.0183719011643</v>
      </c>
      <c r="J239" s="12">
        <v>28692.348999999998</v>
      </c>
      <c r="K239" s="12">
        <v>169.0183719011643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0.53900000000000003</v>
      </c>
      <c r="U239" s="12">
        <v>671.45454545454538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3.5000000000000003E-2</v>
      </c>
      <c r="AC239" s="12">
        <v>582.79999999999995</v>
      </c>
      <c r="AD239" s="12">
        <v>0</v>
      </c>
      <c r="AE239" s="12">
        <v>0</v>
      </c>
      <c r="AF239" s="12">
        <v>3.8879999999999999</v>
      </c>
      <c r="AG239" s="12">
        <v>921.63786008230454</v>
      </c>
      <c r="AH239" s="12">
        <v>0</v>
      </c>
      <c r="AI239" s="12">
        <v>0</v>
      </c>
      <c r="AJ239" s="12">
        <v>0</v>
      </c>
      <c r="AK239" s="12">
        <v>0</v>
      </c>
      <c r="AL239" s="12">
        <v>0</v>
      </c>
      <c r="AM239" s="12">
        <v>0</v>
      </c>
      <c r="AN239" s="12">
        <v>9.4E-2</v>
      </c>
      <c r="AO239" s="12">
        <v>2079.5744680851062</v>
      </c>
      <c r="AP239" s="12">
        <v>0</v>
      </c>
      <c r="AQ239" s="12">
        <v>0</v>
      </c>
      <c r="AR239" s="12">
        <v>0</v>
      </c>
      <c r="AS239" s="12">
        <v>0</v>
      </c>
      <c r="AT239" s="12">
        <v>0</v>
      </c>
      <c r="AU239" s="12">
        <v>0</v>
      </c>
      <c r="AV239" s="12">
        <v>4.165</v>
      </c>
      <c r="AW239" s="12">
        <v>674.13589435774315</v>
      </c>
      <c r="AX239" s="12">
        <v>20.847000000000001</v>
      </c>
      <c r="AY239" s="12">
        <v>411.27035064997358</v>
      </c>
      <c r="AZ239" s="12">
        <v>0</v>
      </c>
      <c r="BA239" s="12">
        <v>0</v>
      </c>
      <c r="BB239" s="12">
        <v>276.07</v>
      </c>
      <c r="BC239" s="12">
        <v>128.39469337486869</v>
      </c>
      <c r="BD239" s="12">
        <v>4.7220000000000004</v>
      </c>
      <c r="BE239" s="12">
        <v>132.58809826344768</v>
      </c>
      <c r="BF239" s="12">
        <v>0</v>
      </c>
      <c r="BG239" s="12">
        <v>0</v>
      </c>
      <c r="BH239" s="12">
        <v>0</v>
      </c>
      <c r="BI239" s="12">
        <v>0</v>
      </c>
      <c r="BJ239" s="12">
        <v>0</v>
      </c>
      <c r="BK239" s="12">
        <v>0</v>
      </c>
      <c r="BL239" s="12">
        <v>0</v>
      </c>
      <c r="BM239" s="12">
        <v>0</v>
      </c>
      <c r="BN239" s="12">
        <v>0</v>
      </c>
      <c r="BO239" s="12">
        <v>0</v>
      </c>
      <c r="BP239" s="12">
        <v>2391.6089999999999</v>
      </c>
      <c r="BQ239" s="12">
        <v>51.0545862638918</v>
      </c>
      <c r="BR239" s="12">
        <v>2325.627</v>
      </c>
      <c r="BS239" s="12">
        <v>60.95480960618363</v>
      </c>
      <c r="BT239" s="12">
        <v>2752.2240000000002</v>
      </c>
      <c r="BU239" s="12">
        <v>53.744933551920191</v>
      </c>
      <c r="BV239" s="12">
        <v>0</v>
      </c>
      <c r="BW239" s="12">
        <v>0</v>
      </c>
      <c r="BX239" s="12">
        <v>4195.0349999999999</v>
      </c>
      <c r="BY239" s="12">
        <v>224.25463935342611</v>
      </c>
      <c r="BZ239" s="12">
        <v>458.27</v>
      </c>
      <c r="CA239" s="12">
        <v>190.78780631505444</v>
      </c>
      <c r="CB239" s="12">
        <v>11150.075000000001</v>
      </c>
      <c r="CC239" s="12">
        <v>128.09981636894821</v>
      </c>
      <c r="CD239" s="12">
        <v>1.5680000000000001</v>
      </c>
      <c r="CE239" s="12">
        <v>197.28571428571428</v>
      </c>
      <c r="CF239" s="12">
        <v>645.66499999999996</v>
      </c>
      <c r="CG239" s="12">
        <v>432.09667861816888</v>
      </c>
      <c r="CH239" s="12">
        <v>14.672000000000001</v>
      </c>
      <c r="CI239" s="12">
        <v>484.85032715376229</v>
      </c>
      <c r="CJ239" s="12">
        <v>31.221</v>
      </c>
      <c r="CK239" s="12">
        <v>220.94958521507959</v>
      </c>
      <c r="CL239" s="12">
        <v>0</v>
      </c>
      <c r="CM239" s="12">
        <v>0</v>
      </c>
      <c r="CN239" s="12">
        <v>0</v>
      </c>
      <c r="CO239" s="12">
        <v>0</v>
      </c>
      <c r="CP239" s="12">
        <v>0</v>
      </c>
      <c r="CQ239" s="12">
        <v>0</v>
      </c>
      <c r="CR239" s="12">
        <v>0</v>
      </c>
      <c r="CS239" s="12">
        <v>0</v>
      </c>
      <c r="CT239" s="12">
        <v>0</v>
      </c>
      <c r="CU239" s="12">
        <v>0</v>
      </c>
      <c r="CV239" s="12">
        <v>0</v>
      </c>
      <c r="CW239" s="12">
        <v>0</v>
      </c>
      <c r="CX239" s="12">
        <v>0</v>
      </c>
      <c r="CY239" s="12">
        <v>0</v>
      </c>
      <c r="CZ239" s="12">
        <v>0</v>
      </c>
      <c r="DA239" s="12">
        <v>0</v>
      </c>
      <c r="DB239" s="12">
        <v>0</v>
      </c>
      <c r="DC239" s="12">
        <v>0</v>
      </c>
      <c r="DD239" s="12">
        <v>0</v>
      </c>
      <c r="DE239" s="12">
        <v>0</v>
      </c>
      <c r="DF239" s="12">
        <v>1.6080000000000001</v>
      </c>
      <c r="DG239" s="12">
        <v>100.2226368159204</v>
      </c>
      <c r="DH239" s="12">
        <v>214.67</v>
      </c>
      <c r="DI239" s="12">
        <v>202.087604229748</v>
      </c>
      <c r="DJ239" s="12">
        <v>4.41</v>
      </c>
      <c r="DK239" s="12">
        <v>175.40816326530611</v>
      </c>
      <c r="DL239" s="12">
        <v>0.17599999999999999</v>
      </c>
      <c r="DM239" s="12">
        <v>429.26704545454544</v>
      </c>
      <c r="DN239" s="12">
        <v>3.9889999999999999</v>
      </c>
      <c r="DO239" s="12">
        <v>89.079719227876666</v>
      </c>
      <c r="DP239" s="12">
        <v>104.53400000000001</v>
      </c>
      <c r="DQ239" s="12">
        <v>342.35120630608225</v>
      </c>
      <c r="DR239" s="12">
        <v>0.64</v>
      </c>
      <c r="DS239" s="12">
        <v>50.018749999999997</v>
      </c>
      <c r="DT239" s="12">
        <v>944.33399999999995</v>
      </c>
      <c r="DU239" s="12">
        <v>553.37872617103699</v>
      </c>
      <c r="DV239" s="12">
        <v>292.69299999999998</v>
      </c>
      <c r="DW239" s="12">
        <v>258.76418978246829</v>
      </c>
      <c r="DX239" s="12">
        <v>6.0170000000000003</v>
      </c>
      <c r="DY239" s="12">
        <v>119.94216386903773</v>
      </c>
      <c r="DZ239" s="12">
        <v>94.141999999999996</v>
      </c>
      <c r="EA239" s="12">
        <v>491.32993775360626</v>
      </c>
      <c r="EB239" s="12">
        <v>89.605000000000004</v>
      </c>
      <c r="EC239" s="12">
        <v>219.96457786953854</v>
      </c>
      <c r="ED239" s="12">
        <v>345.82799999999997</v>
      </c>
      <c r="EE239" s="12">
        <v>190.39224412135513</v>
      </c>
      <c r="EF239" s="12">
        <v>91.677999999999997</v>
      </c>
      <c r="EG239" s="12">
        <v>225.80217718536616</v>
      </c>
      <c r="EH239" s="12">
        <v>5.84</v>
      </c>
      <c r="EI239" s="12">
        <v>137.03424657534245</v>
      </c>
      <c r="EJ239" s="12">
        <v>8.5299999999999994</v>
      </c>
      <c r="EK239" s="12">
        <v>551.7754982415006</v>
      </c>
      <c r="EL239" s="12">
        <v>0</v>
      </c>
      <c r="EM239" s="12">
        <v>0</v>
      </c>
      <c r="EN239" s="12">
        <v>50.249000000000002</v>
      </c>
      <c r="EO239" s="12">
        <v>977.8572707914584</v>
      </c>
      <c r="EP239" s="12">
        <v>0.27300000000000002</v>
      </c>
      <c r="EQ239" s="12">
        <v>905.97435897435889</v>
      </c>
      <c r="ER239" s="12">
        <v>8.56</v>
      </c>
      <c r="ES239" s="12">
        <v>239.81682242990652</v>
      </c>
      <c r="ET239" s="12">
        <v>1699.634</v>
      </c>
      <c r="EU239" s="12">
        <v>321.49351625114582</v>
      </c>
      <c r="EV239" s="12">
        <v>0.17499999999999999</v>
      </c>
      <c r="EW239" s="12">
        <v>6004.6571428571433</v>
      </c>
      <c r="EX239" s="12">
        <v>0.14399999999999999</v>
      </c>
      <c r="EY239" s="12">
        <v>682.66666666666674</v>
      </c>
      <c r="EZ239" s="12">
        <v>3.2160000000000002</v>
      </c>
      <c r="FA239" s="12">
        <v>1765.5083955223879</v>
      </c>
      <c r="FB239" s="12">
        <v>0</v>
      </c>
      <c r="FC239" s="12">
        <v>0</v>
      </c>
      <c r="FD239" s="12">
        <v>0</v>
      </c>
      <c r="FE239" s="12">
        <v>0</v>
      </c>
      <c r="FF239" s="12">
        <v>0</v>
      </c>
      <c r="FG239" s="12">
        <v>0</v>
      </c>
      <c r="FH239" s="12">
        <v>0</v>
      </c>
      <c r="FI239" s="12">
        <v>0</v>
      </c>
      <c r="FJ239" s="12">
        <v>8.4000000000000005E-2</v>
      </c>
      <c r="FK239" s="12">
        <v>394.64285714285717</v>
      </c>
      <c r="FL239" s="12">
        <v>166.298</v>
      </c>
      <c r="FM239" s="12">
        <v>370.25706863582246</v>
      </c>
      <c r="FN239" s="12">
        <v>0</v>
      </c>
      <c r="FO239" s="12">
        <v>0</v>
      </c>
      <c r="FP239" s="12">
        <v>0</v>
      </c>
      <c r="FQ239" s="12">
        <v>0</v>
      </c>
      <c r="FR239" s="12">
        <v>6.9740000000000002</v>
      </c>
      <c r="FS239" s="12">
        <v>331.83022655577861</v>
      </c>
      <c r="FT239" s="12">
        <v>0</v>
      </c>
      <c r="FU239" s="12">
        <v>0</v>
      </c>
      <c r="FV239" s="12">
        <v>0</v>
      </c>
      <c r="FW239" s="12">
        <v>0</v>
      </c>
      <c r="FX239" s="12">
        <v>260.072</v>
      </c>
      <c r="FY239" s="12">
        <v>451.40065443415671</v>
      </c>
      <c r="FZ239" s="12">
        <v>0</v>
      </c>
      <c r="GA239" s="12">
        <v>0</v>
      </c>
      <c r="GB239" s="12">
        <v>11.65</v>
      </c>
      <c r="GC239" s="12">
        <v>1090.0849785407725</v>
      </c>
      <c r="GD239" s="12">
        <v>0</v>
      </c>
      <c r="GE239" s="12">
        <v>0</v>
      </c>
      <c r="GF239" s="12">
        <v>0</v>
      </c>
      <c r="GG239" s="12">
        <v>0</v>
      </c>
      <c r="GH239" s="12">
        <v>0</v>
      </c>
      <c r="GI239" s="12">
        <v>0</v>
      </c>
      <c r="GJ239" s="12">
        <v>0</v>
      </c>
      <c r="GK239" s="12">
        <v>0</v>
      </c>
      <c r="GL239" s="12">
        <v>0</v>
      </c>
      <c r="GM239" s="12">
        <v>0</v>
      </c>
      <c r="GN239" s="12">
        <v>0</v>
      </c>
      <c r="GO239" s="12">
        <v>0</v>
      </c>
      <c r="GP239" s="12">
        <v>0</v>
      </c>
      <c r="GQ239" s="12">
        <v>0</v>
      </c>
      <c r="GR239" s="12">
        <v>8.8109999999999999</v>
      </c>
      <c r="GS239" s="12">
        <v>1288.7943479741232</v>
      </c>
      <c r="GT239" s="12">
        <v>5.5E-2</v>
      </c>
      <c r="GU239" s="12">
        <v>2209.090909090909</v>
      </c>
      <c r="GV239" s="12">
        <v>0.19500000000000001</v>
      </c>
      <c r="GW239" s="12">
        <v>6623.2256410256405</v>
      </c>
      <c r="GX239" s="12">
        <v>6.6479999999999997</v>
      </c>
      <c r="GY239" s="12">
        <v>744.94118531889285</v>
      </c>
      <c r="GZ239" s="12">
        <v>0.52700000000000002</v>
      </c>
      <c r="HA239" s="12">
        <v>680.29601518026573</v>
      </c>
      <c r="HB239" s="12">
        <v>0.61599999999999999</v>
      </c>
      <c r="HC239" s="12">
        <v>617.35551948051943</v>
      </c>
      <c r="HD239" s="12">
        <v>0</v>
      </c>
      <c r="HE239" s="12">
        <v>0</v>
      </c>
      <c r="HF239" s="12">
        <v>0</v>
      </c>
      <c r="HG239" s="12">
        <v>0</v>
      </c>
      <c r="HH239" s="12">
        <v>0</v>
      </c>
      <c r="HI239" s="12">
        <v>0</v>
      </c>
      <c r="HJ239" s="12">
        <v>0</v>
      </c>
      <c r="HK239" s="12">
        <v>0</v>
      </c>
      <c r="HL239" s="12">
        <v>0</v>
      </c>
      <c r="HM239" s="12">
        <v>0</v>
      </c>
      <c r="HN239" s="12">
        <v>0</v>
      </c>
      <c r="HO239" s="12">
        <v>0</v>
      </c>
      <c r="HP239" s="12">
        <v>0.82499999999999996</v>
      </c>
      <c r="HQ239" s="12">
        <v>5300.4387878787875</v>
      </c>
      <c r="HR239" s="12">
        <v>5.5E-2</v>
      </c>
      <c r="HS239" s="12">
        <v>2209.090909090909</v>
      </c>
      <c r="HT239" s="12">
        <v>0</v>
      </c>
      <c r="HU239" s="12">
        <v>0</v>
      </c>
      <c r="HV239" s="12">
        <v>0</v>
      </c>
      <c r="HW239" s="12">
        <v>0</v>
      </c>
      <c r="HX239" s="12">
        <v>0</v>
      </c>
      <c r="HY239" s="12">
        <v>0</v>
      </c>
      <c r="HZ239" s="12">
        <v>0</v>
      </c>
      <c r="IA239" s="12">
        <v>0</v>
      </c>
      <c r="IB239" s="12">
        <v>0</v>
      </c>
      <c r="IC239" s="12">
        <v>0</v>
      </c>
      <c r="ID239" s="12">
        <v>0</v>
      </c>
      <c r="IE239" s="12">
        <v>0</v>
      </c>
      <c r="IF239" s="12">
        <v>0</v>
      </c>
      <c r="IG239" s="12">
        <v>0</v>
      </c>
    </row>
    <row r="240" spans="1:241" ht="12.75" customHeight="1">
      <c r="A240" s="25"/>
      <c r="B240" s="26"/>
      <c r="C240" s="27" t="s">
        <v>347</v>
      </c>
      <c r="D240" s="28" t="s">
        <v>132</v>
      </c>
      <c r="E240" s="11">
        <v>191</v>
      </c>
      <c r="F240" s="12">
        <f t="shared" si="12"/>
        <v>965.50099999999998</v>
      </c>
      <c r="G240" s="12">
        <f t="shared" si="13"/>
        <v>1036.1894798658932</v>
      </c>
      <c r="H240" s="12">
        <f t="shared" si="14"/>
        <v>944.67200000000003</v>
      </c>
      <c r="I240" s="12">
        <f t="shared" si="15"/>
        <v>1045.9349096829374</v>
      </c>
      <c r="J240" s="12">
        <v>944.67200000000003</v>
      </c>
      <c r="K240" s="12">
        <v>1045.9349096829374</v>
      </c>
      <c r="L240" s="12">
        <v>0</v>
      </c>
      <c r="M240" s="12">
        <v>0</v>
      </c>
      <c r="N240" s="12">
        <v>0</v>
      </c>
      <c r="O240" s="12">
        <v>0</v>
      </c>
      <c r="P240" s="12">
        <v>9.266</v>
      </c>
      <c r="Q240" s="12">
        <v>2340.8008849557518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3.9950000000000001</v>
      </c>
      <c r="AC240" s="12">
        <v>1081.2490613266584</v>
      </c>
      <c r="AD240" s="12">
        <v>0</v>
      </c>
      <c r="AE240" s="12">
        <v>0</v>
      </c>
      <c r="AF240" s="12">
        <v>89.549000000000007</v>
      </c>
      <c r="AG240" s="12">
        <v>1665.7150945292522</v>
      </c>
      <c r="AH240" s="12">
        <v>0</v>
      </c>
      <c r="AI240" s="12">
        <v>0</v>
      </c>
      <c r="AJ240" s="12">
        <v>0</v>
      </c>
      <c r="AK240" s="12">
        <v>0</v>
      </c>
      <c r="AL240" s="12">
        <v>0</v>
      </c>
      <c r="AM240" s="12">
        <v>0</v>
      </c>
      <c r="AN240" s="12">
        <v>0</v>
      </c>
      <c r="AO240" s="12">
        <v>0</v>
      </c>
      <c r="AP240" s="12">
        <v>0</v>
      </c>
      <c r="AQ240" s="12">
        <v>0</v>
      </c>
      <c r="AR240" s="12">
        <v>0</v>
      </c>
      <c r="AS240" s="12">
        <v>0</v>
      </c>
      <c r="AT240" s="12">
        <v>0</v>
      </c>
      <c r="AU240" s="12">
        <v>0</v>
      </c>
      <c r="AV240" s="12">
        <v>4.6900000000000004</v>
      </c>
      <c r="AW240" s="12">
        <v>866.88933901918972</v>
      </c>
      <c r="AX240" s="12">
        <v>14.647</v>
      </c>
      <c r="AY240" s="12">
        <v>1622.9351403017683</v>
      </c>
      <c r="AZ240" s="12">
        <v>0</v>
      </c>
      <c r="BA240" s="12">
        <v>0</v>
      </c>
      <c r="BB240" s="12">
        <v>0</v>
      </c>
      <c r="BC240" s="12">
        <v>0</v>
      </c>
      <c r="BD240" s="12">
        <v>0.34499999999999997</v>
      </c>
      <c r="BE240" s="12">
        <v>207.26666666666668</v>
      </c>
      <c r="BF240" s="12">
        <v>0</v>
      </c>
      <c r="BG240" s="12">
        <v>0</v>
      </c>
      <c r="BH240" s="12">
        <v>0</v>
      </c>
      <c r="BI240" s="12">
        <v>0</v>
      </c>
      <c r="BJ240" s="12">
        <v>0</v>
      </c>
      <c r="BK240" s="12">
        <v>0</v>
      </c>
      <c r="BL240" s="12">
        <v>0</v>
      </c>
      <c r="BM240" s="12">
        <v>0</v>
      </c>
      <c r="BN240" s="12">
        <v>0</v>
      </c>
      <c r="BO240" s="12">
        <v>0</v>
      </c>
      <c r="BP240" s="12">
        <v>7.0000000000000007E-2</v>
      </c>
      <c r="BQ240" s="12">
        <v>301.35714285714283</v>
      </c>
      <c r="BR240" s="12">
        <v>0</v>
      </c>
      <c r="BS240" s="12">
        <v>0</v>
      </c>
      <c r="BT240" s="12">
        <v>0</v>
      </c>
      <c r="BU240" s="12">
        <v>0</v>
      </c>
      <c r="BV240" s="12">
        <v>0</v>
      </c>
      <c r="BW240" s="12">
        <v>0</v>
      </c>
      <c r="BX240" s="12">
        <v>2.2949999999999999</v>
      </c>
      <c r="BY240" s="12">
        <v>812.98300653594765</v>
      </c>
      <c r="BZ240" s="12">
        <v>0</v>
      </c>
      <c r="CA240" s="12">
        <v>0</v>
      </c>
      <c r="CB240" s="12">
        <v>0.64</v>
      </c>
      <c r="CC240" s="12">
        <v>766.65781249999998</v>
      </c>
      <c r="CD240" s="12">
        <v>0</v>
      </c>
      <c r="CE240" s="12">
        <v>0</v>
      </c>
      <c r="CF240" s="12">
        <v>79.343000000000004</v>
      </c>
      <c r="CG240" s="12">
        <v>566.84243096429429</v>
      </c>
      <c r="CH240" s="12">
        <v>0.76700000000000002</v>
      </c>
      <c r="CI240" s="12">
        <v>1630.9517601043026</v>
      </c>
      <c r="CJ240" s="12">
        <v>0</v>
      </c>
      <c r="CK240" s="12">
        <v>0</v>
      </c>
      <c r="CL240" s="12">
        <v>0</v>
      </c>
      <c r="CM240" s="12">
        <v>0</v>
      </c>
      <c r="CN240" s="12">
        <v>0</v>
      </c>
      <c r="CO240" s="12">
        <v>0</v>
      </c>
      <c r="CP240" s="12">
        <v>0</v>
      </c>
      <c r="CQ240" s="12">
        <v>0</v>
      </c>
      <c r="CR240" s="12">
        <v>0</v>
      </c>
      <c r="CS240" s="12">
        <v>0</v>
      </c>
      <c r="CT240" s="12">
        <v>0</v>
      </c>
      <c r="CU240" s="12">
        <v>0</v>
      </c>
      <c r="CV240" s="12">
        <v>0</v>
      </c>
      <c r="CW240" s="12">
        <v>0</v>
      </c>
      <c r="CX240" s="12">
        <v>0</v>
      </c>
      <c r="CY240" s="12">
        <v>0</v>
      </c>
      <c r="CZ240" s="12">
        <v>0</v>
      </c>
      <c r="DA240" s="12">
        <v>0</v>
      </c>
      <c r="DB240" s="12">
        <v>0</v>
      </c>
      <c r="DC240" s="12">
        <v>0</v>
      </c>
      <c r="DD240" s="12">
        <v>0</v>
      </c>
      <c r="DE240" s="12">
        <v>0</v>
      </c>
      <c r="DF240" s="12">
        <v>0</v>
      </c>
      <c r="DG240" s="12">
        <v>0</v>
      </c>
      <c r="DH240" s="12">
        <v>0</v>
      </c>
      <c r="DI240" s="12">
        <v>0</v>
      </c>
      <c r="DJ240" s="12">
        <v>0</v>
      </c>
      <c r="DK240" s="12">
        <v>0</v>
      </c>
      <c r="DL240" s="12">
        <v>0</v>
      </c>
      <c r="DM240" s="12">
        <v>0</v>
      </c>
      <c r="DN240" s="12">
        <v>0</v>
      </c>
      <c r="DO240" s="12">
        <v>0</v>
      </c>
      <c r="DP240" s="12">
        <v>1.4999999999999999E-2</v>
      </c>
      <c r="DQ240" s="12">
        <v>845.33333333333326</v>
      </c>
      <c r="DR240" s="12">
        <v>0</v>
      </c>
      <c r="DS240" s="12">
        <v>0</v>
      </c>
      <c r="DT240" s="12">
        <v>21.798999999999999</v>
      </c>
      <c r="DU240" s="12">
        <v>982.45951649158224</v>
      </c>
      <c r="DV240" s="12">
        <v>0.78900000000000003</v>
      </c>
      <c r="DW240" s="12">
        <v>1300.3802281368821</v>
      </c>
      <c r="DX240" s="12">
        <v>6.0000000000000001E-3</v>
      </c>
      <c r="DY240" s="12">
        <v>360</v>
      </c>
      <c r="DZ240" s="12">
        <v>4.0469999999999997</v>
      </c>
      <c r="EA240" s="12">
        <v>1341.6723498888066</v>
      </c>
      <c r="EB240" s="12">
        <v>0.40300000000000002</v>
      </c>
      <c r="EC240" s="12">
        <v>1022.2258064516129</v>
      </c>
      <c r="ED240" s="12">
        <v>0.108</v>
      </c>
      <c r="EE240" s="12">
        <v>338</v>
      </c>
      <c r="EF240" s="12">
        <v>0</v>
      </c>
      <c r="EG240" s="12">
        <v>0</v>
      </c>
      <c r="EH240" s="12">
        <v>0</v>
      </c>
      <c r="EI240" s="12">
        <v>0</v>
      </c>
      <c r="EJ240" s="12">
        <v>0</v>
      </c>
      <c r="EK240" s="12">
        <v>0</v>
      </c>
      <c r="EL240" s="12">
        <v>0</v>
      </c>
      <c r="EM240" s="12">
        <v>0</v>
      </c>
      <c r="EN240" s="12">
        <v>0</v>
      </c>
      <c r="EO240" s="12">
        <v>0</v>
      </c>
      <c r="EP240" s="12">
        <v>0</v>
      </c>
      <c r="EQ240" s="12">
        <v>0</v>
      </c>
      <c r="ER240" s="12">
        <v>0.03</v>
      </c>
      <c r="ES240" s="12">
        <v>190.8</v>
      </c>
      <c r="ET240" s="12">
        <v>41.773000000000003</v>
      </c>
      <c r="EU240" s="12">
        <v>1464.4911785124361</v>
      </c>
      <c r="EV240" s="12">
        <v>0</v>
      </c>
      <c r="EW240" s="12">
        <v>0</v>
      </c>
      <c r="EX240" s="12">
        <v>0</v>
      </c>
      <c r="EY240" s="12">
        <v>0</v>
      </c>
      <c r="EZ240" s="12">
        <v>6.0000000000000001E-3</v>
      </c>
      <c r="FA240" s="12">
        <v>7863.833333333333</v>
      </c>
      <c r="FB240" s="12">
        <v>0</v>
      </c>
      <c r="FC240" s="12">
        <v>0</v>
      </c>
      <c r="FD240" s="12">
        <v>0</v>
      </c>
      <c r="FE240" s="12">
        <v>0</v>
      </c>
      <c r="FF240" s="12">
        <v>0</v>
      </c>
      <c r="FG240" s="12">
        <v>0</v>
      </c>
      <c r="FH240" s="12">
        <v>0</v>
      </c>
      <c r="FI240" s="12">
        <v>0</v>
      </c>
      <c r="FJ240" s="12">
        <v>0</v>
      </c>
      <c r="FK240" s="12">
        <v>0</v>
      </c>
      <c r="FL240" s="12">
        <v>254.57599999999999</v>
      </c>
      <c r="FM240" s="12">
        <v>574.0527897366602</v>
      </c>
      <c r="FN240" s="12">
        <v>0</v>
      </c>
      <c r="FO240" s="12">
        <v>0</v>
      </c>
      <c r="FP240" s="12">
        <v>0</v>
      </c>
      <c r="FQ240" s="12">
        <v>0</v>
      </c>
      <c r="FR240" s="12">
        <v>0</v>
      </c>
      <c r="FS240" s="12">
        <v>0</v>
      </c>
      <c r="FT240" s="12">
        <v>0</v>
      </c>
      <c r="FU240" s="12">
        <v>0</v>
      </c>
      <c r="FV240" s="12">
        <v>0</v>
      </c>
      <c r="FW240" s="12">
        <v>0</v>
      </c>
      <c r="FX240" s="12">
        <v>415.101</v>
      </c>
      <c r="FY240" s="12">
        <v>1203.4214371923943</v>
      </c>
      <c r="FZ240" s="12">
        <v>0</v>
      </c>
      <c r="GA240" s="12">
        <v>0</v>
      </c>
      <c r="GB240" s="12">
        <v>0.30199999999999999</v>
      </c>
      <c r="GC240" s="12">
        <v>185.78145695364239</v>
      </c>
      <c r="GD240" s="12">
        <v>0</v>
      </c>
      <c r="GE240" s="12">
        <v>0</v>
      </c>
      <c r="GF240" s="12">
        <v>0.11</v>
      </c>
      <c r="GG240" s="12">
        <v>9805.8090909090897</v>
      </c>
      <c r="GH240" s="12">
        <v>0</v>
      </c>
      <c r="GI240" s="12">
        <v>0</v>
      </c>
      <c r="GJ240" s="12">
        <v>0</v>
      </c>
      <c r="GK240" s="12">
        <v>0</v>
      </c>
      <c r="GL240" s="12">
        <v>0</v>
      </c>
      <c r="GM240" s="12">
        <v>0</v>
      </c>
      <c r="GN240" s="12">
        <v>0</v>
      </c>
      <c r="GO240" s="12">
        <v>0</v>
      </c>
      <c r="GP240" s="12">
        <v>0</v>
      </c>
      <c r="GQ240" s="12">
        <v>0</v>
      </c>
      <c r="GR240" s="12">
        <v>20.693000000000001</v>
      </c>
      <c r="GS240" s="12">
        <v>596.62649205045182</v>
      </c>
      <c r="GT240" s="12">
        <v>0</v>
      </c>
      <c r="GU240" s="12">
        <v>0</v>
      </c>
      <c r="GV240" s="12">
        <v>7.2999999999999995E-2</v>
      </c>
      <c r="GW240" s="12">
        <v>5799.1917808219177</v>
      </c>
      <c r="GX240" s="12">
        <v>20.587</v>
      </c>
      <c r="GY240" s="12">
        <v>572.40059260698501</v>
      </c>
      <c r="GZ240" s="12">
        <v>0</v>
      </c>
      <c r="HA240" s="12">
        <v>0</v>
      </c>
      <c r="HB240" s="12">
        <v>0</v>
      </c>
      <c r="HC240" s="12">
        <v>0</v>
      </c>
      <c r="HD240" s="12">
        <v>0</v>
      </c>
      <c r="HE240" s="12">
        <v>0</v>
      </c>
      <c r="HF240" s="12">
        <v>0</v>
      </c>
      <c r="HG240" s="12">
        <v>0</v>
      </c>
      <c r="HH240" s="12">
        <v>0</v>
      </c>
      <c r="HI240" s="12">
        <v>0</v>
      </c>
      <c r="HJ240" s="12">
        <v>0</v>
      </c>
      <c r="HK240" s="12">
        <v>0</v>
      </c>
      <c r="HL240" s="12">
        <v>0</v>
      </c>
      <c r="HM240" s="12">
        <v>0</v>
      </c>
      <c r="HN240" s="12">
        <v>0</v>
      </c>
      <c r="HO240" s="12">
        <v>0</v>
      </c>
      <c r="HP240" s="12">
        <v>3.3000000000000002E-2</v>
      </c>
      <c r="HQ240" s="12">
        <v>4201.212121212121</v>
      </c>
      <c r="HR240" s="12">
        <v>0</v>
      </c>
      <c r="HS240" s="12">
        <v>0</v>
      </c>
      <c r="HT240" s="12">
        <v>0.13600000000000001</v>
      </c>
      <c r="HU240" s="12">
        <v>224.73529411764704</v>
      </c>
      <c r="HV240" s="12">
        <v>0</v>
      </c>
      <c r="HW240" s="12">
        <v>0</v>
      </c>
      <c r="HX240" s="12">
        <v>0</v>
      </c>
      <c r="HY240" s="12">
        <v>0</v>
      </c>
      <c r="HZ240" s="12">
        <v>0</v>
      </c>
      <c r="IA240" s="12">
        <v>0</v>
      </c>
      <c r="IB240" s="12">
        <v>0</v>
      </c>
      <c r="IC240" s="12">
        <v>0</v>
      </c>
      <c r="ID240" s="12">
        <v>0.13600000000000001</v>
      </c>
      <c r="IE240" s="12">
        <v>224.73529411764704</v>
      </c>
      <c r="IF240" s="12">
        <v>0</v>
      </c>
      <c r="IG240" s="12">
        <v>0</v>
      </c>
    </row>
    <row r="241" spans="1:241" ht="12.75" customHeight="1">
      <c r="A241" s="25"/>
      <c r="B241" s="26"/>
      <c r="C241" s="27" t="s">
        <v>348</v>
      </c>
      <c r="D241" s="28" t="s">
        <v>132</v>
      </c>
      <c r="E241" s="11">
        <v>192</v>
      </c>
      <c r="F241" s="12">
        <f t="shared" si="12"/>
        <v>6502.0839999999998</v>
      </c>
      <c r="G241" s="12">
        <f t="shared" si="13"/>
        <v>123.90999624120514</v>
      </c>
      <c r="H241" s="12">
        <f t="shared" si="14"/>
        <v>6479.28</v>
      </c>
      <c r="I241" s="12">
        <f t="shared" si="15"/>
        <v>121.22342544233311</v>
      </c>
      <c r="J241" s="12">
        <v>6479.2389999999996</v>
      </c>
      <c r="K241" s="12">
        <v>121.16113512713454</v>
      </c>
      <c r="L241" s="12">
        <v>0</v>
      </c>
      <c r="M241" s="12">
        <v>0</v>
      </c>
      <c r="N241" s="12">
        <v>0</v>
      </c>
      <c r="O241" s="12">
        <v>0</v>
      </c>
      <c r="P241" s="12">
        <v>0.39800000000000002</v>
      </c>
      <c r="Q241" s="12">
        <v>1925.492462311558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0.38</v>
      </c>
      <c r="AG241" s="12">
        <v>440.53947368421052</v>
      </c>
      <c r="AH241" s="12">
        <v>0</v>
      </c>
      <c r="AI241" s="12">
        <v>0</v>
      </c>
      <c r="AJ241" s="12">
        <v>0</v>
      </c>
      <c r="AK241" s="12">
        <v>0</v>
      </c>
      <c r="AL241" s="12">
        <v>0</v>
      </c>
      <c r="AM241" s="12">
        <v>0</v>
      </c>
      <c r="AN241" s="12">
        <v>6.8000000000000005E-2</v>
      </c>
      <c r="AO241" s="12">
        <v>216</v>
      </c>
      <c r="AP241" s="12">
        <v>0</v>
      </c>
      <c r="AQ241" s="12">
        <v>0</v>
      </c>
      <c r="AR241" s="12">
        <v>0</v>
      </c>
      <c r="AS241" s="12">
        <v>0</v>
      </c>
      <c r="AT241" s="12">
        <v>0</v>
      </c>
      <c r="AU241" s="12">
        <v>0</v>
      </c>
      <c r="AV241" s="12">
        <v>1.9730000000000001</v>
      </c>
      <c r="AW241" s="12">
        <v>650.6958945767866</v>
      </c>
      <c r="AX241" s="12">
        <v>0.84299999999999997</v>
      </c>
      <c r="AY241" s="12">
        <v>294.83392645314353</v>
      </c>
      <c r="AZ241" s="12">
        <v>0</v>
      </c>
      <c r="BA241" s="12">
        <v>0</v>
      </c>
      <c r="BB241" s="12">
        <v>6.3550000000000004</v>
      </c>
      <c r="BC241" s="12">
        <v>59.191817466561766</v>
      </c>
      <c r="BD241" s="12">
        <v>6.0350000000000001</v>
      </c>
      <c r="BE241" s="12">
        <v>118.68367854183929</v>
      </c>
      <c r="BF241" s="12">
        <v>0</v>
      </c>
      <c r="BG241" s="12">
        <v>0</v>
      </c>
      <c r="BH241" s="12">
        <v>0</v>
      </c>
      <c r="BI241" s="12">
        <v>0</v>
      </c>
      <c r="BJ241" s="12">
        <v>0</v>
      </c>
      <c r="BK241" s="12">
        <v>0</v>
      </c>
      <c r="BL241" s="12">
        <v>0.34399999999999997</v>
      </c>
      <c r="BM241" s="12">
        <v>57.139534883720927</v>
      </c>
      <c r="BN241" s="12">
        <v>0</v>
      </c>
      <c r="BO241" s="12">
        <v>0</v>
      </c>
      <c r="BP241" s="12">
        <v>1252.308</v>
      </c>
      <c r="BQ241" s="12">
        <v>50.735407743143057</v>
      </c>
      <c r="BR241" s="12">
        <v>1504.329</v>
      </c>
      <c r="BS241" s="12">
        <v>58.559260640458305</v>
      </c>
      <c r="BT241" s="12">
        <v>550.96699999999998</v>
      </c>
      <c r="BU241" s="12">
        <v>44.415925091702405</v>
      </c>
      <c r="BV241" s="12">
        <v>0</v>
      </c>
      <c r="BW241" s="12">
        <v>0</v>
      </c>
      <c r="BX241" s="12">
        <v>569.72699999999998</v>
      </c>
      <c r="BY241" s="12">
        <v>86.799661943351822</v>
      </c>
      <c r="BZ241" s="12">
        <v>3.2280000000000002</v>
      </c>
      <c r="CA241" s="12">
        <v>141.62453531598513</v>
      </c>
      <c r="CB241" s="12">
        <v>1696.116</v>
      </c>
      <c r="CC241" s="12">
        <v>73.939978751453324</v>
      </c>
      <c r="CD241" s="12">
        <v>0.60299999999999998</v>
      </c>
      <c r="CE241" s="12">
        <v>161.73134328358208</v>
      </c>
      <c r="CF241" s="12">
        <v>111.41200000000001</v>
      </c>
      <c r="CG241" s="12">
        <v>607.5012565971349</v>
      </c>
      <c r="CH241" s="12">
        <v>13.58</v>
      </c>
      <c r="CI241" s="12">
        <v>1351.3891016200294</v>
      </c>
      <c r="CJ241" s="12">
        <v>1</v>
      </c>
      <c r="CK241" s="12">
        <v>407.37599999999998</v>
      </c>
      <c r="CL241" s="12">
        <v>0</v>
      </c>
      <c r="CM241" s="12">
        <v>0</v>
      </c>
      <c r="CN241" s="12">
        <v>0</v>
      </c>
      <c r="CO241" s="12">
        <v>0</v>
      </c>
      <c r="CP241" s="12">
        <v>0</v>
      </c>
      <c r="CQ241" s="12">
        <v>0</v>
      </c>
      <c r="CR241" s="12">
        <v>0</v>
      </c>
      <c r="CS241" s="12">
        <v>0</v>
      </c>
      <c r="CT241" s="12">
        <v>0</v>
      </c>
      <c r="CU241" s="12">
        <v>0</v>
      </c>
      <c r="CV241" s="12">
        <v>0</v>
      </c>
      <c r="CW241" s="12">
        <v>0</v>
      </c>
      <c r="CX241" s="12">
        <v>0</v>
      </c>
      <c r="CY241" s="12">
        <v>0</v>
      </c>
      <c r="CZ241" s="12">
        <v>0</v>
      </c>
      <c r="DA241" s="12">
        <v>0</v>
      </c>
      <c r="DB241" s="12">
        <v>0</v>
      </c>
      <c r="DC241" s="12">
        <v>0</v>
      </c>
      <c r="DD241" s="12">
        <v>0</v>
      </c>
      <c r="DE241" s="12">
        <v>0</v>
      </c>
      <c r="DF241" s="12">
        <v>0.14899999999999999</v>
      </c>
      <c r="DG241" s="12">
        <v>167.43624161073825</v>
      </c>
      <c r="DH241" s="12">
        <v>71.066999999999993</v>
      </c>
      <c r="DI241" s="12">
        <v>136.11618613421138</v>
      </c>
      <c r="DJ241" s="12">
        <v>6.0000000000000001E-3</v>
      </c>
      <c r="DK241" s="12">
        <v>450</v>
      </c>
      <c r="DL241" s="12">
        <v>0.13400000000000001</v>
      </c>
      <c r="DM241" s="12">
        <v>722.14925373134326</v>
      </c>
      <c r="DN241" s="12">
        <v>9.7000000000000003E-2</v>
      </c>
      <c r="DO241" s="12">
        <v>416.41237113402059</v>
      </c>
      <c r="DP241" s="12">
        <v>0.97</v>
      </c>
      <c r="DQ241" s="12">
        <v>511.38556701030933</v>
      </c>
      <c r="DR241" s="12">
        <v>0.23300000000000001</v>
      </c>
      <c r="DS241" s="12">
        <v>273.93991416309012</v>
      </c>
      <c r="DT241" s="12">
        <v>6.4450000000000003</v>
      </c>
      <c r="DU241" s="12">
        <v>908.06004654771141</v>
      </c>
      <c r="DV241" s="12">
        <v>36.515000000000001</v>
      </c>
      <c r="DW241" s="12">
        <v>636.95108859372863</v>
      </c>
      <c r="DX241" s="12">
        <v>2.9929999999999999</v>
      </c>
      <c r="DY241" s="12">
        <v>316.56665552956895</v>
      </c>
      <c r="DZ241" s="12">
        <v>20.164999999999999</v>
      </c>
      <c r="EA241" s="12">
        <v>720.08767666749316</v>
      </c>
      <c r="EB241" s="12">
        <v>10.246</v>
      </c>
      <c r="EC241" s="12">
        <v>452.38512590279134</v>
      </c>
      <c r="ED241" s="12">
        <v>12.211</v>
      </c>
      <c r="EE241" s="12">
        <v>186.57440013102939</v>
      </c>
      <c r="EF241" s="12">
        <v>332.04300000000001</v>
      </c>
      <c r="EG241" s="12">
        <v>275.50884373409468</v>
      </c>
      <c r="EH241" s="12">
        <v>1.069</v>
      </c>
      <c r="EI241" s="12">
        <v>318.44340505144999</v>
      </c>
      <c r="EJ241" s="12">
        <v>8.1579999999999995</v>
      </c>
      <c r="EK241" s="12">
        <v>567.17467516548174</v>
      </c>
      <c r="EL241" s="12">
        <v>0</v>
      </c>
      <c r="EM241" s="12">
        <v>0</v>
      </c>
      <c r="EN241" s="12">
        <v>7.5999999999999998E-2</v>
      </c>
      <c r="EO241" s="12">
        <v>1105.578947368421</v>
      </c>
      <c r="EP241" s="12">
        <v>1.073</v>
      </c>
      <c r="EQ241" s="12">
        <v>540.55358807082951</v>
      </c>
      <c r="ER241" s="12">
        <v>2.4390000000000001</v>
      </c>
      <c r="ES241" s="12">
        <v>196.4809348093481</v>
      </c>
      <c r="ET241" s="12">
        <v>147.55099999999999</v>
      </c>
      <c r="EU241" s="12">
        <v>626.73737894016313</v>
      </c>
      <c r="EV241" s="12">
        <v>0.26700000000000002</v>
      </c>
      <c r="EW241" s="12">
        <v>5812.6629213483147</v>
      </c>
      <c r="EX241" s="12">
        <v>0.108</v>
      </c>
      <c r="EY241" s="12">
        <v>4867.3981481481478</v>
      </c>
      <c r="EZ241" s="12">
        <v>2.7280000000000002</v>
      </c>
      <c r="FA241" s="12">
        <v>1914.9178885630497</v>
      </c>
      <c r="FB241" s="12">
        <v>0</v>
      </c>
      <c r="FC241" s="12">
        <v>0</v>
      </c>
      <c r="FD241" s="12">
        <v>0</v>
      </c>
      <c r="FE241" s="12">
        <v>0</v>
      </c>
      <c r="FF241" s="12">
        <v>0</v>
      </c>
      <c r="FG241" s="12">
        <v>0</v>
      </c>
      <c r="FH241" s="12">
        <v>0</v>
      </c>
      <c r="FI241" s="12">
        <v>0</v>
      </c>
      <c r="FJ241" s="12">
        <v>1.825</v>
      </c>
      <c r="FK241" s="12">
        <v>1691.4279452054793</v>
      </c>
      <c r="FL241" s="12">
        <v>7.452</v>
      </c>
      <c r="FM241" s="12">
        <v>487.72463768115938</v>
      </c>
      <c r="FN241" s="12">
        <v>0</v>
      </c>
      <c r="FO241" s="12">
        <v>0</v>
      </c>
      <c r="FP241" s="12">
        <v>0</v>
      </c>
      <c r="FQ241" s="12">
        <v>0</v>
      </c>
      <c r="FR241" s="12">
        <v>2.4140000000000001</v>
      </c>
      <c r="FS241" s="12">
        <v>363.14664457332231</v>
      </c>
      <c r="FT241" s="12">
        <v>0</v>
      </c>
      <c r="FU241" s="12">
        <v>0</v>
      </c>
      <c r="FV241" s="12">
        <v>0</v>
      </c>
      <c r="FW241" s="12">
        <v>0</v>
      </c>
      <c r="FX241" s="12">
        <v>77.427000000000007</v>
      </c>
      <c r="FY241" s="12">
        <v>794.19042452891108</v>
      </c>
      <c r="FZ241" s="12">
        <v>0</v>
      </c>
      <c r="GA241" s="12">
        <v>0</v>
      </c>
      <c r="GB241" s="12">
        <v>9.7420000000000009</v>
      </c>
      <c r="GC241" s="12">
        <v>1161.6817901868201</v>
      </c>
      <c r="GD241" s="12">
        <v>0</v>
      </c>
      <c r="GE241" s="12">
        <v>0</v>
      </c>
      <c r="GF241" s="12">
        <v>9.0999999999999998E-2</v>
      </c>
      <c r="GG241" s="12">
        <v>8184.8571428571431</v>
      </c>
      <c r="GH241" s="12">
        <v>3.8759999999999999</v>
      </c>
      <c r="GI241" s="12">
        <v>791.16408668730651</v>
      </c>
      <c r="GJ241" s="12">
        <v>3.0000000000000001E-3</v>
      </c>
      <c r="GK241" s="12">
        <v>540</v>
      </c>
      <c r="GL241" s="12">
        <v>0</v>
      </c>
      <c r="GM241" s="12">
        <v>0</v>
      </c>
      <c r="GN241" s="12">
        <v>0</v>
      </c>
      <c r="GO241" s="12">
        <v>0</v>
      </c>
      <c r="GP241" s="12">
        <v>4.1000000000000002E-2</v>
      </c>
      <c r="GQ241" s="12">
        <v>9964.9756097560967</v>
      </c>
      <c r="GR241" s="12">
        <v>15.929</v>
      </c>
      <c r="GS241" s="12">
        <v>1035.5314834578442</v>
      </c>
      <c r="GT241" s="12">
        <v>0.50700000000000001</v>
      </c>
      <c r="GU241" s="12">
        <v>2068.5285996055227</v>
      </c>
      <c r="GV241" s="12">
        <v>1.0069999999999999</v>
      </c>
      <c r="GW241" s="12">
        <v>5555.9404170804373</v>
      </c>
      <c r="GX241" s="12">
        <v>12.602</v>
      </c>
      <c r="GY241" s="12">
        <v>787.35153150293604</v>
      </c>
      <c r="GZ241" s="12">
        <v>2.5999999999999999E-2</v>
      </c>
      <c r="HA241" s="12">
        <v>2238.9230769230771</v>
      </c>
      <c r="HB241" s="12">
        <v>3.3000000000000002E-2</v>
      </c>
      <c r="HC241" s="12">
        <v>486.45454545454538</v>
      </c>
      <c r="HD241" s="12">
        <v>0</v>
      </c>
      <c r="HE241" s="12">
        <v>0</v>
      </c>
      <c r="HF241" s="12">
        <v>0</v>
      </c>
      <c r="HG241" s="12">
        <v>0</v>
      </c>
      <c r="HH241" s="12">
        <v>0</v>
      </c>
      <c r="HI241" s="12">
        <v>0</v>
      </c>
      <c r="HJ241" s="12">
        <v>0</v>
      </c>
      <c r="HK241" s="12">
        <v>0</v>
      </c>
      <c r="HL241" s="12">
        <v>0.55000000000000004</v>
      </c>
      <c r="HM241" s="12">
        <v>390.17454545454547</v>
      </c>
      <c r="HN241" s="12">
        <v>0.50700000000000001</v>
      </c>
      <c r="HO241" s="12">
        <v>2068.5285996055227</v>
      </c>
      <c r="HP241" s="12">
        <v>1.7110000000000001</v>
      </c>
      <c r="HQ241" s="12">
        <v>402.7375803623612</v>
      </c>
      <c r="HR241" s="12">
        <v>0</v>
      </c>
      <c r="HS241" s="12">
        <v>0</v>
      </c>
      <c r="HT241" s="12">
        <v>6.3680000000000003</v>
      </c>
      <c r="HU241" s="12">
        <v>422.26177763819095</v>
      </c>
      <c r="HV241" s="12">
        <v>0</v>
      </c>
      <c r="HW241" s="12">
        <v>0</v>
      </c>
      <c r="HX241" s="12">
        <v>0</v>
      </c>
      <c r="HY241" s="12">
        <v>0</v>
      </c>
      <c r="HZ241" s="12">
        <v>5.4909999999999997</v>
      </c>
      <c r="IA241" s="12">
        <v>190.99034784192315</v>
      </c>
      <c r="IB241" s="12">
        <v>0</v>
      </c>
      <c r="IC241" s="12">
        <v>0</v>
      </c>
      <c r="ID241" s="12">
        <v>0.877</v>
      </c>
      <c r="IE241" s="12">
        <v>1870.2793614595212</v>
      </c>
      <c r="IF241" s="12">
        <v>0</v>
      </c>
      <c r="IG241" s="12">
        <v>0</v>
      </c>
    </row>
    <row r="242" spans="1:241" ht="12.75" customHeight="1">
      <c r="A242" s="25"/>
      <c r="B242" s="26"/>
      <c r="C242" s="27" t="s">
        <v>349</v>
      </c>
      <c r="D242" s="28" t="s">
        <v>132</v>
      </c>
      <c r="E242" s="11">
        <v>193</v>
      </c>
      <c r="F242" s="12">
        <f t="shared" si="12"/>
        <v>51.373000000000005</v>
      </c>
      <c r="G242" s="12">
        <f t="shared" si="13"/>
        <v>957.76343604617216</v>
      </c>
      <c r="H242" s="12">
        <f t="shared" si="14"/>
        <v>50.619</v>
      </c>
      <c r="I242" s="12">
        <f t="shared" si="15"/>
        <v>957.33501254469661</v>
      </c>
      <c r="J242" s="12">
        <v>50.619</v>
      </c>
      <c r="K242" s="12">
        <v>957.33501254469672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0</v>
      </c>
      <c r="AJ242" s="12">
        <v>0</v>
      </c>
      <c r="AK242" s="12">
        <v>0</v>
      </c>
      <c r="AL242" s="12">
        <v>0</v>
      </c>
      <c r="AM242" s="12">
        <v>0</v>
      </c>
      <c r="AN242" s="12">
        <v>0</v>
      </c>
      <c r="AO242" s="12">
        <v>0</v>
      </c>
      <c r="AP242" s="12">
        <v>0</v>
      </c>
      <c r="AQ242" s="12">
        <v>0</v>
      </c>
      <c r="AR242" s="12">
        <v>0</v>
      </c>
      <c r="AS242" s="12">
        <v>0</v>
      </c>
      <c r="AT242" s="12">
        <v>0</v>
      </c>
      <c r="AU242" s="12">
        <v>0</v>
      </c>
      <c r="AV242" s="12">
        <v>0</v>
      </c>
      <c r="AW242" s="12">
        <v>0</v>
      </c>
      <c r="AX242" s="12">
        <v>0</v>
      </c>
      <c r="AY242" s="12">
        <v>0</v>
      </c>
      <c r="AZ242" s="12">
        <v>0</v>
      </c>
      <c r="BA242" s="12">
        <v>0</v>
      </c>
      <c r="BB242" s="12">
        <v>0</v>
      </c>
      <c r="BC242" s="12">
        <v>0</v>
      </c>
      <c r="BD242" s="12">
        <v>1.575</v>
      </c>
      <c r="BE242" s="12">
        <v>314.80507936507934</v>
      </c>
      <c r="BF242" s="12">
        <v>0</v>
      </c>
      <c r="BG242" s="12">
        <v>0</v>
      </c>
      <c r="BH242" s="12">
        <v>0</v>
      </c>
      <c r="BI242" s="12">
        <v>0</v>
      </c>
      <c r="BJ242" s="12">
        <v>0</v>
      </c>
      <c r="BK242" s="12">
        <v>0</v>
      </c>
      <c r="BL242" s="12">
        <v>0.16700000000000001</v>
      </c>
      <c r="BM242" s="12">
        <v>248.5808383233533</v>
      </c>
      <c r="BN242" s="12">
        <v>0</v>
      </c>
      <c r="BO242" s="12">
        <v>0</v>
      </c>
      <c r="BP242" s="12">
        <v>0</v>
      </c>
      <c r="BQ242" s="12">
        <v>0</v>
      </c>
      <c r="BR242" s="12">
        <v>0</v>
      </c>
      <c r="BS242" s="12">
        <v>0</v>
      </c>
      <c r="BT242" s="12">
        <v>0</v>
      </c>
      <c r="BU242" s="12">
        <v>0</v>
      </c>
      <c r="BV242" s="12">
        <v>0</v>
      </c>
      <c r="BW242" s="12">
        <v>0</v>
      </c>
      <c r="BX242" s="12">
        <v>0.89700000000000002</v>
      </c>
      <c r="BY242" s="12">
        <v>686.21627647714604</v>
      </c>
      <c r="BZ242" s="12">
        <v>0</v>
      </c>
      <c r="CA242" s="12">
        <v>0</v>
      </c>
      <c r="CB242" s="12">
        <v>0</v>
      </c>
      <c r="CC242" s="12">
        <v>0</v>
      </c>
      <c r="CD242" s="12">
        <v>0</v>
      </c>
      <c r="CE242" s="12">
        <v>0</v>
      </c>
      <c r="CF242" s="12">
        <v>0.94799999999999995</v>
      </c>
      <c r="CG242" s="12">
        <v>383.96518987341773</v>
      </c>
      <c r="CH242" s="12">
        <v>0.91500000000000004</v>
      </c>
      <c r="CI242" s="12">
        <v>1925.9562841530058</v>
      </c>
      <c r="CJ242" s="12">
        <v>0.93700000000000006</v>
      </c>
      <c r="CK242" s="12">
        <v>1261.290288153682</v>
      </c>
      <c r="CL242" s="12">
        <v>0</v>
      </c>
      <c r="CM242" s="12">
        <v>0</v>
      </c>
      <c r="CN242" s="12">
        <v>0</v>
      </c>
      <c r="CO242" s="12">
        <v>0</v>
      </c>
      <c r="CP242" s="12">
        <v>0</v>
      </c>
      <c r="CQ242" s="12">
        <v>0</v>
      </c>
      <c r="CR242" s="12">
        <v>0</v>
      </c>
      <c r="CS242" s="12">
        <v>0</v>
      </c>
      <c r="CT242" s="12">
        <v>0</v>
      </c>
      <c r="CU242" s="12">
        <v>0</v>
      </c>
      <c r="CV242" s="12">
        <v>0</v>
      </c>
      <c r="CW242" s="12">
        <v>0</v>
      </c>
      <c r="CX242" s="12">
        <v>0</v>
      </c>
      <c r="CY242" s="12">
        <v>0</v>
      </c>
      <c r="CZ242" s="12">
        <v>0</v>
      </c>
      <c r="DA242" s="12">
        <v>0</v>
      </c>
      <c r="DB242" s="12">
        <v>0</v>
      </c>
      <c r="DC242" s="12">
        <v>0</v>
      </c>
      <c r="DD242" s="12">
        <v>0</v>
      </c>
      <c r="DE242" s="12">
        <v>0</v>
      </c>
      <c r="DF242" s="12">
        <v>3.5999999999999997E-2</v>
      </c>
      <c r="DG242" s="12">
        <v>446.02777777777777</v>
      </c>
      <c r="DH242" s="12">
        <v>0</v>
      </c>
      <c r="DI242" s="12">
        <v>0</v>
      </c>
      <c r="DJ242" s="12">
        <v>2.5999999999999999E-2</v>
      </c>
      <c r="DK242" s="12">
        <v>647.46153846153845</v>
      </c>
      <c r="DL242" s="12">
        <v>0.14000000000000001</v>
      </c>
      <c r="DM242" s="12">
        <v>1030.7785714285715</v>
      </c>
      <c r="DN242" s="12">
        <v>0</v>
      </c>
      <c r="DO242" s="12">
        <v>0</v>
      </c>
      <c r="DP242" s="12">
        <v>0</v>
      </c>
      <c r="DQ242" s="12">
        <v>0</v>
      </c>
      <c r="DR242" s="12">
        <v>0.10199999999999999</v>
      </c>
      <c r="DS242" s="12">
        <v>52.450980392156865</v>
      </c>
      <c r="DT242" s="12">
        <v>5.7450000000000001</v>
      </c>
      <c r="DU242" s="12">
        <v>912.4960835509138</v>
      </c>
      <c r="DV242" s="12">
        <v>0</v>
      </c>
      <c r="DW242" s="12">
        <v>0</v>
      </c>
      <c r="DX242" s="12">
        <v>1.671</v>
      </c>
      <c r="DY242" s="12">
        <v>353.59245960502693</v>
      </c>
      <c r="DZ242" s="12">
        <v>0.375</v>
      </c>
      <c r="EA242" s="12">
        <v>1025.4346666666668</v>
      </c>
      <c r="EB242" s="12">
        <v>0</v>
      </c>
      <c r="EC242" s="12">
        <v>0</v>
      </c>
      <c r="ED242" s="12">
        <v>0</v>
      </c>
      <c r="EE242" s="12">
        <v>0</v>
      </c>
      <c r="EF242" s="12">
        <v>0</v>
      </c>
      <c r="EG242" s="12">
        <v>0</v>
      </c>
      <c r="EH242" s="12">
        <v>0.372</v>
      </c>
      <c r="EI242" s="12">
        <v>419.73924731182797</v>
      </c>
      <c r="EJ242" s="12">
        <v>0.47599999999999998</v>
      </c>
      <c r="EK242" s="12">
        <v>645.48949579831935</v>
      </c>
      <c r="EL242" s="12">
        <v>0</v>
      </c>
      <c r="EM242" s="12">
        <v>0</v>
      </c>
      <c r="EN242" s="12">
        <v>0</v>
      </c>
      <c r="EO242" s="12">
        <v>0</v>
      </c>
      <c r="EP242" s="12">
        <v>0</v>
      </c>
      <c r="EQ242" s="12">
        <v>0</v>
      </c>
      <c r="ER242" s="12">
        <v>5.7649999999999997</v>
      </c>
      <c r="ES242" s="12">
        <v>1791.3219427580225</v>
      </c>
      <c r="ET242" s="12">
        <v>16.905000000000001</v>
      </c>
      <c r="EU242" s="12">
        <v>687.60798580301696</v>
      </c>
      <c r="EV242" s="12">
        <v>0</v>
      </c>
      <c r="EW242" s="12">
        <v>0</v>
      </c>
      <c r="EX242" s="12">
        <v>0</v>
      </c>
      <c r="EY242" s="12">
        <v>0</v>
      </c>
      <c r="EZ242" s="12">
        <v>4.1000000000000002E-2</v>
      </c>
      <c r="FA242" s="12">
        <v>4669.4390243902435</v>
      </c>
      <c r="FB242" s="12">
        <v>0</v>
      </c>
      <c r="FC242" s="12">
        <v>0</v>
      </c>
      <c r="FD242" s="12">
        <v>0</v>
      </c>
      <c r="FE242" s="12">
        <v>0</v>
      </c>
      <c r="FF242" s="12">
        <v>0</v>
      </c>
      <c r="FG242" s="12">
        <v>0</v>
      </c>
      <c r="FH242" s="12">
        <v>2.6890000000000001</v>
      </c>
      <c r="FI242" s="12">
        <v>1472.6891037560431</v>
      </c>
      <c r="FJ242" s="12">
        <v>0</v>
      </c>
      <c r="FK242" s="12">
        <v>0</v>
      </c>
      <c r="FL242" s="12">
        <v>0</v>
      </c>
      <c r="FM242" s="12">
        <v>0</v>
      </c>
      <c r="FN242" s="12">
        <v>0</v>
      </c>
      <c r="FO242" s="12">
        <v>0</v>
      </c>
      <c r="FP242" s="12">
        <v>0</v>
      </c>
      <c r="FQ242" s="12">
        <v>0</v>
      </c>
      <c r="FR242" s="12">
        <v>0</v>
      </c>
      <c r="FS242" s="12">
        <v>0</v>
      </c>
      <c r="FT242" s="12">
        <v>0</v>
      </c>
      <c r="FU242" s="12">
        <v>0</v>
      </c>
      <c r="FV242" s="12">
        <v>0</v>
      </c>
      <c r="FW242" s="12">
        <v>0</v>
      </c>
      <c r="FX242" s="12">
        <v>2.7429999999999999</v>
      </c>
      <c r="FY242" s="12">
        <v>901.00729128691205</v>
      </c>
      <c r="FZ242" s="12">
        <v>0</v>
      </c>
      <c r="GA242" s="12">
        <v>0</v>
      </c>
      <c r="GB242" s="12">
        <v>8.0939999999999994</v>
      </c>
      <c r="GC242" s="12">
        <v>1057.6740795651101</v>
      </c>
      <c r="GD242" s="12">
        <v>0</v>
      </c>
      <c r="GE242" s="12">
        <v>0</v>
      </c>
      <c r="GF242" s="12">
        <v>0</v>
      </c>
      <c r="GG242" s="12">
        <v>0</v>
      </c>
      <c r="GH242" s="12">
        <v>0</v>
      </c>
      <c r="GI242" s="12">
        <v>0</v>
      </c>
      <c r="GJ242" s="12">
        <v>0</v>
      </c>
      <c r="GK242" s="12">
        <v>0</v>
      </c>
      <c r="GL242" s="12">
        <v>0</v>
      </c>
      <c r="GM242" s="12">
        <v>0</v>
      </c>
      <c r="GN242" s="12">
        <v>0</v>
      </c>
      <c r="GO242" s="12">
        <v>0</v>
      </c>
      <c r="GP242" s="12">
        <v>0</v>
      </c>
      <c r="GQ242" s="12">
        <v>0</v>
      </c>
      <c r="GR242" s="12">
        <v>0.74299999999999999</v>
      </c>
      <c r="GS242" s="12">
        <v>993.76043068640649</v>
      </c>
      <c r="GT242" s="12">
        <v>0</v>
      </c>
      <c r="GU242" s="12">
        <v>0</v>
      </c>
      <c r="GV242" s="12">
        <v>0</v>
      </c>
      <c r="GW242" s="12">
        <v>0</v>
      </c>
      <c r="GX242" s="12">
        <v>0</v>
      </c>
      <c r="GY242" s="12">
        <v>0</v>
      </c>
      <c r="GZ242" s="12">
        <v>0</v>
      </c>
      <c r="HA242" s="12">
        <v>0</v>
      </c>
      <c r="HB242" s="12">
        <v>0</v>
      </c>
      <c r="HC242" s="12">
        <v>0</v>
      </c>
      <c r="HD242" s="12">
        <v>0</v>
      </c>
      <c r="HE242" s="12">
        <v>0</v>
      </c>
      <c r="HF242" s="12">
        <v>0</v>
      </c>
      <c r="HG242" s="12">
        <v>0</v>
      </c>
      <c r="HH242" s="12">
        <v>0</v>
      </c>
      <c r="HI242" s="12">
        <v>0</v>
      </c>
      <c r="HJ242" s="12">
        <v>0</v>
      </c>
      <c r="HK242" s="12">
        <v>0</v>
      </c>
      <c r="HL242" s="12">
        <v>0</v>
      </c>
      <c r="HM242" s="12">
        <v>0</v>
      </c>
      <c r="HN242" s="12">
        <v>0</v>
      </c>
      <c r="HO242" s="12">
        <v>0</v>
      </c>
      <c r="HP242" s="12">
        <v>0.74299999999999999</v>
      </c>
      <c r="HQ242" s="12">
        <v>993.76043068640649</v>
      </c>
      <c r="HR242" s="12">
        <v>0</v>
      </c>
      <c r="HS242" s="12">
        <v>0</v>
      </c>
      <c r="HT242" s="12">
        <v>1.0999999999999999E-2</v>
      </c>
      <c r="HU242" s="12">
        <v>497.81818181818181</v>
      </c>
      <c r="HV242" s="12">
        <v>0</v>
      </c>
      <c r="HW242" s="12">
        <v>0</v>
      </c>
      <c r="HX242" s="12">
        <v>0</v>
      </c>
      <c r="HY242" s="12">
        <v>0</v>
      </c>
      <c r="HZ242" s="12">
        <v>1.0999999999999999E-2</v>
      </c>
      <c r="IA242" s="12">
        <v>497.81818181818181</v>
      </c>
      <c r="IB242" s="12">
        <v>0</v>
      </c>
      <c r="IC242" s="12">
        <v>0</v>
      </c>
      <c r="ID242" s="12">
        <v>0</v>
      </c>
      <c r="IE242" s="12">
        <v>0</v>
      </c>
      <c r="IF242" s="12">
        <v>0</v>
      </c>
      <c r="IG242" s="12">
        <v>0</v>
      </c>
    </row>
    <row r="243" spans="1:241" ht="12.75" customHeight="1">
      <c r="A243" s="25"/>
      <c r="B243" s="26"/>
      <c r="C243" s="27" t="s">
        <v>350</v>
      </c>
      <c r="D243" s="28" t="s">
        <v>132</v>
      </c>
      <c r="E243" s="11">
        <v>194</v>
      </c>
      <c r="F243" s="12">
        <f t="shared" si="12"/>
        <v>1695.26</v>
      </c>
      <c r="G243" s="12">
        <f t="shared" si="13"/>
        <v>683.61003857815319</v>
      </c>
      <c r="H243" s="12">
        <f t="shared" si="14"/>
        <v>1679.0619999999999</v>
      </c>
      <c r="I243" s="12">
        <f t="shared" si="15"/>
        <v>677.36679943921069</v>
      </c>
      <c r="J243" s="12">
        <v>1679.0619999999999</v>
      </c>
      <c r="K243" s="12">
        <v>677.36679943921069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12">
        <v>0</v>
      </c>
      <c r="AJ243" s="12">
        <v>0</v>
      </c>
      <c r="AK243" s="12">
        <v>0</v>
      </c>
      <c r="AL243" s="12">
        <v>0</v>
      </c>
      <c r="AM243" s="12">
        <v>0</v>
      </c>
      <c r="AN243" s="12">
        <v>0</v>
      </c>
      <c r="AO243" s="12">
        <v>0</v>
      </c>
      <c r="AP243" s="12">
        <v>0</v>
      </c>
      <c r="AQ243" s="12">
        <v>0</v>
      </c>
      <c r="AR243" s="12">
        <v>0</v>
      </c>
      <c r="AS243" s="12">
        <v>0</v>
      </c>
      <c r="AT243" s="12">
        <v>0</v>
      </c>
      <c r="AU243" s="12">
        <v>0</v>
      </c>
      <c r="AV243" s="12">
        <v>0</v>
      </c>
      <c r="AW243" s="12">
        <v>0</v>
      </c>
      <c r="AX243" s="12">
        <v>0</v>
      </c>
      <c r="AY243" s="12">
        <v>0</v>
      </c>
      <c r="AZ243" s="12">
        <v>0</v>
      </c>
      <c r="BA243" s="12">
        <v>0</v>
      </c>
      <c r="BB243" s="12">
        <v>0</v>
      </c>
      <c r="BC243" s="12">
        <v>0</v>
      </c>
      <c r="BD243" s="12">
        <v>0</v>
      </c>
      <c r="BE243" s="12">
        <v>0</v>
      </c>
      <c r="BF243" s="12">
        <v>0</v>
      </c>
      <c r="BG243" s="12">
        <v>0</v>
      </c>
      <c r="BH243" s="12">
        <v>0</v>
      </c>
      <c r="BI243" s="12">
        <v>0</v>
      </c>
      <c r="BJ243" s="12">
        <v>0</v>
      </c>
      <c r="BK243" s="12">
        <v>0</v>
      </c>
      <c r="BL243" s="12">
        <v>0</v>
      </c>
      <c r="BM243" s="12">
        <v>0</v>
      </c>
      <c r="BN243" s="12">
        <v>0</v>
      </c>
      <c r="BO243" s="12">
        <v>0</v>
      </c>
      <c r="BP243" s="12">
        <v>0</v>
      </c>
      <c r="BQ243" s="12">
        <v>0</v>
      </c>
      <c r="BR243" s="12">
        <v>0</v>
      </c>
      <c r="BS243" s="12">
        <v>0</v>
      </c>
      <c r="BT243" s="12">
        <v>0</v>
      </c>
      <c r="BU243" s="12">
        <v>0</v>
      </c>
      <c r="BV243" s="12">
        <v>0</v>
      </c>
      <c r="BW243" s="12">
        <v>0</v>
      </c>
      <c r="BX243" s="12">
        <v>69.587000000000003</v>
      </c>
      <c r="BY243" s="12">
        <v>451.97595815310331</v>
      </c>
      <c r="BZ243" s="12">
        <v>0</v>
      </c>
      <c r="CA243" s="12">
        <v>0</v>
      </c>
      <c r="CB243" s="12">
        <v>0</v>
      </c>
      <c r="CC243" s="12">
        <v>0</v>
      </c>
      <c r="CD243" s="12">
        <v>0</v>
      </c>
      <c r="CE243" s="12">
        <v>0</v>
      </c>
      <c r="CF243" s="12">
        <v>126.25</v>
      </c>
      <c r="CG243" s="12">
        <v>630.54804752475252</v>
      </c>
      <c r="CH243" s="12">
        <v>16.533000000000001</v>
      </c>
      <c r="CI243" s="12">
        <v>1181.8560454847882</v>
      </c>
      <c r="CJ243" s="12">
        <v>0</v>
      </c>
      <c r="CK243" s="12">
        <v>0</v>
      </c>
      <c r="CL243" s="12">
        <v>0</v>
      </c>
      <c r="CM243" s="12">
        <v>0</v>
      </c>
      <c r="CN243" s="12">
        <v>0</v>
      </c>
      <c r="CO243" s="12">
        <v>0</v>
      </c>
      <c r="CP243" s="12">
        <v>0</v>
      </c>
      <c r="CQ243" s="12">
        <v>0</v>
      </c>
      <c r="CR243" s="12">
        <v>0</v>
      </c>
      <c r="CS243" s="12">
        <v>0</v>
      </c>
      <c r="CT243" s="12">
        <v>0</v>
      </c>
      <c r="CU243" s="12">
        <v>0</v>
      </c>
      <c r="CV243" s="12">
        <v>0</v>
      </c>
      <c r="CW243" s="12">
        <v>0</v>
      </c>
      <c r="CX243" s="12">
        <v>0</v>
      </c>
      <c r="CY243" s="12">
        <v>0</v>
      </c>
      <c r="CZ243" s="12">
        <v>0</v>
      </c>
      <c r="DA243" s="12">
        <v>0</v>
      </c>
      <c r="DB243" s="12">
        <v>0</v>
      </c>
      <c r="DC243" s="12">
        <v>0</v>
      </c>
      <c r="DD243" s="12">
        <v>0</v>
      </c>
      <c r="DE243" s="12">
        <v>0</v>
      </c>
      <c r="DF243" s="12">
        <v>0</v>
      </c>
      <c r="DG243" s="12">
        <v>0</v>
      </c>
      <c r="DH243" s="12">
        <v>0</v>
      </c>
      <c r="DI243" s="12">
        <v>0</v>
      </c>
      <c r="DJ243" s="12">
        <v>0</v>
      </c>
      <c r="DK243" s="12">
        <v>0</v>
      </c>
      <c r="DL243" s="12">
        <v>0</v>
      </c>
      <c r="DM243" s="12">
        <v>0</v>
      </c>
      <c r="DN243" s="12">
        <v>0</v>
      </c>
      <c r="DO243" s="12">
        <v>0</v>
      </c>
      <c r="DP243" s="12">
        <v>0</v>
      </c>
      <c r="DQ243" s="12">
        <v>0</v>
      </c>
      <c r="DR243" s="12">
        <v>0</v>
      </c>
      <c r="DS243" s="12">
        <v>0</v>
      </c>
      <c r="DT243" s="12">
        <v>75.787999999999997</v>
      </c>
      <c r="DU243" s="12">
        <v>801.5110967435478</v>
      </c>
      <c r="DV243" s="12">
        <v>0</v>
      </c>
      <c r="DW243" s="12">
        <v>0</v>
      </c>
      <c r="DX243" s="12">
        <v>0</v>
      </c>
      <c r="DY243" s="12">
        <v>0</v>
      </c>
      <c r="DZ243" s="12">
        <v>68.462000000000003</v>
      </c>
      <c r="EA243" s="12">
        <v>929.76151733808535</v>
      </c>
      <c r="EB243" s="12">
        <v>0</v>
      </c>
      <c r="EC243" s="12">
        <v>0</v>
      </c>
      <c r="ED243" s="12">
        <v>0</v>
      </c>
      <c r="EE243" s="12">
        <v>0</v>
      </c>
      <c r="EF243" s="12">
        <v>0</v>
      </c>
      <c r="EG243" s="12">
        <v>0</v>
      </c>
      <c r="EH243" s="12">
        <v>0</v>
      </c>
      <c r="EI243" s="12">
        <v>0</v>
      </c>
      <c r="EJ243" s="12">
        <v>0</v>
      </c>
      <c r="EK243" s="12">
        <v>0</v>
      </c>
      <c r="EL243" s="12">
        <v>0</v>
      </c>
      <c r="EM243" s="12">
        <v>0</v>
      </c>
      <c r="EN243" s="12">
        <v>0</v>
      </c>
      <c r="EO243" s="12">
        <v>0</v>
      </c>
      <c r="EP243" s="12">
        <v>0</v>
      </c>
      <c r="EQ243" s="12">
        <v>0</v>
      </c>
      <c r="ER243" s="12">
        <v>0</v>
      </c>
      <c r="ES243" s="12">
        <v>0</v>
      </c>
      <c r="ET243" s="12">
        <v>1210.2</v>
      </c>
      <c r="EU243" s="12">
        <v>613.65533630804828</v>
      </c>
      <c r="EV243" s="12">
        <v>2.8849999999999998</v>
      </c>
      <c r="EW243" s="12">
        <v>4416.0686308492195</v>
      </c>
      <c r="EX243" s="12">
        <v>0</v>
      </c>
      <c r="EY243" s="12">
        <v>0</v>
      </c>
      <c r="EZ243" s="12">
        <v>0</v>
      </c>
      <c r="FA243" s="12">
        <v>0</v>
      </c>
      <c r="FB243" s="12">
        <v>0</v>
      </c>
      <c r="FC243" s="12">
        <v>0</v>
      </c>
      <c r="FD243" s="12">
        <v>0</v>
      </c>
      <c r="FE243" s="12">
        <v>0</v>
      </c>
      <c r="FF243" s="12">
        <v>0</v>
      </c>
      <c r="FG243" s="12">
        <v>0</v>
      </c>
      <c r="FH243" s="12">
        <v>0</v>
      </c>
      <c r="FI243" s="12">
        <v>0</v>
      </c>
      <c r="FJ243" s="12">
        <v>0</v>
      </c>
      <c r="FK243" s="12">
        <v>0</v>
      </c>
      <c r="FL243" s="12">
        <v>0</v>
      </c>
      <c r="FM243" s="12">
        <v>0</v>
      </c>
      <c r="FN243" s="12">
        <v>0</v>
      </c>
      <c r="FO243" s="12">
        <v>0</v>
      </c>
      <c r="FP243" s="12">
        <v>0</v>
      </c>
      <c r="FQ243" s="12">
        <v>0</v>
      </c>
      <c r="FR243" s="12">
        <v>0</v>
      </c>
      <c r="FS243" s="12">
        <v>0</v>
      </c>
      <c r="FT243" s="12">
        <v>0</v>
      </c>
      <c r="FU243" s="12">
        <v>0</v>
      </c>
      <c r="FV243" s="12">
        <v>0</v>
      </c>
      <c r="FW243" s="12">
        <v>0</v>
      </c>
      <c r="FX243" s="12">
        <v>102.08</v>
      </c>
      <c r="FY243" s="12">
        <v>1172.7912617554857</v>
      </c>
      <c r="FZ243" s="12">
        <v>0</v>
      </c>
      <c r="GA243" s="12">
        <v>0</v>
      </c>
      <c r="GB243" s="12">
        <v>7.2770000000000001</v>
      </c>
      <c r="GC243" s="12">
        <v>994.92249553387398</v>
      </c>
      <c r="GD243" s="12">
        <v>0</v>
      </c>
      <c r="GE243" s="12">
        <v>0</v>
      </c>
      <c r="GF243" s="12">
        <v>0</v>
      </c>
      <c r="GG243" s="12">
        <v>0</v>
      </c>
      <c r="GH243" s="12">
        <v>0</v>
      </c>
      <c r="GI243" s="12">
        <v>0</v>
      </c>
      <c r="GJ243" s="12">
        <v>0</v>
      </c>
      <c r="GK243" s="12">
        <v>0</v>
      </c>
      <c r="GL243" s="12">
        <v>0</v>
      </c>
      <c r="GM243" s="12">
        <v>0</v>
      </c>
      <c r="GN243" s="12">
        <v>0</v>
      </c>
      <c r="GO243" s="12">
        <v>0</v>
      </c>
      <c r="GP243" s="12">
        <v>0</v>
      </c>
      <c r="GQ243" s="12">
        <v>0</v>
      </c>
      <c r="GR243" s="12">
        <v>16.198</v>
      </c>
      <c r="GS243" s="12">
        <v>1330.7754661069266</v>
      </c>
      <c r="GT243" s="12">
        <v>0</v>
      </c>
      <c r="GU243" s="12">
        <v>0</v>
      </c>
      <c r="GV243" s="12">
        <v>0.93</v>
      </c>
      <c r="GW243" s="12">
        <v>7306.0462365591393</v>
      </c>
      <c r="GX243" s="12">
        <v>15.268000000000001</v>
      </c>
      <c r="GY243" s="12">
        <v>966.81150117893628</v>
      </c>
      <c r="GZ243" s="12">
        <v>0</v>
      </c>
      <c r="HA243" s="12">
        <v>0</v>
      </c>
      <c r="HB243" s="12">
        <v>0</v>
      </c>
      <c r="HC243" s="12">
        <v>0</v>
      </c>
      <c r="HD243" s="12">
        <v>0</v>
      </c>
      <c r="HE243" s="12">
        <v>0</v>
      </c>
      <c r="HF243" s="12">
        <v>0</v>
      </c>
      <c r="HG243" s="12">
        <v>0</v>
      </c>
      <c r="HH243" s="12">
        <v>0</v>
      </c>
      <c r="HI243" s="12">
        <v>0</v>
      </c>
      <c r="HJ243" s="12">
        <v>0</v>
      </c>
      <c r="HK243" s="12">
        <v>0</v>
      </c>
      <c r="HL243" s="12">
        <v>0</v>
      </c>
      <c r="HM243" s="12">
        <v>0</v>
      </c>
      <c r="HN243" s="12">
        <v>0</v>
      </c>
      <c r="HO243" s="12">
        <v>0</v>
      </c>
      <c r="HP243" s="12">
        <v>0</v>
      </c>
      <c r="HQ243" s="12">
        <v>0</v>
      </c>
      <c r="HR243" s="12">
        <v>0</v>
      </c>
      <c r="HS243" s="12">
        <v>0</v>
      </c>
      <c r="HT243" s="12">
        <v>0</v>
      </c>
      <c r="HU243" s="12">
        <v>0</v>
      </c>
      <c r="HV243" s="12">
        <v>0</v>
      </c>
      <c r="HW243" s="12">
        <v>0</v>
      </c>
      <c r="HX243" s="12">
        <v>0</v>
      </c>
      <c r="HY243" s="12">
        <v>0</v>
      </c>
      <c r="HZ243" s="12">
        <v>0</v>
      </c>
      <c r="IA243" s="12">
        <v>0</v>
      </c>
      <c r="IB243" s="12">
        <v>0</v>
      </c>
      <c r="IC243" s="12">
        <v>0</v>
      </c>
      <c r="ID243" s="12">
        <v>0</v>
      </c>
      <c r="IE243" s="12">
        <v>0</v>
      </c>
      <c r="IF243" s="12">
        <v>0</v>
      </c>
      <c r="IG243" s="12">
        <v>0</v>
      </c>
    </row>
    <row r="244" spans="1:241" ht="12.75" customHeight="1">
      <c r="A244" s="25"/>
      <c r="B244" s="26"/>
      <c r="C244" s="27"/>
      <c r="D244" s="28"/>
      <c r="E244" s="11"/>
      <c r="F244" s="12" t="str">
        <f t="shared" si="12"/>
        <v/>
      </c>
      <c r="G244" s="12" t="str">
        <f t="shared" si="13"/>
        <v/>
      </c>
      <c r="H244" s="12" t="str">
        <f t="shared" si="14"/>
        <v/>
      </c>
      <c r="I244" s="12" t="str">
        <f t="shared" si="15"/>
        <v/>
      </c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  <c r="EY244" s="12"/>
      <c r="EZ244" s="12"/>
      <c r="FA244" s="12"/>
      <c r="FB244" s="12"/>
      <c r="FC244" s="12"/>
      <c r="FD244" s="12"/>
      <c r="FE244" s="12"/>
      <c r="FF244" s="12"/>
      <c r="FG244" s="12"/>
      <c r="FH244" s="12"/>
      <c r="FI244" s="12"/>
      <c r="FJ244" s="12"/>
      <c r="FK244" s="12"/>
      <c r="FL244" s="12"/>
      <c r="FM244" s="12"/>
      <c r="FN244" s="12"/>
      <c r="FO244" s="12"/>
      <c r="FP244" s="12"/>
      <c r="FQ244" s="12"/>
      <c r="FR244" s="12"/>
      <c r="FS244" s="12"/>
      <c r="FT244" s="12"/>
      <c r="FU244" s="12"/>
      <c r="FV244" s="12"/>
      <c r="FW244" s="12"/>
      <c r="FX244" s="12"/>
      <c r="FY244" s="12"/>
      <c r="FZ244" s="12"/>
      <c r="GA244" s="12"/>
      <c r="GB244" s="12"/>
      <c r="GC244" s="12"/>
      <c r="GD244" s="12"/>
      <c r="GE244" s="12"/>
      <c r="GF244" s="12"/>
      <c r="GG244" s="12"/>
      <c r="GH244" s="12"/>
      <c r="GI244" s="12"/>
      <c r="GJ244" s="12"/>
      <c r="GK244" s="12"/>
      <c r="GL244" s="12"/>
      <c r="GM244" s="12"/>
      <c r="GN244" s="12"/>
      <c r="GO244" s="12"/>
      <c r="GP244" s="12"/>
      <c r="GQ244" s="12"/>
      <c r="GR244" s="12"/>
      <c r="GS244" s="12"/>
      <c r="GT244" s="12"/>
      <c r="GU244" s="12"/>
      <c r="GV244" s="12"/>
      <c r="GW244" s="12"/>
      <c r="GX244" s="12"/>
      <c r="GY244" s="12"/>
      <c r="GZ244" s="12"/>
      <c r="HA244" s="12"/>
      <c r="HB244" s="12"/>
      <c r="HC244" s="12"/>
      <c r="HD244" s="12"/>
      <c r="HE244" s="12"/>
      <c r="HF244" s="12"/>
      <c r="HG244" s="12"/>
      <c r="HH244" s="12"/>
      <c r="HI244" s="12"/>
      <c r="HJ244" s="12"/>
      <c r="HK244" s="12"/>
      <c r="HL244" s="12"/>
      <c r="HM244" s="12"/>
      <c r="HN244" s="12"/>
      <c r="HO244" s="12"/>
      <c r="HP244" s="12"/>
      <c r="HQ244" s="12"/>
      <c r="HR244" s="12"/>
      <c r="HS244" s="12"/>
      <c r="HT244" s="12"/>
      <c r="HU244" s="12"/>
      <c r="HV244" s="12"/>
      <c r="HW244" s="12"/>
      <c r="HX244" s="12"/>
      <c r="HY244" s="12"/>
      <c r="HZ244" s="12"/>
      <c r="IA244" s="12"/>
      <c r="IB244" s="12"/>
      <c r="IC244" s="12"/>
      <c r="ID244" s="12"/>
      <c r="IE244" s="12"/>
      <c r="IF244" s="12"/>
      <c r="IG244" s="12"/>
    </row>
    <row r="245" spans="1:241" ht="12.75" customHeight="1">
      <c r="A245" s="25"/>
      <c r="B245" s="26"/>
      <c r="C245" s="27" t="s">
        <v>351</v>
      </c>
      <c r="D245" s="28" t="s">
        <v>352</v>
      </c>
      <c r="E245" s="11">
        <v>195</v>
      </c>
      <c r="F245" s="12">
        <f t="shared" si="12"/>
        <v>14593.714</v>
      </c>
      <c r="G245" s="12">
        <f t="shared" si="13"/>
        <v>136.96418279815541</v>
      </c>
      <c r="H245" s="12">
        <f t="shared" si="14"/>
        <v>14557.849</v>
      </c>
      <c r="I245" s="12">
        <f t="shared" si="15"/>
        <v>136.24189878600882</v>
      </c>
      <c r="J245" s="12">
        <v>14557.849</v>
      </c>
      <c r="K245" s="12">
        <v>136.24189878600882</v>
      </c>
      <c r="L245" s="12">
        <v>0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0</v>
      </c>
      <c r="S245" s="12">
        <v>0</v>
      </c>
      <c r="T245" s="12">
        <v>0.32400000000000001</v>
      </c>
      <c r="U245" s="12">
        <v>394.39197530864197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9.5000000000000001E-2</v>
      </c>
      <c r="AG245" s="12">
        <v>369.01052631578949</v>
      </c>
      <c r="AH245" s="12">
        <v>0</v>
      </c>
      <c r="AI245" s="12">
        <v>0</v>
      </c>
      <c r="AJ245" s="12">
        <v>0</v>
      </c>
      <c r="AK245" s="12">
        <v>0</v>
      </c>
      <c r="AL245" s="12">
        <v>0</v>
      </c>
      <c r="AM245" s="12">
        <v>0</v>
      </c>
      <c r="AN245" s="12">
        <v>0</v>
      </c>
      <c r="AO245" s="12">
        <v>0</v>
      </c>
      <c r="AP245" s="12">
        <v>0</v>
      </c>
      <c r="AQ245" s="12">
        <v>0</v>
      </c>
      <c r="AR245" s="12">
        <v>0</v>
      </c>
      <c r="AS245" s="12">
        <v>0</v>
      </c>
      <c r="AT245" s="12">
        <v>0</v>
      </c>
      <c r="AU245" s="12">
        <v>0</v>
      </c>
      <c r="AV245" s="12">
        <v>1.4019999999999999</v>
      </c>
      <c r="AW245" s="12">
        <v>374.66405135520688</v>
      </c>
      <c r="AX245" s="12">
        <v>5.2759999999999998</v>
      </c>
      <c r="AY245" s="12">
        <v>252.58699772554968</v>
      </c>
      <c r="AZ245" s="12">
        <v>0</v>
      </c>
      <c r="BA245" s="12">
        <v>0</v>
      </c>
      <c r="BB245" s="12">
        <v>406.75099999999998</v>
      </c>
      <c r="BC245" s="12">
        <v>130.56021988882634</v>
      </c>
      <c r="BD245" s="12">
        <v>1.0049999999999999</v>
      </c>
      <c r="BE245" s="12">
        <v>378.90845771144279</v>
      </c>
      <c r="BF245" s="12">
        <v>0</v>
      </c>
      <c r="BG245" s="12">
        <v>0</v>
      </c>
      <c r="BH245" s="12">
        <v>0</v>
      </c>
      <c r="BI245" s="12">
        <v>0</v>
      </c>
      <c r="BJ245" s="12">
        <v>0</v>
      </c>
      <c r="BK245" s="12">
        <v>0</v>
      </c>
      <c r="BL245" s="12">
        <v>142.304</v>
      </c>
      <c r="BM245" s="12">
        <v>62.220141387452209</v>
      </c>
      <c r="BN245" s="12">
        <v>0</v>
      </c>
      <c r="BO245" s="12">
        <v>0</v>
      </c>
      <c r="BP245" s="12">
        <v>61.686</v>
      </c>
      <c r="BQ245" s="12">
        <v>76.568313717861429</v>
      </c>
      <c r="BR245" s="12">
        <v>4557.1499999999996</v>
      </c>
      <c r="BS245" s="12">
        <v>83.183071217756705</v>
      </c>
      <c r="BT245" s="12">
        <v>4999.95</v>
      </c>
      <c r="BU245" s="12">
        <v>63.371201512015119</v>
      </c>
      <c r="BV245" s="12">
        <v>0</v>
      </c>
      <c r="BW245" s="12">
        <v>0</v>
      </c>
      <c r="BX245" s="12">
        <v>483.66399999999999</v>
      </c>
      <c r="BY245" s="12">
        <v>122.73998271527343</v>
      </c>
      <c r="BZ245" s="12">
        <v>0.48199999999999998</v>
      </c>
      <c r="CA245" s="12">
        <v>101.39211618257261</v>
      </c>
      <c r="CB245" s="12">
        <v>2295.1190000000001</v>
      </c>
      <c r="CC245" s="12">
        <v>93.351702460743866</v>
      </c>
      <c r="CD245" s="12">
        <v>0</v>
      </c>
      <c r="CE245" s="12">
        <v>0</v>
      </c>
      <c r="CF245" s="12">
        <v>84.257999999999996</v>
      </c>
      <c r="CG245" s="12">
        <v>1010.0582496617532</v>
      </c>
      <c r="CH245" s="12">
        <v>67.741</v>
      </c>
      <c r="CI245" s="12">
        <v>1229.5791470453639</v>
      </c>
      <c r="CJ245" s="12">
        <v>0.19</v>
      </c>
      <c r="CK245" s="12">
        <v>694</v>
      </c>
      <c r="CL245" s="12">
        <v>0</v>
      </c>
      <c r="CM245" s="12">
        <v>0</v>
      </c>
      <c r="CN245" s="12">
        <v>0</v>
      </c>
      <c r="CO245" s="12">
        <v>0</v>
      </c>
      <c r="CP245" s="12">
        <v>0</v>
      </c>
      <c r="CQ245" s="12">
        <v>0</v>
      </c>
      <c r="CR245" s="12">
        <v>0</v>
      </c>
      <c r="CS245" s="12">
        <v>0</v>
      </c>
      <c r="CT245" s="12">
        <v>0</v>
      </c>
      <c r="CU245" s="12">
        <v>0</v>
      </c>
      <c r="CV245" s="12">
        <v>0</v>
      </c>
      <c r="CW245" s="12">
        <v>0</v>
      </c>
      <c r="CX245" s="12">
        <v>0</v>
      </c>
      <c r="CY245" s="12">
        <v>0</v>
      </c>
      <c r="CZ245" s="12">
        <v>0</v>
      </c>
      <c r="DA245" s="12">
        <v>0</v>
      </c>
      <c r="DB245" s="12">
        <v>0</v>
      </c>
      <c r="DC245" s="12">
        <v>0</v>
      </c>
      <c r="DD245" s="12">
        <v>0</v>
      </c>
      <c r="DE245" s="12">
        <v>0</v>
      </c>
      <c r="DF245" s="12">
        <v>11.193</v>
      </c>
      <c r="DG245" s="12">
        <v>325.28330206378985</v>
      </c>
      <c r="DH245" s="12">
        <v>8.7550000000000008</v>
      </c>
      <c r="DI245" s="12">
        <v>51.871844660194178</v>
      </c>
      <c r="DJ245" s="12">
        <v>0.59499999999999997</v>
      </c>
      <c r="DK245" s="12">
        <v>132.92941176470589</v>
      </c>
      <c r="DL245" s="12">
        <v>0</v>
      </c>
      <c r="DM245" s="12">
        <v>0</v>
      </c>
      <c r="DN245" s="12">
        <v>3.7999999999999999E-2</v>
      </c>
      <c r="DO245" s="12">
        <v>300.68421052631578</v>
      </c>
      <c r="DP245" s="12">
        <v>41.683999999999997</v>
      </c>
      <c r="DQ245" s="12">
        <v>173.2790519144036</v>
      </c>
      <c r="DR245" s="12">
        <v>0</v>
      </c>
      <c r="DS245" s="12">
        <v>0</v>
      </c>
      <c r="DT245" s="12">
        <v>72.277000000000001</v>
      </c>
      <c r="DU245" s="12">
        <v>784.78272479488635</v>
      </c>
      <c r="DV245" s="12">
        <v>23.451000000000001</v>
      </c>
      <c r="DW245" s="12">
        <v>396.03087288388559</v>
      </c>
      <c r="DX245" s="12">
        <v>8.5440000000000005</v>
      </c>
      <c r="DY245" s="12">
        <v>199.8172986891386</v>
      </c>
      <c r="DZ245" s="12">
        <v>33.677</v>
      </c>
      <c r="EA245" s="12">
        <v>887.82088665855042</v>
      </c>
      <c r="EB245" s="12">
        <v>24.491</v>
      </c>
      <c r="EC245" s="12">
        <v>121.32709975092892</v>
      </c>
      <c r="ED245" s="12">
        <v>79.953000000000003</v>
      </c>
      <c r="EE245" s="12">
        <v>229.74491263617375</v>
      </c>
      <c r="EF245" s="12">
        <v>0.73499999999999999</v>
      </c>
      <c r="EG245" s="12">
        <v>164.86666666666667</v>
      </c>
      <c r="EH245" s="12">
        <v>2.919</v>
      </c>
      <c r="EI245" s="12">
        <v>314.5491606714628</v>
      </c>
      <c r="EJ245" s="12">
        <v>18.478000000000002</v>
      </c>
      <c r="EK245" s="12">
        <v>993.05254897716202</v>
      </c>
      <c r="EL245" s="12">
        <v>0</v>
      </c>
      <c r="EM245" s="12">
        <v>0</v>
      </c>
      <c r="EN245" s="12">
        <v>0.64900000000000002</v>
      </c>
      <c r="EO245" s="12">
        <v>2038.6363636363637</v>
      </c>
      <c r="EP245" s="12">
        <v>0.41299999999999998</v>
      </c>
      <c r="EQ245" s="12">
        <v>1022.1186440677966</v>
      </c>
      <c r="ER245" s="12">
        <v>34.856000000000002</v>
      </c>
      <c r="ES245" s="12">
        <v>412.31696121184302</v>
      </c>
      <c r="ET245" s="12">
        <v>922.30600000000004</v>
      </c>
      <c r="EU245" s="12">
        <v>432.47761914158644</v>
      </c>
      <c r="EV245" s="12">
        <v>2.6629999999999998</v>
      </c>
      <c r="EW245" s="12">
        <v>6648.1426962072846</v>
      </c>
      <c r="EX245" s="12">
        <v>0</v>
      </c>
      <c r="EY245" s="12">
        <v>0</v>
      </c>
      <c r="EZ245" s="12">
        <v>0.10199999999999999</v>
      </c>
      <c r="FA245" s="12">
        <v>3919.588235294118</v>
      </c>
      <c r="FB245" s="12">
        <v>0</v>
      </c>
      <c r="FC245" s="12">
        <v>0</v>
      </c>
      <c r="FD245" s="12">
        <v>0</v>
      </c>
      <c r="FE245" s="12">
        <v>0</v>
      </c>
      <c r="FF245" s="12">
        <v>0</v>
      </c>
      <c r="FG245" s="12">
        <v>0</v>
      </c>
      <c r="FH245" s="12">
        <v>0</v>
      </c>
      <c r="FI245" s="12">
        <v>0</v>
      </c>
      <c r="FJ245" s="12">
        <v>1.1579999999999999</v>
      </c>
      <c r="FK245" s="12">
        <v>1641.3359240069085</v>
      </c>
      <c r="FL245" s="12">
        <v>14.804</v>
      </c>
      <c r="FM245" s="12">
        <v>129.85699810861928</v>
      </c>
      <c r="FN245" s="12">
        <v>0</v>
      </c>
      <c r="FO245" s="12">
        <v>0</v>
      </c>
      <c r="FP245" s="12">
        <v>0</v>
      </c>
      <c r="FQ245" s="12">
        <v>0</v>
      </c>
      <c r="FR245" s="12">
        <v>4.6260000000000003</v>
      </c>
      <c r="FS245" s="12">
        <v>323.39061824470383</v>
      </c>
      <c r="FT245" s="12">
        <v>0</v>
      </c>
      <c r="FU245" s="12">
        <v>0</v>
      </c>
      <c r="FV245" s="12">
        <v>0</v>
      </c>
      <c r="FW245" s="12">
        <v>0</v>
      </c>
      <c r="FX245" s="12">
        <v>39.442</v>
      </c>
      <c r="FY245" s="12">
        <v>921.20577049845338</v>
      </c>
      <c r="FZ245" s="12">
        <v>0</v>
      </c>
      <c r="GA245" s="12">
        <v>0</v>
      </c>
      <c r="GB245" s="12">
        <v>100.73</v>
      </c>
      <c r="GC245" s="12">
        <v>1394.8844534895263</v>
      </c>
      <c r="GD245" s="12">
        <v>0</v>
      </c>
      <c r="GE245" s="12">
        <v>0</v>
      </c>
      <c r="GF245" s="12">
        <v>1.024</v>
      </c>
      <c r="GG245" s="12">
        <v>10337.5400390625</v>
      </c>
      <c r="GH245" s="12">
        <v>0.88900000000000001</v>
      </c>
      <c r="GI245" s="12">
        <v>652.92913385826773</v>
      </c>
      <c r="GJ245" s="12">
        <v>0</v>
      </c>
      <c r="GK245" s="12">
        <v>0</v>
      </c>
      <c r="GL245" s="12">
        <v>0</v>
      </c>
      <c r="GM245" s="12">
        <v>0</v>
      </c>
      <c r="GN245" s="12">
        <v>0</v>
      </c>
      <c r="GO245" s="12">
        <v>0</v>
      </c>
      <c r="GP245" s="12">
        <v>0</v>
      </c>
      <c r="GQ245" s="12">
        <v>0</v>
      </c>
      <c r="GR245" s="12">
        <v>3.0049999999999999</v>
      </c>
      <c r="GS245" s="12">
        <v>2338.526788685524</v>
      </c>
      <c r="GT245" s="12">
        <v>0</v>
      </c>
      <c r="GU245" s="12">
        <v>0</v>
      </c>
      <c r="GV245" s="12">
        <v>1.083</v>
      </c>
      <c r="GW245" s="12">
        <v>5836.7036011080336</v>
      </c>
      <c r="GX245" s="12">
        <v>7.5999999999999998E-2</v>
      </c>
      <c r="GY245" s="12">
        <v>1091.4473684210527</v>
      </c>
      <c r="GZ245" s="12">
        <v>0</v>
      </c>
      <c r="HA245" s="12">
        <v>0</v>
      </c>
      <c r="HB245" s="12">
        <v>0</v>
      </c>
      <c r="HC245" s="12">
        <v>0</v>
      </c>
      <c r="HD245" s="12">
        <v>0</v>
      </c>
      <c r="HE245" s="12">
        <v>0</v>
      </c>
      <c r="HF245" s="12">
        <v>0</v>
      </c>
      <c r="HG245" s="12">
        <v>0</v>
      </c>
      <c r="HH245" s="12">
        <v>0</v>
      </c>
      <c r="HI245" s="12">
        <v>0</v>
      </c>
      <c r="HJ245" s="12">
        <v>0</v>
      </c>
      <c r="HK245" s="12">
        <v>0</v>
      </c>
      <c r="HL245" s="12">
        <v>8.0000000000000002E-3</v>
      </c>
      <c r="HM245" s="12">
        <v>1404.875</v>
      </c>
      <c r="HN245" s="12">
        <v>0</v>
      </c>
      <c r="HO245" s="12">
        <v>0</v>
      </c>
      <c r="HP245" s="12">
        <v>1.8380000000000001</v>
      </c>
      <c r="HQ245" s="12">
        <v>332.93471164309034</v>
      </c>
      <c r="HR245" s="12">
        <v>0</v>
      </c>
      <c r="HS245" s="12">
        <v>0</v>
      </c>
      <c r="HT245" s="12">
        <v>32.86</v>
      </c>
      <c r="HU245" s="12">
        <v>255.62534996956785</v>
      </c>
      <c r="HV245" s="12">
        <v>0</v>
      </c>
      <c r="HW245" s="12">
        <v>0</v>
      </c>
      <c r="HX245" s="12">
        <v>0</v>
      </c>
      <c r="HY245" s="12">
        <v>0</v>
      </c>
      <c r="HZ245" s="12">
        <v>14.202999999999999</v>
      </c>
      <c r="IA245" s="12">
        <v>210.96106456382455</v>
      </c>
      <c r="IB245" s="12">
        <v>0</v>
      </c>
      <c r="IC245" s="12">
        <v>0</v>
      </c>
      <c r="ID245" s="12">
        <v>18.657</v>
      </c>
      <c r="IE245" s="12">
        <v>289.62689607117971</v>
      </c>
      <c r="IF245" s="12">
        <v>0</v>
      </c>
      <c r="IG245" s="12">
        <v>0</v>
      </c>
    </row>
    <row r="246" spans="1:241" ht="12.75" customHeight="1">
      <c r="A246" s="25"/>
      <c r="B246" s="26"/>
      <c r="C246" s="27" t="s">
        <v>353</v>
      </c>
      <c r="D246" s="28" t="s">
        <v>132</v>
      </c>
      <c r="E246" s="11">
        <v>196</v>
      </c>
      <c r="F246" s="12">
        <f t="shared" si="12"/>
        <v>826.13599999999997</v>
      </c>
      <c r="G246" s="12">
        <f t="shared" si="13"/>
        <v>874.32698732412098</v>
      </c>
      <c r="H246" s="12">
        <f t="shared" si="14"/>
        <v>790.49599999999998</v>
      </c>
      <c r="I246" s="12">
        <f t="shared" si="15"/>
        <v>884.76349026434036</v>
      </c>
      <c r="J246" s="12">
        <v>790.49599999999998</v>
      </c>
      <c r="K246" s="12">
        <v>884.76349026434036</v>
      </c>
      <c r="L246" s="12">
        <v>0</v>
      </c>
      <c r="M246" s="12">
        <v>0</v>
      </c>
      <c r="N246" s="12">
        <v>0</v>
      </c>
      <c r="O246" s="12">
        <v>0</v>
      </c>
      <c r="P246" s="12">
        <v>2.0110000000000001</v>
      </c>
      <c r="Q246" s="12">
        <v>1884.1372451516659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0</v>
      </c>
      <c r="AJ246" s="12">
        <v>0</v>
      </c>
      <c r="AK246" s="12">
        <v>0</v>
      </c>
      <c r="AL246" s="12">
        <v>0</v>
      </c>
      <c r="AM246" s="12">
        <v>0</v>
      </c>
      <c r="AN246" s="12">
        <v>0</v>
      </c>
      <c r="AO246" s="12">
        <v>0</v>
      </c>
      <c r="AP246" s="12">
        <v>0</v>
      </c>
      <c r="AQ246" s="12">
        <v>0</v>
      </c>
      <c r="AR246" s="12">
        <v>0</v>
      </c>
      <c r="AS246" s="12">
        <v>0</v>
      </c>
      <c r="AT246" s="12">
        <v>0</v>
      </c>
      <c r="AU246" s="12">
        <v>0</v>
      </c>
      <c r="AV246" s="12">
        <v>0</v>
      </c>
      <c r="AW246" s="12">
        <v>0</v>
      </c>
      <c r="AX246" s="12">
        <v>2.835</v>
      </c>
      <c r="AY246" s="12">
        <v>906.87830687830694</v>
      </c>
      <c r="AZ246" s="12">
        <v>0</v>
      </c>
      <c r="BA246" s="12">
        <v>0</v>
      </c>
      <c r="BB246" s="12">
        <v>0</v>
      </c>
      <c r="BC246" s="12">
        <v>0</v>
      </c>
      <c r="BD246" s="12">
        <v>0.98599999999999999</v>
      </c>
      <c r="BE246" s="12">
        <v>125.7606490872211</v>
      </c>
      <c r="BF246" s="12">
        <v>0</v>
      </c>
      <c r="BG246" s="12">
        <v>0</v>
      </c>
      <c r="BH246" s="12">
        <v>0</v>
      </c>
      <c r="BI246" s="12">
        <v>0</v>
      </c>
      <c r="BJ246" s="12">
        <v>0</v>
      </c>
      <c r="BK246" s="12">
        <v>0</v>
      </c>
      <c r="BL246" s="12">
        <v>83.817999999999998</v>
      </c>
      <c r="BM246" s="12">
        <v>195.04163783435538</v>
      </c>
      <c r="BN246" s="12">
        <v>0</v>
      </c>
      <c r="BO246" s="12">
        <v>0</v>
      </c>
      <c r="BP246" s="12">
        <v>4.2110000000000003</v>
      </c>
      <c r="BQ246" s="12">
        <v>441.46283543101401</v>
      </c>
      <c r="BR246" s="12">
        <v>2.5419999999999998</v>
      </c>
      <c r="BS246" s="12">
        <v>315.49960660896932</v>
      </c>
      <c r="BT246" s="12">
        <v>1.774</v>
      </c>
      <c r="BU246" s="12">
        <v>258.17361894024799</v>
      </c>
      <c r="BV246" s="12">
        <v>0</v>
      </c>
      <c r="BW246" s="12">
        <v>0</v>
      </c>
      <c r="BX246" s="12">
        <v>24.370999999999999</v>
      </c>
      <c r="BY246" s="12">
        <v>1056.747773993681</v>
      </c>
      <c r="BZ246" s="12">
        <v>37.073</v>
      </c>
      <c r="CA246" s="12">
        <v>229.22342405524236</v>
      </c>
      <c r="CB246" s="12">
        <v>11.856</v>
      </c>
      <c r="CC246" s="12">
        <v>470.73211875843452</v>
      </c>
      <c r="CD246" s="12">
        <v>0</v>
      </c>
      <c r="CE246" s="12">
        <v>0</v>
      </c>
      <c r="CF246" s="12">
        <v>169.447</v>
      </c>
      <c r="CG246" s="12">
        <v>900.73002177672083</v>
      </c>
      <c r="CH246" s="12">
        <v>18.361999999999998</v>
      </c>
      <c r="CI246" s="12">
        <v>1641.2155538612351</v>
      </c>
      <c r="CJ246" s="12">
        <v>5.2999999999999999E-2</v>
      </c>
      <c r="CK246" s="12">
        <v>735.84905660377353</v>
      </c>
      <c r="CL246" s="12">
        <v>0</v>
      </c>
      <c r="CM246" s="12">
        <v>0</v>
      </c>
      <c r="CN246" s="12">
        <v>0</v>
      </c>
      <c r="CO246" s="12">
        <v>0</v>
      </c>
      <c r="CP246" s="12">
        <v>0</v>
      </c>
      <c r="CQ246" s="12">
        <v>0</v>
      </c>
      <c r="CR246" s="12">
        <v>0</v>
      </c>
      <c r="CS246" s="12">
        <v>0</v>
      </c>
      <c r="CT246" s="12">
        <v>0</v>
      </c>
      <c r="CU246" s="12">
        <v>0</v>
      </c>
      <c r="CV246" s="12">
        <v>0</v>
      </c>
      <c r="CW246" s="12">
        <v>0</v>
      </c>
      <c r="CX246" s="12">
        <v>0</v>
      </c>
      <c r="CY246" s="12">
        <v>0</v>
      </c>
      <c r="CZ246" s="12">
        <v>0</v>
      </c>
      <c r="DA246" s="12">
        <v>0</v>
      </c>
      <c r="DB246" s="12">
        <v>0</v>
      </c>
      <c r="DC246" s="12">
        <v>0</v>
      </c>
      <c r="DD246" s="12">
        <v>0</v>
      </c>
      <c r="DE246" s="12">
        <v>0</v>
      </c>
      <c r="DF246" s="12">
        <v>0</v>
      </c>
      <c r="DG246" s="12">
        <v>0</v>
      </c>
      <c r="DH246" s="12">
        <v>0</v>
      </c>
      <c r="DI246" s="12">
        <v>0</v>
      </c>
      <c r="DJ246" s="12">
        <v>0</v>
      </c>
      <c r="DK246" s="12">
        <v>0</v>
      </c>
      <c r="DL246" s="12">
        <v>0.51900000000000002</v>
      </c>
      <c r="DM246" s="12">
        <v>1961.4643545279382</v>
      </c>
      <c r="DN246" s="12">
        <v>0</v>
      </c>
      <c r="DO246" s="12">
        <v>0</v>
      </c>
      <c r="DP246" s="12">
        <v>34.902999999999999</v>
      </c>
      <c r="DQ246" s="12">
        <v>572.09981949975645</v>
      </c>
      <c r="DR246" s="12">
        <v>0</v>
      </c>
      <c r="DS246" s="12">
        <v>0</v>
      </c>
      <c r="DT246" s="12">
        <v>137.065</v>
      </c>
      <c r="DU246" s="12">
        <v>1103.7682851201985</v>
      </c>
      <c r="DV246" s="12">
        <v>21.38</v>
      </c>
      <c r="DW246" s="12">
        <v>429.23292797006548</v>
      </c>
      <c r="DX246" s="12">
        <v>6.109</v>
      </c>
      <c r="DY246" s="12">
        <v>488.29595678507121</v>
      </c>
      <c r="DZ246" s="12">
        <v>7.7859999999999996</v>
      </c>
      <c r="EA246" s="12">
        <v>889.54533778576933</v>
      </c>
      <c r="EB246" s="12">
        <v>0</v>
      </c>
      <c r="EC246" s="12">
        <v>0</v>
      </c>
      <c r="ED246" s="12">
        <v>0</v>
      </c>
      <c r="EE246" s="12">
        <v>0</v>
      </c>
      <c r="EF246" s="12">
        <v>0</v>
      </c>
      <c r="EG246" s="12">
        <v>0</v>
      </c>
      <c r="EH246" s="12">
        <v>5.2389999999999999</v>
      </c>
      <c r="EI246" s="12">
        <v>195.45714831074631</v>
      </c>
      <c r="EJ246" s="12">
        <v>7.335</v>
      </c>
      <c r="EK246" s="12">
        <v>755.14655760054529</v>
      </c>
      <c r="EL246" s="12">
        <v>0</v>
      </c>
      <c r="EM246" s="12">
        <v>0</v>
      </c>
      <c r="EN246" s="12">
        <v>0</v>
      </c>
      <c r="EO246" s="12">
        <v>0</v>
      </c>
      <c r="EP246" s="12">
        <v>0</v>
      </c>
      <c r="EQ246" s="12">
        <v>0</v>
      </c>
      <c r="ER246" s="12">
        <v>1.141</v>
      </c>
      <c r="ES246" s="12">
        <v>2753.7248028045574</v>
      </c>
      <c r="ET246" s="12">
        <v>106.066</v>
      </c>
      <c r="EU246" s="12">
        <v>734.44836234042953</v>
      </c>
      <c r="EV246" s="12">
        <v>0.98299999999999998</v>
      </c>
      <c r="EW246" s="12">
        <v>5651.0681586978635</v>
      </c>
      <c r="EX246" s="12">
        <v>0.35099999999999998</v>
      </c>
      <c r="EY246" s="12">
        <v>6116.8091168091169</v>
      </c>
      <c r="EZ246" s="12">
        <v>5.0209999999999999</v>
      </c>
      <c r="FA246" s="12">
        <v>1831.50766779526</v>
      </c>
      <c r="FB246" s="12">
        <v>0</v>
      </c>
      <c r="FC246" s="12">
        <v>0</v>
      </c>
      <c r="FD246" s="12">
        <v>0</v>
      </c>
      <c r="FE246" s="12">
        <v>0</v>
      </c>
      <c r="FF246" s="12">
        <v>0</v>
      </c>
      <c r="FG246" s="12">
        <v>0</v>
      </c>
      <c r="FH246" s="12">
        <v>5.1929999999999996</v>
      </c>
      <c r="FI246" s="12">
        <v>1596.7648757943386</v>
      </c>
      <c r="FJ246" s="12">
        <v>0.187</v>
      </c>
      <c r="FK246" s="12">
        <v>967.91443850267376</v>
      </c>
      <c r="FL246" s="12">
        <v>0</v>
      </c>
      <c r="FM246" s="12">
        <v>0</v>
      </c>
      <c r="FN246" s="12">
        <v>0</v>
      </c>
      <c r="FO246" s="12">
        <v>0</v>
      </c>
      <c r="FP246" s="12">
        <v>0</v>
      </c>
      <c r="FQ246" s="12">
        <v>0</v>
      </c>
      <c r="FR246" s="12">
        <v>3.0659999999999998</v>
      </c>
      <c r="FS246" s="12">
        <v>871.49380300065229</v>
      </c>
      <c r="FT246" s="12">
        <v>0</v>
      </c>
      <c r="FU246" s="12">
        <v>0</v>
      </c>
      <c r="FV246" s="12">
        <v>0</v>
      </c>
      <c r="FW246" s="12">
        <v>0</v>
      </c>
      <c r="FX246" s="12">
        <v>17.762</v>
      </c>
      <c r="FY246" s="12">
        <v>1813.1967120819729</v>
      </c>
      <c r="FZ246" s="12">
        <v>0</v>
      </c>
      <c r="GA246" s="12">
        <v>0</v>
      </c>
      <c r="GB246" s="12">
        <v>50.1</v>
      </c>
      <c r="GC246" s="12">
        <v>1188.3832335329341</v>
      </c>
      <c r="GD246" s="12">
        <v>0</v>
      </c>
      <c r="GE246" s="12">
        <v>0</v>
      </c>
      <c r="GF246" s="12">
        <v>3.4710000000000001</v>
      </c>
      <c r="GG246" s="12">
        <v>11799.481417458946</v>
      </c>
      <c r="GH246" s="12">
        <v>17.48</v>
      </c>
      <c r="GI246" s="12">
        <v>635.52631578947364</v>
      </c>
      <c r="GJ246" s="12">
        <v>0</v>
      </c>
      <c r="GK246" s="12">
        <v>0</v>
      </c>
      <c r="GL246" s="12">
        <v>0</v>
      </c>
      <c r="GM246" s="12">
        <v>0</v>
      </c>
      <c r="GN246" s="12">
        <v>0</v>
      </c>
      <c r="GO246" s="12">
        <v>0</v>
      </c>
      <c r="GP246" s="12">
        <v>0</v>
      </c>
      <c r="GQ246" s="12">
        <v>0</v>
      </c>
      <c r="GR246" s="12">
        <v>19.733000000000001</v>
      </c>
      <c r="GS246" s="12">
        <v>907.46465311914051</v>
      </c>
      <c r="GT246" s="12">
        <v>0</v>
      </c>
      <c r="GU246" s="12">
        <v>0</v>
      </c>
      <c r="GV246" s="12">
        <v>0.52</v>
      </c>
      <c r="GW246" s="12">
        <v>6384.6153846153848</v>
      </c>
      <c r="GX246" s="12">
        <v>1.4810000000000001</v>
      </c>
      <c r="GY246" s="12">
        <v>1341.6610398379473</v>
      </c>
      <c r="GZ246" s="12">
        <v>0</v>
      </c>
      <c r="HA246" s="12">
        <v>0</v>
      </c>
      <c r="HB246" s="12">
        <v>7.0860000000000003</v>
      </c>
      <c r="HC246" s="12">
        <v>600.33869602032178</v>
      </c>
      <c r="HD246" s="12">
        <v>0</v>
      </c>
      <c r="HE246" s="12">
        <v>0</v>
      </c>
      <c r="HF246" s="12">
        <v>0</v>
      </c>
      <c r="HG246" s="12">
        <v>0</v>
      </c>
      <c r="HH246" s="12">
        <v>0</v>
      </c>
      <c r="HI246" s="12">
        <v>0</v>
      </c>
      <c r="HJ246" s="12">
        <v>0</v>
      </c>
      <c r="HK246" s="12">
        <v>0</v>
      </c>
      <c r="HL246" s="12">
        <v>2.6070000000000002</v>
      </c>
      <c r="HM246" s="12">
        <v>1409.6662830840046</v>
      </c>
      <c r="HN246" s="12">
        <v>0</v>
      </c>
      <c r="HO246" s="12">
        <v>0</v>
      </c>
      <c r="HP246" s="12">
        <v>8.0389999999999997</v>
      </c>
      <c r="HQ246" s="12">
        <v>581.04241821122025</v>
      </c>
      <c r="HR246" s="12">
        <v>0</v>
      </c>
      <c r="HS246" s="12">
        <v>0</v>
      </c>
      <c r="HT246" s="12">
        <v>15.907</v>
      </c>
      <c r="HU246" s="12">
        <v>314.57848745835167</v>
      </c>
      <c r="HV246" s="12">
        <v>0</v>
      </c>
      <c r="HW246" s="12">
        <v>0</v>
      </c>
      <c r="HX246" s="12">
        <v>0</v>
      </c>
      <c r="HY246" s="12">
        <v>0</v>
      </c>
      <c r="HZ246" s="12">
        <v>15.907</v>
      </c>
      <c r="IA246" s="12">
        <v>314.57848745835167</v>
      </c>
      <c r="IB246" s="12">
        <v>0</v>
      </c>
      <c r="IC246" s="12">
        <v>0</v>
      </c>
      <c r="ID246" s="12">
        <v>0</v>
      </c>
      <c r="IE246" s="12">
        <v>0</v>
      </c>
      <c r="IF246" s="12">
        <v>0</v>
      </c>
      <c r="IG246" s="12">
        <v>0</v>
      </c>
    </row>
    <row r="247" spans="1:241" ht="12.75" customHeight="1">
      <c r="A247" s="25"/>
      <c r="B247" s="26"/>
      <c r="C247" s="27" t="s">
        <v>354</v>
      </c>
      <c r="D247" s="28" t="s">
        <v>355</v>
      </c>
      <c r="E247" s="11">
        <v>197</v>
      </c>
      <c r="F247" s="12">
        <f t="shared" si="12"/>
        <v>13744.244999999999</v>
      </c>
      <c r="G247" s="12">
        <f t="shared" si="13"/>
        <v>147.19723993569673</v>
      </c>
      <c r="H247" s="12">
        <f t="shared" si="14"/>
        <v>13742.102999999999</v>
      </c>
      <c r="I247" s="12">
        <f t="shared" si="15"/>
        <v>147.05336846914915</v>
      </c>
      <c r="J247" s="12">
        <v>13742.102999999999</v>
      </c>
      <c r="K247" s="12">
        <v>147.05336846914915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0.36</v>
      </c>
      <c r="AG247" s="12">
        <v>535.20000000000005</v>
      </c>
      <c r="AH247" s="12">
        <v>0</v>
      </c>
      <c r="AI247" s="12">
        <v>0</v>
      </c>
      <c r="AJ247" s="12">
        <v>0</v>
      </c>
      <c r="AK247" s="12">
        <v>0</v>
      </c>
      <c r="AL247" s="12">
        <v>0</v>
      </c>
      <c r="AM247" s="12">
        <v>0</v>
      </c>
      <c r="AN247" s="12">
        <v>0</v>
      </c>
      <c r="AO247" s="12">
        <v>0</v>
      </c>
      <c r="AP247" s="12">
        <v>0</v>
      </c>
      <c r="AQ247" s="12">
        <v>0</v>
      </c>
      <c r="AR247" s="12">
        <v>0</v>
      </c>
      <c r="AS247" s="12">
        <v>0</v>
      </c>
      <c r="AT247" s="12">
        <v>0</v>
      </c>
      <c r="AU247" s="12">
        <v>0</v>
      </c>
      <c r="AV247" s="12">
        <v>0.17</v>
      </c>
      <c r="AW247" s="12">
        <v>857.64705882352939</v>
      </c>
      <c r="AX247" s="12">
        <v>15.105</v>
      </c>
      <c r="AY247" s="12">
        <v>411.12519033432636</v>
      </c>
      <c r="AZ247" s="12">
        <v>0</v>
      </c>
      <c r="BA247" s="12">
        <v>0</v>
      </c>
      <c r="BB247" s="12">
        <v>60.482999999999997</v>
      </c>
      <c r="BC247" s="12">
        <v>362.29300795264783</v>
      </c>
      <c r="BD247" s="12">
        <v>0.05</v>
      </c>
      <c r="BE247" s="12">
        <v>20.98</v>
      </c>
      <c r="BF247" s="12">
        <v>0</v>
      </c>
      <c r="BG247" s="12">
        <v>0</v>
      </c>
      <c r="BH247" s="12">
        <v>0</v>
      </c>
      <c r="BI247" s="12">
        <v>0</v>
      </c>
      <c r="BJ247" s="12">
        <v>0</v>
      </c>
      <c r="BK247" s="12">
        <v>0</v>
      </c>
      <c r="BL247" s="12">
        <v>0</v>
      </c>
      <c r="BM247" s="12">
        <v>0</v>
      </c>
      <c r="BN247" s="12">
        <v>0</v>
      </c>
      <c r="BO247" s="12">
        <v>0</v>
      </c>
      <c r="BP247" s="12">
        <v>47.85</v>
      </c>
      <c r="BQ247" s="12">
        <v>140.07701149425287</v>
      </c>
      <c r="BR247" s="12">
        <v>3116.4259999999999</v>
      </c>
      <c r="BS247" s="12">
        <v>122.25653809844995</v>
      </c>
      <c r="BT247" s="12">
        <v>1976.2180000000001</v>
      </c>
      <c r="BU247" s="12">
        <v>69.518815231922787</v>
      </c>
      <c r="BV247" s="12">
        <v>0</v>
      </c>
      <c r="BW247" s="12">
        <v>0</v>
      </c>
      <c r="BX247" s="12">
        <v>1627.2439999999999</v>
      </c>
      <c r="BY247" s="12">
        <v>213.73053764524559</v>
      </c>
      <c r="BZ247" s="12">
        <v>5.3959999999999999</v>
      </c>
      <c r="CA247" s="12">
        <v>125.31004447739068</v>
      </c>
      <c r="CB247" s="12">
        <v>4690.1019999999999</v>
      </c>
      <c r="CC247" s="12">
        <v>89.150834033033817</v>
      </c>
      <c r="CD247" s="12">
        <v>0</v>
      </c>
      <c r="CE247" s="12">
        <v>0</v>
      </c>
      <c r="CF247" s="12">
        <v>134.71199999999999</v>
      </c>
      <c r="CG247" s="12">
        <v>145.79418314626759</v>
      </c>
      <c r="CH247" s="12">
        <v>5.39</v>
      </c>
      <c r="CI247" s="12">
        <v>1440.1500927643785</v>
      </c>
      <c r="CJ247" s="12">
        <v>5.0999999999999997E-2</v>
      </c>
      <c r="CK247" s="12">
        <v>378.1764705882353</v>
      </c>
      <c r="CL247" s="12">
        <v>0</v>
      </c>
      <c r="CM247" s="12">
        <v>0</v>
      </c>
      <c r="CN247" s="12">
        <v>0</v>
      </c>
      <c r="CO247" s="12">
        <v>0</v>
      </c>
      <c r="CP247" s="12">
        <v>0</v>
      </c>
      <c r="CQ247" s="12">
        <v>0</v>
      </c>
      <c r="CR247" s="12">
        <v>0</v>
      </c>
      <c r="CS247" s="12">
        <v>0</v>
      </c>
      <c r="CT247" s="12">
        <v>0</v>
      </c>
      <c r="CU247" s="12">
        <v>0</v>
      </c>
      <c r="CV247" s="12">
        <v>0</v>
      </c>
      <c r="CW247" s="12">
        <v>0</v>
      </c>
      <c r="CX247" s="12">
        <v>0</v>
      </c>
      <c r="CY247" s="12">
        <v>0</v>
      </c>
      <c r="CZ247" s="12">
        <v>0</v>
      </c>
      <c r="DA247" s="12">
        <v>0</v>
      </c>
      <c r="DB247" s="12">
        <v>0</v>
      </c>
      <c r="DC247" s="12">
        <v>0</v>
      </c>
      <c r="DD247" s="12">
        <v>0</v>
      </c>
      <c r="DE247" s="12">
        <v>0</v>
      </c>
      <c r="DF247" s="12">
        <v>0</v>
      </c>
      <c r="DG247" s="12">
        <v>0</v>
      </c>
      <c r="DH247" s="12">
        <v>0</v>
      </c>
      <c r="DI247" s="12">
        <v>0</v>
      </c>
      <c r="DJ247" s="12">
        <v>0</v>
      </c>
      <c r="DK247" s="12">
        <v>0</v>
      </c>
      <c r="DL247" s="12">
        <v>0</v>
      </c>
      <c r="DM247" s="12">
        <v>0</v>
      </c>
      <c r="DN247" s="12">
        <v>0</v>
      </c>
      <c r="DO247" s="12">
        <v>0</v>
      </c>
      <c r="DP247" s="12">
        <v>0</v>
      </c>
      <c r="DQ247" s="12">
        <v>0</v>
      </c>
      <c r="DR247" s="12">
        <v>0</v>
      </c>
      <c r="DS247" s="12">
        <v>0</v>
      </c>
      <c r="DT247" s="12">
        <v>77.103999999999999</v>
      </c>
      <c r="DU247" s="12">
        <v>528.23291917410256</v>
      </c>
      <c r="DV247" s="12">
        <v>0</v>
      </c>
      <c r="DW247" s="12">
        <v>0</v>
      </c>
      <c r="DX247" s="12">
        <v>0</v>
      </c>
      <c r="DY247" s="12">
        <v>0</v>
      </c>
      <c r="DZ247" s="12">
        <v>0</v>
      </c>
      <c r="EA247" s="12">
        <v>0</v>
      </c>
      <c r="EB247" s="12">
        <v>28.28</v>
      </c>
      <c r="EC247" s="12">
        <v>269.2409123055163</v>
      </c>
      <c r="ED247" s="12">
        <v>9.9109999999999996</v>
      </c>
      <c r="EE247" s="12">
        <v>124.70719402683886</v>
      </c>
      <c r="EF247" s="12">
        <v>0.48399999999999999</v>
      </c>
      <c r="EG247" s="12">
        <v>111.9194214876033</v>
      </c>
      <c r="EH247" s="12">
        <v>1.77</v>
      </c>
      <c r="EI247" s="12">
        <v>42.493220338983051</v>
      </c>
      <c r="EJ247" s="12">
        <v>0</v>
      </c>
      <c r="EK247" s="12">
        <v>0</v>
      </c>
      <c r="EL247" s="12">
        <v>0</v>
      </c>
      <c r="EM247" s="12">
        <v>0</v>
      </c>
      <c r="EN247" s="12">
        <v>0</v>
      </c>
      <c r="EO247" s="12">
        <v>0</v>
      </c>
      <c r="EP247" s="12">
        <v>0.04</v>
      </c>
      <c r="EQ247" s="12">
        <v>2378.625</v>
      </c>
      <c r="ER247" s="12">
        <v>46.765000000000001</v>
      </c>
      <c r="ES247" s="12">
        <v>352.18426173420295</v>
      </c>
      <c r="ET247" s="12">
        <v>1669.527</v>
      </c>
      <c r="EU247" s="12">
        <v>265.07713142704489</v>
      </c>
      <c r="EV247" s="12">
        <v>4.5179999999999998</v>
      </c>
      <c r="EW247" s="12">
        <v>5722.6529437804338</v>
      </c>
      <c r="EX247" s="12">
        <v>0.308</v>
      </c>
      <c r="EY247" s="12">
        <v>1046.9155844155844</v>
      </c>
      <c r="EZ247" s="12">
        <v>142.70099999999999</v>
      </c>
      <c r="FA247" s="12">
        <v>554.74525055886079</v>
      </c>
      <c r="FB247" s="12">
        <v>0</v>
      </c>
      <c r="FC247" s="12">
        <v>0</v>
      </c>
      <c r="FD247" s="12">
        <v>0</v>
      </c>
      <c r="FE247" s="12">
        <v>0</v>
      </c>
      <c r="FF247" s="12">
        <v>0</v>
      </c>
      <c r="FG247" s="12">
        <v>0</v>
      </c>
      <c r="FH247" s="12">
        <v>0</v>
      </c>
      <c r="FI247" s="12">
        <v>0</v>
      </c>
      <c r="FJ247" s="12">
        <v>0.246</v>
      </c>
      <c r="FK247" s="12">
        <v>1109.4715447154472</v>
      </c>
      <c r="FL247" s="12">
        <v>0</v>
      </c>
      <c r="FM247" s="12">
        <v>0</v>
      </c>
      <c r="FN247" s="12">
        <v>0</v>
      </c>
      <c r="FO247" s="12">
        <v>0</v>
      </c>
      <c r="FP247" s="12">
        <v>0</v>
      </c>
      <c r="FQ247" s="12">
        <v>0</v>
      </c>
      <c r="FR247" s="12">
        <v>0</v>
      </c>
      <c r="FS247" s="12">
        <v>0</v>
      </c>
      <c r="FT247" s="12">
        <v>0</v>
      </c>
      <c r="FU247" s="12">
        <v>0</v>
      </c>
      <c r="FV247" s="12">
        <v>0</v>
      </c>
      <c r="FW247" s="12">
        <v>0</v>
      </c>
      <c r="FX247" s="12">
        <v>75.328000000000003</v>
      </c>
      <c r="FY247" s="12">
        <v>459.6837298215803</v>
      </c>
      <c r="FZ247" s="12">
        <v>0</v>
      </c>
      <c r="GA247" s="12">
        <v>0</v>
      </c>
      <c r="GB247" s="12">
        <v>2.4670000000000001</v>
      </c>
      <c r="GC247" s="12">
        <v>1387.8078638021891</v>
      </c>
      <c r="GD247" s="12">
        <v>0</v>
      </c>
      <c r="GE247" s="12">
        <v>0</v>
      </c>
      <c r="GF247" s="12">
        <v>0</v>
      </c>
      <c r="GG247" s="12">
        <v>0</v>
      </c>
      <c r="GH247" s="12">
        <v>0</v>
      </c>
      <c r="GI247" s="12">
        <v>0</v>
      </c>
      <c r="GJ247" s="12">
        <v>3.097</v>
      </c>
      <c r="GK247" s="12">
        <v>6704.2163383919915</v>
      </c>
      <c r="GL247" s="12">
        <v>0</v>
      </c>
      <c r="GM247" s="12">
        <v>0</v>
      </c>
      <c r="GN247" s="12">
        <v>0</v>
      </c>
      <c r="GO247" s="12">
        <v>0</v>
      </c>
      <c r="GP247" s="12">
        <v>0</v>
      </c>
      <c r="GQ247" s="12">
        <v>0</v>
      </c>
      <c r="GR247" s="12">
        <v>1.859</v>
      </c>
      <c r="GS247" s="12">
        <v>1189.4712210866057</v>
      </c>
      <c r="GT247" s="12">
        <v>0</v>
      </c>
      <c r="GU247" s="12">
        <v>0</v>
      </c>
      <c r="GV247" s="12">
        <v>0</v>
      </c>
      <c r="GW247" s="12">
        <v>0</v>
      </c>
      <c r="GX247" s="12">
        <v>0</v>
      </c>
      <c r="GY247" s="12">
        <v>0</v>
      </c>
      <c r="GZ247" s="12">
        <v>0</v>
      </c>
      <c r="HA247" s="12">
        <v>0</v>
      </c>
      <c r="HB247" s="12">
        <v>0</v>
      </c>
      <c r="HC247" s="12">
        <v>0</v>
      </c>
      <c r="HD247" s="12">
        <v>0</v>
      </c>
      <c r="HE247" s="12">
        <v>0</v>
      </c>
      <c r="HF247" s="12">
        <v>0</v>
      </c>
      <c r="HG247" s="12">
        <v>0</v>
      </c>
      <c r="HH247" s="12">
        <v>0</v>
      </c>
      <c r="HI247" s="12">
        <v>0</v>
      </c>
      <c r="HJ247" s="12">
        <v>0</v>
      </c>
      <c r="HK247" s="12">
        <v>0</v>
      </c>
      <c r="HL247" s="12">
        <v>0</v>
      </c>
      <c r="HM247" s="12">
        <v>0</v>
      </c>
      <c r="HN247" s="12">
        <v>0</v>
      </c>
      <c r="HO247" s="12">
        <v>0</v>
      </c>
      <c r="HP247" s="12">
        <v>1.859</v>
      </c>
      <c r="HQ247" s="12">
        <v>1189.4712210866057</v>
      </c>
      <c r="HR247" s="12">
        <v>0</v>
      </c>
      <c r="HS247" s="12">
        <v>0</v>
      </c>
      <c r="HT247" s="12">
        <v>0.28299999999999997</v>
      </c>
      <c r="HU247" s="12">
        <v>286.80565371024738</v>
      </c>
      <c r="HV247" s="12">
        <v>0</v>
      </c>
      <c r="HW247" s="12">
        <v>0</v>
      </c>
      <c r="HX247" s="12">
        <v>0</v>
      </c>
      <c r="HY247" s="12">
        <v>0</v>
      </c>
      <c r="HZ247" s="12">
        <v>0</v>
      </c>
      <c r="IA247" s="12">
        <v>0</v>
      </c>
      <c r="IB247" s="12">
        <v>0</v>
      </c>
      <c r="IC247" s="12">
        <v>0</v>
      </c>
      <c r="ID247" s="12">
        <v>0.28299999999999997</v>
      </c>
      <c r="IE247" s="12">
        <v>286.80565371024738</v>
      </c>
      <c r="IF247" s="12">
        <v>0</v>
      </c>
      <c r="IG247" s="12">
        <v>0</v>
      </c>
    </row>
    <row r="248" spans="1:241" ht="12.75" customHeight="1">
      <c r="A248" s="25"/>
      <c r="B248" s="26"/>
      <c r="C248" s="27" t="s">
        <v>356</v>
      </c>
      <c r="D248" s="28" t="s">
        <v>132</v>
      </c>
      <c r="E248" s="11">
        <v>198</v>
      </c>
      <c r="F248" s="12">
        <f t="shared" si="12"/>
        <v>87240.084000000003</v>
      </c>
      <c r="G248" s="12">
        <f t="shared" si="13"/>
        <v>161.97408427529714</v>
      </c>
      <c r="H248" s="12">
        <f t="shared" si="14"/>
        <v>87226.05</v>
      </c>
      <c r="I248" s="12">
        <f t="shared" si="15"/>
        <v>161.92460981553103</v>
      </c>
      <c r="J248" s="12">
        <v>28919.077000000001</v>
      </c>
      <c r="K248" s="12">
        <v>91.3333234667206</v>
      </c>
      <c r="L248" s="12">
        <v>58306.972999999998</v>
      </c>
      <c r="M248" s="12">
        <v>196.93645729130887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5.8620000000000001</v>
      </c>
      <c r="U248" s="12">
        <v>344.62572500852951</v>
      </c>
      <c r="V248" s="12">
        <v>3.88</v>
      </c>
      <c r="W248" s="12">
        <v>126.01494845360824</v>
      </c>
      <c r="X248" s="12">
        <v>35.414000000000001</v>
      </c>
      <c r="Y248" s="12">
        <v>856.37448466708076</v>
      </c>
      <c r="Z248" s="12">
        <v>0</v>
      </c>
      <c r="AA248" s="12">
        <v>0</v>
      </c>
      <c r="AB248" s="12">
        <v>52.051000000000002</v>
      </c>
      <c r="AC248" s="12">
        <v>541.19972719063992</v>
      </c>
      <c r="AD248" s="12">
        <v>4756.2910000000002</v>
      </c>
      <c r="AE248" s="12">
        <v>346.01957428592993</v>
      </c>
      <c r="AF248" s="12">
        <v>6.7859999999999996</v>
      </c>
      <c r="AG248" s="12">
        <v>214.17079280872383</v>
      </c>
      <c r="AH248" s="12">
        <v>7651.2719999999999</v>
      </c>
      <c r="AI248" s="12">
        <v>194.2394843628615</v>
      </c>
      <c r="AJ248" s="12">
        <v>1.3280000000000001</v>
      </c>
      <c r="AK248" s="12">
        <v>345.90662650602411</v>
      </c>
      <c r="AL248" s="12">
        <v>0</v>
      </c>
      <c r="AM248" s="12">
        <v>0</v>
      </c>
      <c r="AN248" s="12">
        <v>2.093</v>
      </c>
      <c r="AO248" s="12">
        <v>633.83182035355946</v>
      </c>
      <c r="AP248" s="12">
        <v>0</v>
      </c>
      <c r="AQ248" s="12">
        <v>0</v>
      </c>
      <c r="AR248" s="12">
        <v>5.665</v>
      </c>
      <c r="AS248" s="12">
        <v>456.74616063548103</v>
      </c>
      <c r="AT248" s="12">
        <v>0</v>
      </c>
      <c r="AU248" s="12">
        <v>0</v>
      </c>
      <c r="AV248" s="12">
        <v>0.155</v>
      </c>
      <c r="AW248" s="12">
        <v>506.92903225806447</v>
      </c>
      <c r="AX248" s="12">
        <v>24.207999999999998</v>
      </c>
      <c r="AY248" s="12">
        <v>248.98847488433577</v>
      </c>
      <c r="AZ248" s="12">
        <v>45895.53</v>
      </c>
      <c r="BA248" s="12">
        <v>181.94213782910884</v>
      </c>
      <c r="BB248" s="12">
        <v>389.75200000000001</v>
      </c>
      <c r="BC248" s="12">
        <v>123.20813748229642</v>
      </c>
      <c r="BD248" s="12">
        <v>0</v>
      </c>
      <c r="BE248" s="12">
        <v>0</v>
      </c>
      <c r="BF248" s="12">
        <v>0</v>
      </c>
      <c r="BG248" s="12">
        <v>0</v>
      </c>
      <c r="BH248" s="12">
        <v>0</v>
      </c>
      <c r="BI248" s="12">
        <v>0</v>
      </c>
      <c r="BJ248" s="12">
        <v>0</v>
      </c>
      <c r="BK248" s="12">
        <v>0</v>
      </c>
      <c r="BL248" s="12">
        <v>0.92600000000000005</v>
      </c>
      <c r="BM248" s="12">
        <v>54.02699784017279</v>
      </c>
      <c r="BN248" s="12">
        <v>0</v>
      </c>
      <c r="BO248" s="12">
        <v>0</v>
      </c>
      <c r="BP248" s="12">
        <v>292.43799999999999</v>
      </c>
      <c r="BQ248" s="12">
        <v>72.292479089584802</v>
      </c>
      <c r="BR248" s="12">
        <v>1739.539</v>
      </c>
      <c r="BS248" s="12">
        <v>71.690731279954065</v>
      </c>
      <c r="BT248" s="12">
        <v>910.32600000000002</v>
      </c>
      <c r="BU248" s="12">
        <v>57.764463499889047</v>
      </c>
      <c r="BV248" s="12">
        <v>0</v>
      </c>
      <c r="BW248" s="12">
        <v>0</v>
      </c>
      <c r="BX248" s="12">
        <v>1719.56</v>
      </c>
      <c r="BY248" s="12">
        <v>116.15578636395357</v>
      </c>
      <c r="BZ248" s="12">
        <v>3143.9090000000001</v>
      </c>
      <c r="CA248" s="12">
        <v>88.678630647388331</v>
      </c>
      <c r="CB248" s="12">
        <v>19743.157999999999</v>
      </c>
      <c r="CC248" s="12">
        <v>86.316475054294756</v>
      </c>
      <c r="CD248" s="12">
        <v>0</v>
      </c>
      <c r="CE248" s="12">
        <v>0</v>
      </c>
      <c r="CF248" s="12">
        <v>199.09200000000001</v>
      </c>
      <c r="CG248" s="12">
        <v>66.616031784300716</v>
      </c>
      <c r="CH248" s="12">
        <v>0.184</v>
      </c>
      <c r="CI248" s="12">
        <v>1698.9891304347825</v>
      </c>
      <c r="CJ248" s="12">
        <v>0</v>
      </c>
      <c r="CK248" s="12">
        <v>0</v>
      </c>
      <c r="CL248" s="12">
        <v>0</v>
      </c>
      <c r="CM248" s="12">
        <v>0</v>
      </c>
      <c r="CN248" s="12">
        <v>0</v>
      </c>
      <c r="CO248" s="12">
        <v>0</v>
      </c>
      <c r="CP248" s="12">
        <v>0</v>
      </c>
      <c r="CQ248" s="12">
        <v>0</v>
      </c>
      <c r="CR248" s="12">
        <v>0</v>
      </c>
      <c r="CS248" s="12">
        <v>0</v>
      </c>
      <c r="CT248" s="12">
        <v>0</v>
      </c>
      <c r="CU248" s="12">
        <v>0</v>
      </c>
      <c r="CV248" s="12">
        <v>0</v>
      </c>
      <c r="CW248" s="12">
        <v>0</v>
      </c>
      <c r="CX248" s="12">
        <v>0</v>
      </c>
      <c r="CY248" s="12">
        <v>0</v>
      </c>
      <c r="CZ248" s="12">
        <v>0</v>
      </c>
      <c r="DA248" s="12">
        <v>0</v>
      </c>
      <c r="DB248" s="12">
        <v>0</v>
      </c>
      <c r="DC248" s="12">
        <v>0</v>
      </c>
      <c r="DD248" s="12">
        <v>0</v>
      </c>
      <c r="DE248" s="12">
        <v>0</v>
      </c>
      <c r="DF248" s="12">
        <v>0</v>
      </c>
      <c r="DG248" s="12">
        <v>0</v>
      </c>
      <c r="DH248" s="12">
        <v>0</v>
      </c>
      <c r="DI248" s="12">
        <v>0</v>
      </c>
      <c r="DJ248" s="12">
        <v>0</v>
      </c>
      <c r="DK248" s="12">
        <v>0</v>
      </c>
      <c r="DL248" s="12">
        <v>0</v>
      </c>
      <c r="DM248" s="12">
        <v>0</v>
      </c>
      <c r="DN248" s="12">
        <v>0</v>
      </c>
      <c r="DO248" s="12">
        <v>0</v>
      </c>
      <c r="DP248" s="12">
        <v>8.4000000000000005E-2</v>
      </c>
      <c r="DQ248" s="12">
        <v>865.25</v>
      </c>
      <c r="DR248" s="12">
        <v>0</v>
      </c>
      <c r="DS248" s="12">
        <v>0</v>
      </c>
      <c r="DT248" s="12">
        <v>5.5289999999999999</v>
      </c>
      <c r="DU248" s="12">
        <v>823.02694881533728</v>
      </c>
      <c r="DV248" s="12">
        <v>1.617</v>
      </c>
      <c r="DW248" s="12">
        <v>509.36178107606679</v>
      </c>
      <c r="DX248" s="12">
        <v>0.59199999999999997</v>
      </c>
      <c r="DY248" s="12">
        <v>348.39695945945948</v>
      </c>
      <c r="DZ248" s="12">
        <v>6.2949999999999999</v>
      </c>
      <c r="EA248" s="12">
        <v>966.3831612390785</v>
      </c>
      <c r="EB248" s="12">
        <v>2.4289999999999998</v>
      </c>
      <c r="EC248" s="12">
        <v>410.781803211198</v>
      </c>
      <c r="ED248" s="12">
        <v>3.4990000000000001</v>
      </c>
      <c r="EE248" s="12">
        <v>276.21177479279794</v>
      </c>
      <c r="EF248" s="12">
        <v>3.9169999999999998</v>
      </c>
      <c r="EG248" s="12">
        <v>166.75516977278531</v>
      </c>
      <c r="EH248" s="12">
        <v>6.0999999999999999E-2</v>
      </c>
      <c r="EI248" s="12">
        <v>30.016393442622949</v>
      </c>
      <c r="EJ248" s="12">
        <v>0.63200000000000001</v>
      </c>
      <c r="EK248" s="12">
        <v>615.20727848101262</v>
      </c>
      <c r="EL248" s="12">
        <v>0</v>
      </c>
      <c r="EM248" s="12">
        <v>0</v>
      </c>
      <c r="EN248" s="12">
        <v>0</v>
      </c>
      <c r="EO248" s="12">
        <v>0</v>
      </c>
      <c r="EP248" s="12">
        <v>0</v>
      </c>
      <c r="EQ248" s="12">
        <v>0</v>
      </c>
      <c r="ER248" s="12">
        <v>1.7000000000000001E-2</v>
      </c>
      <c r="ES248" s="12">
        <v>491.94117647058823</v>
      </c>
      <c r="ET248" s="12">
        <v>612.11099999999999</v>
      </c>
      <c r="EU248" s="12">
        <v>147.44349962670171</v>
      </c>
      <c r="EV248" s="12">
        <v>2.5539999999999998</v>
      </c>
      <c r="EW248" s="12">
        <v>4746.2443226311671</v>
      </c>
      <c r="EX248" s="12">
        <v>0</v>
      </c>
      <c r="EY248" s="12">
        <v>0</v>
      </c>
      <c r="EZ248" s="12">
        <v>1.323</v>
      </c>
      <c r="FA248" s="12">
        <v>1585.8730158730159</v>
      </c>
      <c r="FB248" s="12">
        <v>0</v>
      </c>
      <c r="FC248" s="12">
        <v>0</v>
      </c>
      <c r="FD248" s="12">
        <v>0</v>
      </c>
      <c r="FE248" s="12">
        <v>0</v>
      </c>
      <c r="FF248" s="12">
        <v>0</v>
      </c>
      <c r="FG248" s="12">
        <v>0</v>
      </c>
      <c r="FH248" s="12">
        <v>0</v>
      </c>
      <c r="FI248" s="12">
        <v>0</v>
      </c>
      <c r="FJ248" s="12">
        <v>7.5999999999999998E-2</v>
      </c>
      <c r="FK248" s="12">
        <v>1507.1842105263158</v>
      </c>
      <c r="FL248" s="12">
        <v>0</v>
      </c>
      <c r="FM248" s="12">
        <v>0</v>
      </c>
      <c r="FN248" s="12">
        <v>0</v>
      </c>
      <c r="FO248" s="12">
        <v>0</v>
      </c>
      <c r="FP248" s="12">
        <v>0</v>
      </c>
      <c r="FQ248" s="12">
        <v>0</v>
      </c>
      <c r="FR248" s="12">
        <v>6.8000000000000005E-2</v>
      </c>
      <c r="FS248" s="12">
        <v>613.88235294117646</v>
      </c>
      <c r="FT248" s="12">
        <v>0</v>
      </c>
      <c r="FU248" s="12">
        <v>0</v>
      </c>
      <c r="FV248" s="12">
        <v>0</v>
      </c>
      <c r="FW248" s="12">
        <v>0</v>
      </c>
      <c r="FX248" s="12">
        <v>5.5430000000000001</v>
      </c>
      <c r="FY248" s="12">
        <v>1150.5444705033376</v>
      </c>
      <c r="FZ248" s="12">
        <v>0</v>
      </c>
      <c r="GA248" s="12">
        <v>0</v>
      </c>
      <c r="GB248" s="12">
        <v>9.1999999999999998E-2</v>
      </c>
      <c r="GC248" s="12">
        <v>797.71739130434787</v>
      </c>
      <c r="GD248" s="12">
        <v>0.192</v>
      </c>
      <c r="GE248" s="12">
        <v>1136.8489583333333</v>
      </c>
      <c r="GF248" s="12">
        <v>0</v>
      </c>
      <c r="GG248" s="12">
        <v>0</v>
      </c>
      <c r="GH248" s="12">
        <v>0</v>
      </c>
      <c r="GI248" s="12">
        <v>0</v>
      </c>
      <c r="GJ248" s="12">
        <v>0</v>
      </c>
      <c r="GK248" s="12">
        <v>0</v>
      </c>
      <c r="GL248" s="12">
        <v>0</v>
      </c>
      <c r="GM248" s="12">
        <v>0</v>
      </c>
      <c r="GN248" s="12">
        <v>0</v>
      </c>
      <c r="GO248" s="12">
        <v>0</v>
      </c>
      <c r="GP248" s="12">
        <v>0</v>
      </c>
      <c r="GQ248" s="12">
        <v>0</v>
      </c>
      <c r="GR248" s="12">
        <v>4.2729999999999997</v>
      </c>
      <c r="GS248" s="12">
        <v>902.29955534753105</v>
      </c>
      <c r="GT248" s="12">
        <v>0</v>
      </c>
      <c r="GU248" s="12">
        <v>0</v>
      </c>
      <c r="GV248" s="12">
        <v>1E-3</v>
      </c>
      <c r="GW248" s="12">
        <v>7924</v>
      </c>
      <c r="GX248" s="12">
        <v>0</v>
      </c>
      <c r="GY248" s="12">
        <v>0</v>
      </c>
      <c r="GZ248" s="12">
        <v>0</v>
      </c>
      <c r="HA248" s="12">
        <v>0</v>
      </c>
      <c r="HB248" s="12">
        <v>0</v>
      </c>
      <c r="HC248" s="12">
        <v>0</v>
      </c>
      <c r="HD248" s="12">
        <v>0</v>
      </c>
      <c r="HE248" s="12">
        <v>0</v>
      </c>
      <c r="HF248" s="12">
        <v>0</v>
      </c>
      <c r="HG248" s="12">
        <v>0</v>
      </c>
      <c r="HH248" s="12">
        <v>0</v>
      </c>
      <c r="HI248" s="12">
        <v>0</v>
      </c>
      <c r="HJ248" s="12">
        <v>0</v>
      </c>
      <c r="HK248" s="12">
        <v>0</v>
      </c>
      <c r="HL248" s="12">
        <v>0</v>
      </c>
      <c r="HM248" s="12">
        <v>0</v>
      </c>
      <c r="HN248" s="12">
        <v>0</v>
      </c>
      <c r="HO248" s="12">
        <v>0</v>
      </c>
      <c r="HP248" s="12">
        <v>4.2720000000000002</v>
      </c>
      <c r="HQ248" s="12">
        <v>900.65589887640454</v>
      </c>
      <c r="HR248" s="12">
        <v>0</v>
      </c>
      <c r="HS248" s="12">
        <v>0</v>
      </c>
      <c r="HT248" s="12">
        <v>9.7609999999999992</v>
      </c>
      <c r="HU248" s="12">
        <v>280</v>
      </c>
      <c r="HV248" s="12">
        <v>0</v>
      </c>
      <c r="HW248" s="12">
        <v>0</v>
      </c>
      <c r="HX248" s="12">
        <v>0</v>
      </c>
      <c r="HY248" s="12">
        <v>0</v>
      </c>
      <c r="HZ248" s="12">
        <v>0</v>
      </c>
      <c r="IA248" s="12">
        <v>0</v>
      </c>
      <c r="IB248" s="12">
        <v>0</v>
      </c>
      <c r="IC248" s="12">
        <v>0</v>
      </c>
      <c r="ID248" s="12">
        <v>9.7609999999999992</v>
      </c>
      <c r="IE248" s="12">
        <v>280</v>
      </c>
      <c r="IF248" s="12">
        <v>0</v>
      </c>
      <c r="IG248" s="12">
        <v>0</v>
      </c>
    </row>
    <row r="249" spans="1:241" ht="12.75" customHeight="1">
      <c r="A249" s="25"/>
      <c r="B249" s="26"/>
      <c r="C249" s="27" t="s">
        <v>357</v>
      </c>
      <c r="D249" s="28" t="s">
        <v>132</v>
      </c>
      <c r="E249" s="11">
        <v>199</v>
      </c>
      <c r="F249" s="12">
        <f t="shared" si="12"/>
        <v>47379.984000000004</v>
      </c>
      <c r="G249" s="12">
        <f t="shared" si="13"/>
        <v>206.19261382612541</v>
      </c>
      <c r="H249" s="12">
        <f t="shared" si="14"/>
        <v>47379.984000000004</v>
      </c>
      <c r="I249" s="12">
        <f t="shared" si="15"/>
        <v>206.19261382612541</v>
      </c>
      <c r="J249" s="12">
        <v>1078.6600000000001</v>
      </c>
      <c r="K249" s="12">
        <v>189.17092781784805</v>
      </c>
      <c r="L249" s="12">
        <v>46301.324000000001</v>
      </c>
      <c r="M249" s="12">
        <v>206.58915997736912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3611.6060000000002</v>
      </c>
      <c r="AE249" s="12">
        <v>373.89342552869834</v>
      </c>
      <c r="AF249" s="12">
        <v>313.03899999999999</v>
      </c>
      <c r="AG249" s="12">
        <v>188.54208261590406</v>
      </c>
      <c r="AH249" s="12">
        <v>4880.9210000000003</v>
      </c>
      <c r="AI249" s="12">
        <v>211.50135886239502</v>
      </c>
      <c r="AJ249" s="12">
        <v>0</v>
      </c>
      <c r="AK249" s="12">
        <v>0</v>
      </c>
      <c r="AL249" s="12">
        <v>0</v>
      </c>
      <c r="AM249" s="12">
        <v>0</v>
      </c>
      <c r="AN249" s="12">
        <v>0</v>
      </c>
      <c r="AO249" s="12">
        <v>0</v>
      </c>
      <c r="AP249" s="12">
        <v>0</v>
      </c>
      <c r="AQ249" s="12">
        <v>0</v>
      </c>
      <c r="AR249" s="12">
        <v>0</v>
      </c>
      <c r="AS249" s="12">
        <v>0</v>
      </c>
      <c r="AT249" s="12">
        <v>0</v>
      </c>
      <c r="AU249" s="12">
        <v>0</v>
      </c>
      <c r="AV249" s="12">
        <v>0</v>
      </c>
      <c r="AW249" s="12">
        <v>0</v>
      </c>
      <c r="AX249" s="12">
        <v>702.54200000000003</v>
      </c>
      <c r="AY249" s="12">
        <v>194.7533542478599</v>
      </c>
      <c r="AZ249" s="12">
        <v>37808.796999999999</v>
      </c>
      <c r="BA249" s="12">
        <v>189.97363148052554</v>
      </c>
      <c r="BB249" s="12">
        <v>4.242</v>
      </c>
      <c r="BC249" s="12">
        <v>73.896039603960403</v>
      </c>
      <c r="BD249" s="12">
        <v>0</v>
      </c>
      <c r="BE249" s="12">
        <v>0</v>
      </c>
      <c r="BF249" s="12">
        <v>0</v>
      </c>
      <c r="BG249" s="12">
        <v>0</v>
      </c>
      <c r="BH249" s="12">
        <v>0</v>
      </c>
      <c r="BI249" s="12">
        <v>0</v>
      </c>
      <c r="BJ249" s="12">
        <v>0</v>
      </c>
      <c r="BK249" s="12">
        <v>0</v>
      </c>
      <c r="BL249" s="12">
        <v>0</v>
      </c>
      <c r="BM249" s="12">
        <v>0</v>
      </c>
      <c r="BN249" s="12">
        <v>0</v>
      </c>
      <c r="BO249" s="12">
        <v>0</v>
      </c>
      <c r="BP249" s="12">
        <v>0</v>
      </c>
      <c r="BQ249" s="12">
        <v>0</v>
      </c>
      <c r="BR249" s="12">
        <v>0</v>
      </c>
      <c r="BS249" s="12">
        <v>0</v>
      </c>
      <c r="BT249" s="12">
        <v>0</v>
      </c>
      <c r="BU249" s="12">
        <v>0</v>
      </c>
      <c r="BV249" s="12">
        <v>0</v>
      </c>
      <c r="BW249" s="12">
        <v>0</v>
      </c>
      <c r="BX249" s="12">
        <v>2.1999999999999999E-2</v>
      </c>
      <c r="BY249" s="12">
        <v>245.09090909090909</v>
      </c>
      <c r="BZ249" s="12">
        <v>34.963000000000001</v>
      </c>
      <c r="CA249" s="12">
        <v>33.032834710980183</v>
      </c>
      <c r="CB249" s="12">
        <v>2E-3</v>
      </c>
      <c r="CC249" s="12">
        <v>1400</v>
      </c>
      <c r="CD249" s="12">
        <v>0</v>
      </c>
      <c r="CE249" s="12">
        <v>0</v>
      </c>
      <c r="CF249" s="12">
        <v>2.069</v>
      </c>
      <c r="CG249" s="12">
        <v>1334.5132914451428</v>
      </c>
      <c r="CH249" s="12">
        <v>0</v>
      </c>
      <c r="CI249" s="12">
        <v>0</v>
      </c>
      <c r="CJ249" s="12">
        <v>0</v>
      </c>
      <c r="CK249" s="12">
        <v>0</v>
      </c>
      <c r="CL249" s="12">
        <v>0</v>
      </c>
      <c r="CM249" s="12">
        <v>0</v>
      </c>
      <c r="CN249" s="12">
        <v>0</v>
      </c>
      <c r="CO249" s="12">
        <v>0</v>
      </c>
      <c r="CP249" s="12">
        <v>0</v>
      </c>
      <c r="CQ249" s="12">
        <v>0</v>
      </c>
      <c r="CR249" s="12">
        <v>0</v>
      </c>
      <c r="CS249" s="12">
        <v>0</v>
      </c>
      <c r="CT249" s="12">
        <v>0</v>
      </c>
      <c r="CU249" s="12">
        <v>0</v>
      </c>
      <c r="CV249" s="12">
        <v>0</v>
      </c>
      <c r="CW249" s="12">
        <v>0</v>
      </c>
      <c r="CX249" s="12">
        <v>0</v>
      </c>
      <c r="CY249" s="12">
        <v>0</v>
      </c>
      <c r="CZ249" s="12">
        <v>0</v>
      </c>
      <c r="DA249" s="12">
        <v>0</v>
      </c>
      <c r="DB249" s="12">
        <v>0</v>
      </c>
      <c r="DC249" s="12">
        <v>0</v>
      </c>
      <c r="DD249" s="12">
        <v>0</v>
      </c>
      <c r="DE249" s="12">
        <v>0</v>
      </c>
      <c r="DF249" s="12">
        <v>0</v>
      </c>
      <c r="DG249" s="12">
        <v>0</v>
      </c>
      <c r="DH249" s="12">
        <v>0</v>
      </c>
      <c r="DI249" s="12">
        <v>0</v>
      </c>
      <c r="DJ249" s="12">
        <v>0</v>
      </c>
      <c r="DK249" s="12">
        <v>0</v>
      </c>
      <c r="DL249" s="12">
        <v>0</v>
      </c>
      <c r="DM249" s="12">
        <v>0</v>
      </c>
      <c r="DN249" s="12">
        <v>0</v>
      </c>
      <c r="DO249" s="12">
        <v>0</v>
      </c>
      <c r="DP249" s="12">
        <v>0</v>
      </c>
      <c r="DQ249" s="12">
        <v>0</v>
      </c>
      <c r="DR249" s="12">
        <v>0</v>
      </c>
      <c r="DS249" s="12">
        <v>0</v>
      </c>
      <c r="DT249" s="12">
        <v>0.33200000000000002</v>
      </c>
      <c r="DU249" s="12">
        <v>494.8313253012048</v>
      </c>
      <c r="DV249" s="12">
        <v>0</v>
      </c>
      <c r="DW249" s="12">
        <v>0</v>
      </c>
      <c r="DX249" s="12">
        <v>0</v>
      </c>
      <c r="DY249" s="12">
        <v>0</v>
      </c>
      <c r="DZ249" s="12">
        <v>0</v>
      </c>
      <c r="EA249" s="12">
        <v>0</v>
      </c>
      <c r="EB249" s="12">
        <v>0</v>
      </c>
      <c r="EC249" s="12">
        <v>0</v>
      </c>
      <c r="ED249" s="12">
        <v>12.129</v>
      </c>
      <c r="EE249" s="12">
        <v>236.6993981366972</v>
      </c>
      <c r="EF249" s="12">
        <v>0</v>
      </c>
      <c r="EG249" s="12">
        <v>0</v>
      </c>
      <c r="EH249" s="12">
        <v>0</v>
      </c>
      <c r="EI249" s="12">
        <v>0</v>
      </c>
      <c r="EJ249" s="12">
        <v>0</v>
      </c>
      <c r="EK249" s="12">
        <v>0</v>
      </c>
      <c r="EL249" s="12">
        <v>0</v>
      </c>
      <c r="EM249" s="12">
        <v>0</v>
      </c>
      <c r="EN249" s="12">
        <v>0</v>
      </c>
      <c r="EO249" s="12">
        <v>0</v>
      </c>
      <c r="EP249" s="12">
        <v>0</v>
      </c>
      <c r="EQ249" s="12">
        <v>0</v>
      </c>
      <c r="ER249" s="12">
        <v>0</v>
      </c>
      <c r="ES249" s="12">
        <v>0</v>
      </c>
      <c r="ET249" s="12">
        <v>8.7530000000000001</v>
      </c>
      <c r="EU249" s="12">
        <v>37.195818576488065</v>
      </c>
      <c r="EV249" s="12">
        <v>0</v>
      </c>
      <c r="EW249" s="12">
        <v>0</v>
      </c>
      <c r="EX249" s="12">
        <v>0</v>
      </c>
      <c r="EY249" s="12">
        <v>0</v>
      </c>
      <c r="EZ249" s="12">
        <v>0</v>
      </c>
      <c r="FA249" s="12">
        <v>0</v>
      </c>
      <c r="FB249" s="12">
        <v>0</v>
      </c>
      <c r="FC249" s="12">
        <v>0</v>
      </c>
      <c r="FD249" s="12">
        <v>0</v>
      </c>
      <c r="FE249" s="12">
        <v>0</v>
      </c>
      <c r="FF249" s="12">
        <v>0</v>
      </c>
      <c r="FG249" s="12">
        <v>0</v>
      </c>
      <c r="FH249" s="12">
        <v>0</v>
      </c>
      <c r="FI249" s="12">
        <v>0</v>
      </c>
      <c r="FJ249" s="12">
        <v>0</v>
      </c>
      <c r="FK249" s="12">
        <v>0</v>
      </c>
      <c r="FL249" s="12">
        <v>0</v>
      </c>
      <c r="FM249" s="12">
        <v>0</v>
      </c>
      <c r="FN249" s="12">
        <v>0</v>
      </c>
      <c r="FO249" s="12">
        <v>0</v>
      </c>
      <c r="FP249" s="12">
        <v>0</v>
      </c>
      <c r="FQ249" s="12">
        <v>0</v>
      </c>
      <c r="FR249" s="12">
        <v>0</v>
      </c>
      <c r="FS249" s="12">
        <v>0</v>
      </c>
      <c r="FT249" s="12">
        <v>0</v>
      </c>
      <c r="FU249" s="12">
        <v>0</v>
      </c>
      <c r="FV249" s="12">
        <v>0</v>
      </c>
      <c r="FW249" s="12">
        <v>0</v>
      </c>
      <c r="FX249" s="12">
        <v>4.0000000000000001E-3</v>
      </c>
      <c r="FY249" s="12">
        <v>2625</v>
      </c>
      <c r="FZ249" s="12">
        <v>0</v>
      </c>
      <c r="GA249" s="12">
        <v>0</v>
      </c>
      <c r="GB249" s="12">
        <v>0.56299999999999994</v>
      </c>
      <c r="GC249" s="12">
        <v>1063.4049733570159</v>
      </c>
      <c r="GD249" s="12">
        <v>0</v>
      </c>
      <c r="GE249" s="12">
        <v>0</v>
      </c>
      <c r="GF249" s="12">
        <v>0</v>
      </c>
      <c r="GG249" s="12">
        <v>0</v>
      </c>
      <c r="GH249" s="12">
        <v>0</v>
      </c>
      <c r="GI249" s="12">
        <v>0</v>
      </c>
      <c r="GJ249" s="12">
        <v>0</v>
      </c>
      <c r="GK249" s="12">
        <v>0</v>
      </c>
      <c r="GL249" s="12">
        <v>0</v>
      </c>
      <c r="GM249" s="12">
        <v>0</v>
      </c>
      <c r="GN249" s="12">
        <v>0</v>
      </c>
      <c r="GO249" s="12">
        <v>0</v>
      </c>
      <c r="GP249" s="12">
        <v>0</v>
      </c>
      <c r="GQ249" s="12">
        <v>0</v>
      </c>
      <c r="GR249" s="12">
        <v>0</v>
      </c>
      <c r="GS249" s="12">
        <v>0</v>
      </c>
      <c r="GT249" s="12">
        <v>0</v>
      </c>
      <c r="GU249" s="12">
        <v>0</v>
      </c>
      <c r="GV249" s="12">
        <v>0</v>
      </c>
      <c r="GW249" s="12">
        <v>0</v>
      </c>
      <c r="GX249" s="12">
        <v>0</v>
      </c>
      <c r="GY249" s="12">
        <v>0</v>
      </c>
      <c r="GZ249" s="12">
        <v>0</v>
      </c>
      <c r="HA249" s="12">
        <v>0</v>
      </c>
      <c r="HB249" s="12">
        <v>0</v>
      </c>
      <c r="HC249" s="12">
        <v>0</v>
      </c>
      <c r="HD249" s="12">
        <v>0</v>
      </c>
      <c r="HE249" s="12">
        <v>0</v>
      </c>
      <c r="HF249" s="12">
        <v>0</v>
      </c>
      <c r="HG249" s="12">
        <v>0</v>
      </c>
      <c r="HH249" s="12">
        <v>0</v>
      </c>
      <c r="HI249" s="12">
        <v>0</v>
      </c>
      <c r="HJ249" s="12">
        <v>0</v>
      </c>
      <c r="HK249" s="12">
        <v>0</v>
      </c>
      <c r="HL249" s="12">
        <v>0</v>
      </c>
      <c r="HM249" s="12">
        <v>0</v>
      </c>
      <c r="HN249" s="12">
        <v>0</v>
      </c>
      <c r="HO249" s="12">
        <v>0</v>
      </c>
      <c r="HP249" s="12">
        <v>0</v>
      </c>
      <c r="HQ249" s="12">
        <v>0</v>
      </c>
      <c r="HR249" s="12">
        <v>0</v>
      </c>
      <c r="HS249" s="12">
        <v>0</v>
      </c>
      <c r="HT249" s="12">
        <v>0</v>
      </c>
      <c r="HU249" s="12">
        <v>0</v>
      </c>
      <c r="HV249" s="12">
        <v>0</v>
      </c>
      <c r="HW249" s="12">
        <v>0</v>
      </c>
      <c r="HX249" s="12">
        <v>0</v>
      </c>
      <c r="HY249" s="12">
        <v>0</v>
      </c>
      <c r="HZ249" s="12">
        <v>0</v>
      </c>
      <c r="IA249" s="12">
        <v>0</v>
      </c>
      <c r="IB249" s="12">
        <v>0</v>
      </c>
      <c r="IC249" s="12">
        <v>0</v>
      </c>
      <c r="ID249" s="12">
        <v>0</v>
      </c>
      <c r="IE249" s="12">
        <v>0</v>
      </c>
      <c r="IF249" s="12">
        <v>0</v>
      </c>
      <c r="IG249" s="12">
        <v>0</v>
      </c>
    </row>
    <row r="250" spans="1:241" ht="12.75" customHeight="1">
      <c r="A250" s="25"/>
      <c r="B250" s="26"/>
      <c r="C250" s="27"/>
      <c r="D250" s="28"/>
      <c r="E250" s="11"/>
      <c r="F250" s="12" t="str">
        <f t="shared" si="12"/>
        <v/>
      </c>
      <c r="G250" s="12" t="str">
        <f t="shared" si="13"/>
        <v/>
      </c>
      <c r="H250" s="12" t="str">
        <f t="shared" si="14"/>
        <v/>
      </c>
      <c r="I250" s="12" t="str">
        <f t="shared" si="15"/>
        <v/>
      </c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  <c r="EY250" s="12"/>
      <c r="EZ250" s="12"/>
      <c r="FA250" s="12"/>
      <c r="FB250" s="12"/>
      <c r="FC250" s="12"/>
      <c r="FD250" s="12"/>
      <c r="FE250" s="12"/>
      <c r="FF250" s="12"/>
      <c r="FG250" s="12"/>
      <c r="FH250" s="12"/>
      <c r="FI250" s="12"/>
      <c r="FJ250" s="12"/>
      <c r="FK250" s="12"/>
      <c r="FL250" s="12"/>
      <c r="FM250" s="12"/>
      <c r="FN250" s="12"/>
      <c r="FO250" s="12"/>
      <c r="FP250" s="12"/>
      <c r="FQ250" s="12"/>
      <c r="FR250" s="12"/>
      <c r="FS250" s="12"/>
      <c r="FT250" s="12"/>
      <c r="FU250" s="12"/>
      <c r="FV250" s="12"/>
      <c r="FW250" s="12"/>
      <c r="FX250" s="12"/>
      <c r="FY250" s="12"/>
      <c r="FZ250" s="12"/>
      <c r="GA250" s="12"/>
      <c r="GB250" s="12"/>
      <c r="GC250" s="12"/>
      <c r="GD250" s="12"/>
      <c r="GE250" s="12"/>
      <c r="GF250" s="12"/>
      <c r="GG250" s="12"/>
      <c r="GH250" s="12"/>
      <c r="GI250" s="12"/>
      <c r="GJ250" s="12"/>
      <c r="GK250" s="12"/>
      <c r="GL250" s="12"/>
      <c r="GM250" s="12"/>
      <c r="GN250" s="12"/>
      <c r="GO250" s="12"/>
      <c r="GP250" s="12"/>
      <c r="GQ250" s="12"/>
      <c r="GR250" s="12"/>
      <c r="GS250" s="12"/>
      <c r="GT250" s="12"/>
      <c r="GU250" s="12"/>
      <c r="GV250" s="12"/>
      <c r="GW250" s="12"/>
      <c r="GX250" s="12"/>
      <c r="GY250" s="12"/>
      <c r="GZ250" s="12"/>
      <c r="HA250" s="12"/>
      <c r="HB250" s="12"/>
      <c r="HC250" s="12"/>
      <c r="HD250" s="12"/>
      <c r="HE250" s="12"/>
      <c r="HF250" s="12"/>
      <c r="HG250" s="12"/>
      <c r="HH250" s="12"/>
      <c r="HI250" s="12"/>
      <c r="HJ250" s="12"/>
      <c r="HK250" s="12"/>
      <c r="HL250" s="12"/>
      <c r="HM250" s="12"/>
      <c r="HN250" s="12"/>
      <c r="HO250" s="12"/>
      <c r="HP250" s="12"/>
      <c r="HQ250" s="12"/>
      <c r="HR250" s="12"/>
      <c r="HS250" s="12"/>
      <c r="HT250" s="12"/>
      <c r="HU250" s="12"/>
      <c r="HV250" s="12"/>
      <c r="HW250" s="12"/>
      <c r="HX250" s="12"/>
      <c r="HY250" s="12"/>
      <c r="HZ250" s="12"/>
      <c r="IA250" s="12"/>
      <c r="IB250" s="12"/>
      <c r="IC250" s="12"/>
      <c r="ID250" s="12"/>
      <c r="IE250" s="12"/>
      <c r="IF250" s="12"/>
      <c r="IG250" s="12"/>
    </row>
    <row r="251" spans="1:241" ht="12.75" customHeight="1">
      <c r="A251" s="25"/>
      <c r="B251" s="26"/>
      <c r="C251" s="27" t="s">
        <v>358</v>
      </c>
      <c r="D251" s="28" t="s">
        <v>132</v>
      </c>
      <c r="E251" s="11">
        <v>200</v>
      </c>
      <c r="F251" s="12">
        <f t="shared" si="12"/>
        <v>12462.316000000001</v>
      </c>
      <c r="G251" s="12">
        <f t="shared" si="13"/>
        <v>813.42683037406528</v>
      </c>
      <c r="H251" s="12">
        <f t="shared" si="14"/>
        <v>12462.316000000001</v>
      </c>
      <c r="I251" s="12">
        <f t="shared" si="15"/>
        <v>813.42683037406528</v>
      </c>
      <c r="J251" s="12">
        <v>12462.316000000001</v>
      </c>
      <c r="K251" s="12">
        <v>813.42683037406528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12">
        <v>0</v>
      </c>
      <c r="AJ251" s="12">
        <v>0</v>
      </c>
      <c r="AK251" s="12">
        <v>0</v>
      </c>
      <c r="AL251" s="12">
        <v>0</v>
      </c>
      <c r="AM251" s="12">
        <v>0</v>
      </c>
      <c r="AN251" s="12">
        <v>0</v>
      </c>
      <c r="AO251" s="12">
        <v>0</v>
      </c>
      <c r="AP251" s="12">
        <v>0</v>
      </c>
      <c r="AQ251" s="12">
        <v>0</v>
      </c>
      <c r="AR251" s="12">
        <v>0</v>
      </c>
      <c r="AS251" s="12">
        <v>0</v>
      </c>
      <c r="AT251" s="12">
        <v>0</v>
      </c>
      <c r="AU251" s="12">
        <v>0</v>
      </c>
      <c r="AV251" s="12">
        <v>0</v>
      </c>
      <c r="AW251" s="12">
        <v>0</v>
      </c>
      <c r="AX251" s="12">
        <v>0</v>
      </c>
      <c r="AY251" s="12">
        <v>0</v>
      </c>
      <c r="AZ251" s="12">
        <v>0</v>
      </c>
      <c r="BA251" s="12">
        <v>0</v>
      </c>
      <c r="BB251" s="12">
        <v>0</v>
      </c>
      <c r="BC251" s="12">
        <v>0</v>
      </c>
      <c r="BD251" s="12">
        <v>0</v>
      </c>
      <c r="BE251" s="12">
        <v>0</v>
      </c>
      <c r="BF251" s="12">
        <v>0</v>
      </c>
      <c r="BG251" s="12">
        <v>0</v>
      </c>
      <c r="BH251" s="12">
        <v>0</v>
      </c>
      <c r="BI251" s="12">
        <v>0</v>
      </c>
      <c r="BJ251" s="12">
        <v>0</v>
      </c>
      <c r="BK251" s="12">
        <v>0</v>
      </c>
      <c r="BL251" s="12">
        <v>0</v>
      </c>
      <c r="BM251" s="12">
        <v>0</v>
      </c>
      <c r="BN251" s="12">
        <v>0</v>
      </c>
      <c r="BO251" s="12">
        <v>0</v>
      </c>
      <c r="BP251" s="12">
        <v>0</v>
      </c>
      <c r="BQ251" s="12">
        <v>0</v>
      </c>
      <c r="BR251" s="12">
        <v>0</v>
      </c>
      <c r="BS251" s="12">
        <v>0</v>
      </c>
      <c r="BT251" s="12">
        <v>0</v>
      </c>
      <c r="BU251" s="12">
        <v>0</v>
      </c>
      <c r="BV251" s="12">
        <v>0</v>
      </c>
      <c r="BW251" s="12">
        <v>0</v>
      </c>
      <c r="BX251" s="12">
        <v>0</v>
      </c>
      <c r="BY251" s="12">
        <v>0</v>
      </c>
      <c r="BZ251" s="12">
        <v>0</v>
      </c>
      <c r="CA251" s="12">
        <v>0</v>
      </c>
      <c r="CB251" s="12">
        <v>0</v>
      </c>
      <c r="CC251" s="12">
        <v>0</v>
      </c>
      <c r="CD251" s="12">
        <v>0</v>
      </c>
      <c r="CE251" s="12">
        <v>0</v>
      </c>
      <c r="CF251" s="12">
        <v>11798.217000000001</v>
      </c>
      <c r="CG251" s="12">
        <v>809.86357675909846</v>
      </c>
      <c r="CH251" s="12">
        <v>4.8739999999999997</v>
      </c>
      <c r="CI251" s="12">
        <v>1616.7144029544522</v>
      </c>
      <c r="CJ251" s="12">
        <v>0</v>
      </c>
      <c r="CK251" s="12">
        <v>0</v>
      </c>
      <c r="CL251" s="12">
        <v>0</v>
      </c>
      <c r="CM251" s="12">
        <v>0</v>
      </c>
      <c r="CN251" s="12">
        <v>0</v>
      </c>
      <c r="CO251" s="12">
        <v>0</v>
      </c>
      <c r="CP251" s="12">
        <v>0</v>
      </c>
      <c r="CQ251" s="12">
        <v>0</v>
      </c>
      <c r="CR251" s="12">
        <v>0</v>
      </c>
      <c r="CS251" s="12">
        <v>0</v>
      </c>
      <c r="CT251" s="12">
        <v>0</v>
      </c>
      <c r="CU251" s="12">
        <v>0</v>
      </c>
      <c r="CV251" s="12">
        <v>0</v>
      </c>
      <c r="CW251" s="12">
        <v>0</v>
      </c>
      <c r="CX251" s="12">
        <v>0</v>
      </c>
      <c r="CY251" s="12">
        <v>0</v>
      </c>
      <c r="CZ251" s="12">
        <v>0</v>
      </c>
      <c r="DA251" s="12">
        <v>0</v>
      </c>
      <c r="DB251" s="12">
        <v>0</v>
      </c>
      <c r="DC251" s="12">
        <v>0</v>
      </c>
      <c r="DD251" s="12">
        <v>0</v>
      </c>
      <c r="DE251" s="12">
        <v>0</v>
      </c>
      <c r="DF251" s="12">
        <v>0</v>
      </c>
      <c r="DG251" s="12">
        <v>0</v>
      </c>
      <c r="DH251" s="12">
        <v>0</v>
      </c>
      <c r="DI251" s="12">
        <v>0</v>
      </c>
      <c r="DJ251" s="12">
        <v>0</v>
      </c>
      <c r="DK251" s="12">
        <v>0</v>
      </c>
      <c r="DL251" s="12">
        <v>0</v>
      </c>
      <c r="DM251" s="12">
        <v>0</v>
      </c>
      <c r="DN251" s="12">
        <v>16.103999999999999</v>
      </c>
      <c r="DO251" s="12">
        <v>369.81041977148533</v>
      </c>
      <c r="DP251" s="12">
        <v>0</v>
      </c>
      <c r="DQ251" s="12">
        <v>0</v>
      </c>
      <c r="DR251" s="12">
        <v>0</v>
      </c>
      <c r="DS251" s="12">
        <v>0</v>
      </c>
      <c r="DT251" s="12">
        <v>541.26900000000001</v>
      </c>
      <c r="DU251" s="12">
        <v>837.54713460405083</v>
      </c>
      <c r="DV251" s="12">
        <v>0</v>
      </c>
      <c r="DW251" s="12">
        <v>0</v>
      </c>
      <c r="DX251" s="12">
        <v>0</v>
      </c>
      <c r="DY251" s="12">
        <v>0</v>
      </c>
      <c r="DZ251" s="12">
        <v>4.0490000000000004</v>
      </c>
      <c r="EA251" s="12">
        <v>1624.1630032106693</v>
      </c>
      <c r="EB251" s="12">
        <v>0</v>
      </c>
      <c r="EC251" s="12">
        <v>0</v>
      </c>
      <c r="ED251" s="12">
        <v>0</v>
      </c>
      <c r="EE251" s="12">
        <v>0</v>
      </c>
      <c r="EF251" s="12">
        <v>0</v>
      </c>
      <c r="EG251" s="12">
        <v>0</v>
      </c>
      <c r="EH251" s="12">
        <v>0</v>
      </c>
      <c r="EI251" s="12">
        <v>0</v>
      </c>
      <c r="EJ251" s="12">
        <v>0</v>
      </c>
      <c r="EK251" s="12">
        <v>0</v>
      </c>
      <c r="EL251" s="12">
        <v>0</v>
      </c>
      <c r="EM251" s="12">
        <v>0</v>
      </c>
      <c r="EN251" s="12">
        <v>0</v>
      </c>
      <c r="EO251" s="12">
        <v>0</v>
      </c>
      <c r="EP251" s="12">
        <v>0.23899999999999999</v>
      </c>
      <c r="EQ251" s="12">
        <v>1914.1004184100418</v>
      </c>
      <c r="ER251" s="12">
        <v>0</v>
      </c>
      <c r="ES251" s="12">
        <v>0</v>
      </c>
      <c r="ET251" s="12">
        <v>14.717000000000001</v>
      </c>
      <c r="EU251" s="12">
        <v>697.65033634572262</v>
      </c>
      <c r="EV251" s="12">
        <v>0</v>
      </c>
      <c r="EW251" s="12">
        <v>0</v>
      </c>
      <c r="EX251" s="12">
        <v>0.92600000000000005</v>
      </c>
      <c r="EY251" s="12">
        <v>1714.2829373650109</v>
      </c>
      <c r="EZ251" s="12">
        <v>0</v>
      </c>
      <c r="FA251" s="12">
        <v>0</v>
      </c>
      <c r="FB251" s="12">
        <v>0</v>
      </c>
      <c r="FC251" s="12">
        <v>0</v>
      </c>
      <c r="FD251" s="12">
        <v>0</v>
      </c>
      <c r="FE251" s="12">
        <v>0</v>
      </c>
      <c r="FF251" s="12">
        <v>0</v>
      </c>
      <c r="FG251" s="12">
        <v>0</v>
      </c>
      <c r="FH251" s="12">
        <v>0</v>
      </c>
      <c r="FI251" s="12">
        <v>0</v>
      </c>
      <c r="FJ251" s="12">
        <v>0</v>
      </c>
      <c r="FK251" s="12">
        <v>0</v>
      </c>
      <c r="FL251" s="12">
        <v>0</v>
      </c>
      <c r="FM251" s="12">
        <v>0</v>
      </c>
      <c r="FN251" s="12">
        <v>0</v>
      </c>
      <c r="FO251" s="12">
        <v>0</v>
      </c>
      <c r="FP251" s="12">
        <v>0</v>
      </c>
      <c r="FQ251" s="12">
        <v>0</v>
      </c>
      <c r="FR251" s="12">
        <v>13.016999999999999</v>
      </c>
      <c r="FS251" s="12">
        <v>2109.7264346623647</v>
      </c>
      <c r="FT251" s="12">
        <v>0</v>
      </c>
      <c r="FU251" s="12">
        <v>0</v>
      </c>
      <c r="FV251" s="12">
        <v>0</v>
      </c>
      <c r="FW251" s="12">
        <v>0</v>
      </c>
      <c r="FX251" s="12">
        <v>17.739000000000001</v>
      </c>
      <c r="FY251" s="12">
        <v>1048.0051863126446</v>
      </c>
      <c r="FZ251" s="12">
        <v>0</v>
      </c>
      <c r="GA251" s="12">
        <v>0</v>
      </c>
      <c r="GB251" s="12">
        <v>51.164999999999999</v>
      </c>
      <c r="GC251" s="12">
        <v>979.59671650542361</v>
      </c>
      <c r="GD251" s="12">
        <v>0</v>
      </c>
      <c r="GE251" s="12">
        <v>0</v>
      </c>
      <c r="GF251" s="12">
        <v>0</v>
      </c>
      <c r="GG251" s="12">
        <v>0</v>
      </c>
      <c r="GH251" s="12">
        <v>0</v>
      </c>
      <c r="GI251" s="12">
        <v>0</v>
      </c>
      <c r="GJ251" s="12">
        <v>0</v>
      </c>
      <c r="GK251" s="12">
        <v>0</v>
      </c>
      <c r="GL251" s="12">
        <v>0</v>
      </c>
      <c r="GM251" s="12">
        <v>0</v>
      </c>
      <c r="GN251" s="12">
        <v>0</v>
      </c>
      <c r="GO251" s="12">
        <v>0</v>
      </c>
      <c r="GP251" s="12">
        <v>0</v>
      </c>
      <c r="GQ251" s="12">
        <v>0</v>
      </c>
      <c r="GR251" s="12">
        <v>0</v>
      </c>
      <c r="GS251" s="12">
        <v>0</v>
      </c>
      <c r="GT251" s="12">
        <v>0</v>
      </c>
      <c r="GU251" s="12">
        <v>0</v>
      </c>
      <c r="GV251" s="12">
        <v>0</v>
      </c>
      <c r="GW251" s="12">
        <v>0</v>
      </c>
      <c r="GX251" s="12">
        <v>0</v>
      </c>
      <c r="GY251" s="12">
        <v>0</v>
      </c>
      <c r="GZ251" s="12">
        <v>0</v>
      </c>
      <c r="HA251" s="12">
        <v>0</v>
      </c>
      <c r="HB251" s="12">
        <v>0</v>
      </c>
      <c r="HC251" s="12">
        <v>0</v>
      </c>
      <c r="HD251" s="12">
        <v>0</v>
      </c>
      <c r="HE251" s="12">
        <v>0</v>
      </c>
      <c r="HF251" s="12">
        <v>0</v>
      </c>
      <c r="HG251" s="12">
        <v>0</v>
      </c>
      <c r="HH251" s="12">
        <v>0</v>
      </c>
      <c r="HI251" s="12">
        <v>0</v>
      </c>
      <c r="HJ251" s="12">
        <v>0</v>
      </c>
      <c r="HK251" s="12">
        <v>0</v>
      </c>
      <c r="HL251" s="12">
        <v>0</v>
      </c>
      <c r="HM251" s="12">
        <v>0</v>
      </c>
      <c r="HN251" s="12">
        <v>0</v>
      </c>
      <c r="HO251" s="12">
        <v>0</v>
      </c>
      <c r="HP251" s="12">
        <v>0</v>
      </c>
      <c r="HQ251" s="12">
        <v>0</v>
      </c>
      <c r="HR251" s="12">
        <v>0</v>
      </c>
      <c r="HS251" s="12">
        <v>0</v>
      </c>
      <c r="HT251" s="12">
        <v>0</v>
      </c>
      <c r="HU251" s="12">
        <v>0</v>
      </c>
      <c r="HV251" s="12">
        <v>0</v>
      </c>
      <c r="HW251" s="12">
        <v>0</v>
      </c>
      <c r="HX251" s="12">
        <v>0</v>
      </c>
      <c r="HY251" s="12">
        <v>0</v>
      </c>
      <c r="HZ251" s="12">
        <v>0</v>
      </c>
      <c r="IA251" s="12">
        <v>0</v>
      </c>
      <c r="IB251" s="12">
        <v>0</v>
      </c>
      <c r="IC251" s="12">
        <v>0</v>
      </c>
      <c r="ID251" s="12">
        <v>0</v>
      </c>
      <c r="IE251" s="12">
        <v>0</v>
      </c>
      <c r="IF251" s="12">
        <v>0</v>
      </c>
      <c r="IG251" s="12">
        <v>0</v>
      </c>
    </row>
    <row r="252" spans="1:241" ht="12.75" customHeight="1">
      <c r="A252" s="25"/>
      <c r="B252" s="26"/>
      <c r="C252" s="27" t="s">
        <v>359</v>
      </c>
      <c r="D252" s="28" t="s">
        <v>132</v>
      </c>
      <c r="E252" s="11">
        <v>201</v>
      </c>
      <c r="F252" s="12">
        <f t="shared" si="12"/>
        <v>62.43</v>
      </c>
      <c r="G252" s="12">
        <f t="shared" si="13"/>
        <v>524.18350152170433</v>
      </c>
      <c r="H252" s="12">
        <f t="shared" si="14"/>
        <v>62.408999999999999</v>
      </c>
      <c r="I252" s="12">
        <f t="shared" si="15"/>
        <v>524.13937092406547</v>
      </c>
      <c r="J252" s="12">
        <v>62.408999999999999</v>
      </c>
      <c r="K252" s="12">
        <v>524.13937092406547</v>
      </c>
      <c r="L252" s="12">
        <v>0</v>
      </c>
      <c r="M252" s="12">
        <v>0</v>
      </c>
      <c r="N252" s="12">
        <v>0</v>
      </c>
      <c r="O252" s="12">
        <v>0</v>
      </c>
      <c r="P252" s="12">
        <v>0.14399999999999999</v>
      </c>
      <c r="Q252" s="12">
        <v>1311.2222222222222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12">
        <v>0</v>
      </c>
      <c r="AJ252" s="12">
        <v>0</v>
      </c>
      <c r="AK252" s="12">
        <v>0</v>
      </c>
      <c r="AL252" s="12">
        <v>0</v>
      </c>
      <c r="AM252" s="12">
        <v>0</v>
      </c>
      <c r="AN252" s="12">
        <v>0</v>
      </c>
      <c r="AO252" s="12">
        <v>0</v>
      </c>
      <c r="AP252" s="12">
        <v>0</v>
      </c>
      <c r="AQ252" s="12">
        <v>0</v>
      </c>
      <c r="AR252" s="12">
        <v>0</v>
      </c>
      <c r="AS252" s="12">
        <v>0</v>
      </c>
      <c r="AT252" s="12">
        <v>0</v>
      </c>
      <c r="AU252" s="12">
        <v>0</v>
      </c>
      <c r="AV252" s="12">
        <v>0.40100000000000002</v>
      </c>
      <c r="AW252" s="12">
        <v>934.84788029925187</v>
      </c>
      <c r="AX252" s="12">
        <v>5.3999999999999999E-2</v>
      </c>
      <c r="AY252" s="12">
        <v>202.81481481481481</v>
      </c>
      <c r="AZ252" s="12">
        <v>0</v>
      </c>
      <c r="BA252" s="12">
        <v>0</v>
      </c>
      <c r="BB252" s="12">
        <v>2.746</v>
      </c>
      <c r="BC252" s="12">
        <v>67.647487254187908</v>
      </c>
      <c r="BD252" s="12">
        <v>0</v>
      </c>
      <c r="BE252" s="12">
        <v>0</v>
      </c>
      <c r="BF252" s="12">
        <v>0</v>
      </c>
      <c r="BG252" s="12">
        <v>0</v>
      </c>
      <c r="BH252" s="12">
        <v>0</v>
      </c>
      <c r="BI252" s="12">
        <v>0</v>
      </c>
      <c r="BJ252" s="12">
        <v>0</v>
      </c>
      <c r="BK252" s="12">
        <v>0</v>
      </c>
      <c r="BL252" s="12">
        <v>0</v>
      </c>
      <c r="BM252" s="12">
        <v>0</v>
      </c>
      <c r="BN252" s="12">
        <v>0</v>
      </c>
      <c r="BO252" s="12">
        <v>0</v>
      </c>
      <c r="BP252" s="12">
        <v>0</v>
      </c>
      <c r="BQ252" s="12">
        <v>0</v>
      </c>
      <c r="BR252" s="12">
        <v>4.5650000000000004</v>
      </c>
      <c r="BS252" s="12">
        <v>43.2</v>
      </c>
      <c r="BT252" s="12">
        <v>0</v>
      </c>
      <c r="BU252" s="12">
        <v>0</v>
      </c>
      <c r="BV252" s="12">
        <v>0</v>
      </c>
      <c r="BW252" s="12">
        <v>0</v>
      </c>
      <c r="BX252" s="12">
        <v>3.2839999999999998</v>
      </c>
      <c r="BY252" s="12">
        <v>879.40133982947623</v>
      </c>
      <c r="BZ252" s="12">
        <v>0</v>
      </c>
      <c r="CA252" s="12">
        <v>0</v>
      </c>
      <c r="CB252" s="12">
        <v>19.401</v>
      </c>
      <c r="CC252" s="12">
        <v>57.750579867017166</v>
      </c>
      <c r="CD252" s="12">
        <v>0</v>
      </c>
      <c r="CE252" s="12">
        <v>0</v>
      </c>
      <c r="CF252" s="12">
        <v>8.1980000000000004</v>
      </c>
      <c r="CG252" s="12">
        <v>265.10807514027812</v>
      </c>
      <c r="CH252" s="12">
        <v>0.13500000000000001</v>
      </c>
      <c r="CI252" s="12">
        <v>1605.0666666666666</v>
      </c>
      <c r="CJ252" s="12">
        <v>1E-3</v>
      </c>
      <c r="CK252" s="12">
        <v>43</v>
      </c>
      <c r="CL252" s="12">
        <v>0</v>
      </c>
      <c r="CM252" s="12">
        <v>0</v>
      </c>
      <c r="CN252" s="12">
        <v>0</v>
      </c>
      <c r="CO252" s="12">
        <v>0</v>
      </c>
      <c r="CP252" s="12">
        <v>0</v>
      </c>
      <c r="CQ252" s="12">
        <v>0</v>
      </c>
      <c r="CR252" s="12">
        <v>0</v>
      </c>
      <c r="CS252" s="12">
        <v>0</v>
      </c>
      <c r="CT252" s="12">
        <v>0</v>
      </c>
      <c r="CU252" s="12">
        <v>0</v>
      </c>
      <c r="CV252" s="12">
        <v>0</v>
      </c>
      <c r="CW252" s="12">
        <v>0</v>
      </c>
      <c r="CX252" s="12">
        <v>0</v>
      </c>
      <c r="CY252" s="12">
        <v>0</v>
      </c>
      <c r="CZ252" s="12">
        <v>0</v>
      </c>
      <c r="DA252" s="12">
        <v>0</v>
      </c>
      <c r="DB252" s="12">
        <v>0</v>
      </c>
      <c r="DC252" s="12">
        <v>0</v>
      </c>
      <c r="DD252" s="12">
        <v>0</v>
      </c>
      <c r="DE252" s="12">
        <v>0</v>
      </c>
      <c r="DF252" s="12">
        <v>7.0000000000000001E-3</v>
      </c>
      <c r="DG252" s="12">
        <v>413.28571428571428</v>
      </c>
      <c r="DH252" s="12">
        <v>0.22800000000000001</v>
      </c>
      <c r="DI252" s="12">
        <v>419.28947368421052</v>
      </c>
      <c r="DJ252" s="12">
        <v>0</v>
      </c>
      <c r="DK252" s="12">
        <v>0</v>
      </c>
      <c r="DL252" s="12">
        <v>0</v>
      </c>
      <c r="DM252" s="12">
        <v>0</v>
      </c>
      <c r="DN252" s="12">
        <v>0</v>
      </c>
      <c r="DO252" s="12">
        <v>0</v>
      </c>
      <c r="DP252" s="12">
        <v>0.60499999999999998</v>
      </c>
      <c r="DQ252" s="12">
        <v>377.55702479338845</v>
      </c>
      <c r="DR252" s="12">
        <v>0</v>
      </c>
      <c r="DS252" s="12">
        <v>0</v>
      </c>
      <c r="DT252" s="12">
        <v>1.5289999999999999</v>
      </c>
      <c r="DU252" s="12">
        <v>721.24591236102026</v>
      </c>
      <c r="DV252" s="12">
        <v>5.3</v>
      </c>
      <c r="DW252" s="12">
        <v>647.61188679245276</v>
      </c>
      <c r="DX252" s="12">
        <v>0.2</v>
      </c>
      <c r="DY252" s="12">
        <v>391.815</v>
      </c>
      <c r="DZ252" s="12">
        <v>0.45</v>
      </c>
      <c r="EA252" s="12">
        <v>993.32222222222208</v>
      </c>
      <c r="EB252" s="12">
        <v>0.67200000000000004</v>
      </c>
      <c r="EC252" s="12">
        <v>698.625</v>
      </c>
      <c r="ED252" s="12">
        <v>0.16500000000000001</v>
      </c>
      <c r="EE252" s="12">
        <v>269.06060606060606</v>
      </c>
      <c r="EF252" s="12">
        <v>3.2000000000000001E-2</v>
      </c>
      <c r="EG252" s="12">
        <v>104.625</v>
      </c>
      <c r="EH252" s="12">
        <v>0</v>
      </c>
      <c r="EI252" s="12">
        <v>0</v>
      </c>
      <c r="EJ252" s="12">
        <v>0.16600000000000001</v>
      </c>
      <c r="EK252" s="12">
        <v>746.46385542168673</v>
      </c>
      <c r="EL252" s="12">
        <v>0</v>
      </c>
      <c r="EM252" s="12">
        <v>0</v>
      </c>
      <c r="EN252" s="12">
        <v>0.26200000000000001</v>
      </c>
      <c r="EO252" s="12">
        <v>1989.8969465648856</v>
      </c>
      <c r="EP252" s="12">
        <v>0</v>
      </c>
      <c r="EQ252" s="12">
        <v>0</v>
      </c>
      <c r="ER252" s="12">
        <v>7.0000000000000001E-3</v>
      </c>
      <c r="ES252" s="12">
        <v>393.28571428571428</v>
      </c>
      <c r="ET252" s="12">
        <v>11.776</v>
      </c>
      <c r="EU252" s="12">
        <v>812.64937160326087</v>
      </c>
      <c r="EV252" s="12">
        <v>1.9810000000000001</v>
      </c>
      <c r="EW252" s="12">
        <v>4575.7677940434123</v>
      </c>
      <c r="EX252" s="12">
        <v>0</v>
      </c>
      <c r="EY252" s="12">
        <v>0</v>
      </c>
      <c r="EZ252" s="12">
        <v>2E-3</v>
      </c>
      <c r="FA252" s="12">
        <v>2440</v>
      </c>
      <c r="FB252" s="12">
        <v>0</v>
      </c>
      <c r="FC252" s="12">
        <v>0</v>
      </c>
      <c r="FD252" s="12">
        <v>0</v>
      </c>
      <c r="FE252" s="12">
        <v>0</v>
      </c>
      <c r="FF252" s="12">
        <v>0</v>
      </c>
      <c r="FG252" s="12">
        <v>0</v>
      </c>
      <c r="FH252" s="12">
        <v>0</v>
      </c>
      <c r="FI252" s="12">
        <v>0</v>
      </c>
      <c r="FJ252" s="12">
        <v>0</v>
      </c>
      <c r="FK252" s="12">
        <v>0</v>
      </c>
      <c r="FL252" s="12">
        <v>0</v>
      </c>
      <c r="FM252" s="12">
        <v>0</v>
      </c>
      <c r="FN252" s="12">
        <v>0</v>
      </c>
      <c r="FO252" s="12">
        <v>0</v>
      </c>
      <c r="FP252" s="12">
        <v>0</v>
      </c>
      <c r="FQ252" s="12">
        <v>0</v>
      </c>
      <c r="FR252" s="12">
        <v>4.0000000000000001E-3</v>
      </c>
      <c r="FS252" s="12">
        <v>598</v>
      </c>
      <c r="FT252" s="12">
        <v>0</v>
      </c>
      <c r="FU252" s="12">
        <v>0</v>
      </c>
      <c r="FV252" s="12">
        <v>0</v>
      </c>
      <c r="FW252" s="12">
        <v>0</v>
      </c>
      <c r="FX252" s="12">
        <v>9.4E-2</v>
      </c>
      <c r="FY252" s="12">
        <v>1709.4042553191489</v>
      </c>
      <c r="FZ252" s="12">
        <v>0</v>
      </c>
      <c r="GA252" s="12">
        <v>0</v>
      </c>
      <c r="GB252" s="12">
        <v>0</v>
      </c>
      <c r="GC252" s="12">
        <v>0</v>
      </c>
      <c r="GD252" s="12">
        <v>0</v>
      </c>
      <c r="GE252" s="12">
        <v>0</v>
      </c>
      <c r="GF252" s="12">
        <v>0</v>
      </c>
      <c r="GG252" s="12">
        <v>0</v>
      </c>
      <c r="GH252" s="12">
        <v>0</v>
      </c>
      <c r="GI252" s="12">
        <v>0</v>
      </c>
      <c r="GJ252" s="12">
        <v>0</v>
      </c>
      <c r="GK252" s="12">
        <v>0</v>
      </c>
      <c r="GL252" s="12">
        <v>0</v>
      </c>
      <c r="GM252" s="12">
        <v>0</v>
      </c>
      <c r="GN252" s="12">
        <v>0</v>
      </c>
      <c r="GO252" s="12">
        <v>0</v>
      </c>
      <c r="GP252" s="12">
        <v>0</v>
      </c>
      <c r="GQ252" s="12">
        <v>0</v>
      </c>
      <c r="GR252" s="12">
        <v>2.1000000000000001E-2</v>
      </c>
      <c r="GS252" s="12">
        <v>655.33333333333326</v>
      </c>
      <c r="GT252" s="12">
        <v>0</v>
      </c>
      <c r="GU252" s="12">
        <v>0</v>
      </c>
      <c r="GV252" s="12">
        <v>0</v>
      </c>
      <c r="GW252" s="12">
        <v>0</v>
      </c>
      <c r="GX252" s="12">
        <v>0</v>
      </c>
      <c r="GY252" s="12">
        <v>0</v>
      </c>
      <c r="GZ252" s="12">
        <v>0</v>
      </c>
      <c r="HA252" s="12">
        <v>0</v>
      </c>
      <c r="HB252" s="12">
        <v>0</v>
      </c>
      <c r="HC252" s="12">
        <v>0</v>
      </c>
      <c r="HD252" s="12">
        <v>0</v>
      </c>
      <c r="HE252" s="12">
        <v>0</v>
      </c>
      <c r="HF252" s="12">
        <v>0</v>
      </c>
      <c r="HG252" s="12">
        <v>0</v>
      </c>
      <c r="HH252" s="12">
        <v>0</v>
      </c>
      <c r="HI252" s="12">
        <v>0</v>
      </c>
      <c r="HJ252" s="12">
        <v>0</v>
      </c>
      <c r="HK252" s="12">
        <v>0</v>
      </c>
      <c r="HL252" s="12">
        <v>0</v>
      </c>
      <c r="HM252" s="12">
        <v>0</v>
      </c>
      <c r="HN252" s="12">
        <v>0</v>
      </c>
      <c r="HO252" s="12">
        <v>0</v>
      </c>
      <c r="HP252" s="12">
        <v>2.1000000000000001E-2</v>
      </c>
      <c r="HQ252" s="12">
        <v>655.33333333333326</v>
      </c>
      <c r="HR252" s="12">
        <v>0</v>
      </c>
      <c r="HS252" s="12">
        <v>0</v>
      </c>
      <c r="HT252" s="12">
        <v>0</v>
      </c>
      <c r="HU252" s="12">
        <v>0</v>
      </c>
      <c r="HV252" s="12">
        <v>0</v>
      </c>
      <c r="HW252" s="12">
        <v>0</v>
      </c>
      <c r="HX252" s="12">
        <v>0</v>
      </c>
      <c r="HY252" s="12">
        <v>0</v>
      </c>
      <c r="HZ252" s="12">
        <v>0</v>
      </c>
      <c r="IA252" s="12">
        <v>0</v>
      </c>
      <c r="IB252" s="12">
        <v>0</v>
      </c>
      <c r="IC252" s="12">
        <v>0</v>
      </c>
      <c r="ID252" s="12">
        <v>0</v>
      </c>
      <c r="IE252" s="12">
        <v>0</v>
      </c>
      <c r="IF252" s="12">
        <v>0</v>
      </c>
      <c r="IG252" s="12">
        <v>0</v>
      </c>
    </row>
    <row r="253" spans="1:241" ht="12.75" customHeight="1">
      <c r="A253" s="25"/>
      <c r="B253" s="26"/>
      <c r="C253" s="27" t="s">
        <v>360</v>
      </c>
      <c r="D253" s="28" t="s">
        <v>132</v>
      </c>
      <c r="E253" s="11">
        <v>202</v>
      </c>
      <c r="F253" s="12">
        <f t="shared" si="12"/>
        <v>12616.306999999999</v>
      </c>
      <c r="G253" s="12">
        <f t="shared" si="13"/>
        <v>537.78066457957948</v>
      </c>
      <c r="H253" s="12">
        <f t="shared" si="14"/>
        <v>12615.413999999999</v>
      </c>
      <c r="I253" s="12">
        <f t="shared" si="15"/>
        <v>537.7759084244085</v>
      </c>
      <c r="J253" s="12">
        <v>12614.543</v>
      </c>
      <c r="K253" s="12">
        <v>537.74715358297169</v>
      </c>
      <c r="L253" s="12">
        <v>0</v>
      </c>
      <c r="M253" s="12">
        <v>0</v>
      </c>
      <c r="N253" s="12">
        <v>0</v>
      </c>
      <c r="O253" s="12">
        <v>0</v>
      </c>
      <c r="P253" s="12">
        <v>73.227000000000004</v>
      </c>
      <c r="Q253" s="12">
        <v>2730.8286151282996</v>
      </c>
      <c r="R253" s="12">
        <v>0</v>
      </c>
      <c r="S253" s="12">
        <v>0</v>
      </c>
      <c r="T253" s="12">
        <v>373.90499999999997</v>
      </c>
      <c r="U253" s="12">
        <v>537.38795415947902</v>
      </c>
      <c r="V253" s="12">
        <v>0</v>
      </c>
      <c r="W253" s="12">
        <v>0</v>
      </c>
      <c r="X253" s="12">
        <v>188.24100000000001</v>
      </c>
      <c r="Y253" s="12">
        <v>1193.4699401299399</v>
      </c>
      <c r="Z253" s="12">
        <v>0</v>
      </c>
      <c r="AA253" s="12">
        <v>0</v>
      </c>
      <c r="AB253" s="12">
        <v>527.60299999999995</v>
      </c>
      <c r="AC253" s="12">
        <v>1212.6616035162801</v>
      </c>
      <c r="AD253" s="12">
        <v>0</v>
      </c>
      <c r="AE253" s="12">
        <v>0</v>
      </c>
      <c r="AF253" s="12">
        <v>1470.421</v>
      </c>
      <c r="AG253" s="12">
        <v>331.58262293588024</v>
      </c>
      <c r="AH253" s="12">
        <v>0</v>
      </c>
      <c r="AI253" s="12">
        <v>0</v>
      </c>
      <c r="AJ253" s="12">
        <v>30.975999999999999</v>
      </c>
      <c r="AK253" s="12">
        <v>601.8861376549587</v>
      </c>
      <c r="AL253" s="12">
        <v>0</v>
      </c>
      <c r="AM253" s="12">
        <v>0</v>
      </c>
      <c r="AN253" s="12">
        <v>26.541</v>
      </c>
      <c r="AO253" s="12">
        <v>822.18831242228998</v>
      </c>
      <c r="AP253" s="12">
        <v>0</v>
      </c>
      <c r="AQ253" s="12">
        <v>0</v>
      </c>
      <c r="AR253" s="12">
        <v>31.097999999999999</v>
      </c>
      <c r="AS253" s="12">
        <v>582.5340214804811</v>
      </c>
      <c r="AT253" s="12">
        <v>0</v>
      </c>
      <c r="AU253" s="12">
        <v>0</v>
      </c>
      <c r="AV253" s="12">
        <v>40.222000000000001</v>
      </c>
      <c r="AW253" s="12">
        <v>679.67801203321574</v>
      </c>
      <c r="AX253" s="12">
        <v>5946.8789999999999</v>
      </c>
      <c r="AY253" s="12">
        <v>299.99864096780851</v>
      </c>
      <c r="AZ253" s="12">
        <v>0</v>
      </c>
      <c r="BA253" s="12">
        <v>0</v>
      </c>
      <c r="BB253" s="12">
        <v>123.236</v>
      </c>
      <c r="BC253" s="12">
        <v>178.88915576617222</v>
      </c>
      <c r="BD253" s="12">
        <v>12.141999999999999</v>
      </c>
      <c r="BE253" s="12">
        <v>67.109701861307855</v>
      </c>
      <c r="BF253" s="12">
        <v>0</v>
      </c>
      <c r="BG253" s="12">
        <v>0</v>
      </c>
      <c r="BH253" s="12">
        <v>0</v>
      </c>
      <c r="BI253" s="12">
        <v>0</v>
      </c>
      <c r="BJ253" s="12">
        <v>0</v>
      </c>
      <c r="BK253" s="12">
        <v>0</v>
      </c>
      <c r="BL253" s="12">
        <v>0.186</v>
      </c>
      <c r="BM253" s="12">
        <v>118.86559139784947</v>
      </c>
      <c r="BN253" s="12">
        <v>0</v>
      </c>
      <c r="BO253" s="12">
        <v>0</v>
      </c>
      <c r="BP253" s="12">
        <v>52.667000000000002</v>
      </c>
      <c r="BQ253" s="12">
        <v>466.08255643951617</v>
      </c>
      <c r="BR253" s="12">
        <v>9.5739999999999998</v>
      </c>
      <c r="BS253" s="12">
        <v>298.65301859202009</v>
      </c>
      <c r="BT253" s="12">
        <v>0.63900000000000001</v>
      </c>
      <c r="BU253" s="12">
        <v>304.32863849765261</v>
      </c>
      <c r="BV253" s="12">
        <v>0</v>
      </c>
      <c r="BW253" s="12">
        <v>0</v>
      </c>
      <c r="BX253" s="12">
        <v>308.82100000000003</v>
      </c>
      <c r="BY253" s="12">
        <v>467.60967032682362</v>
      </c>
      <c r="BZ253" s="12">
        <v>34.64</v>
      </c>
      <c r="CA253" s="12">
        <v>263.72586605080829</v>
      </c>
      <c r="CB253" s="12">
        <v>270.71199999999999</v>
      </c>
      <c r="CC253" s="12">
        <v>315.23235763468188</v>
      </c>
      <c r="CD253" s="12">
        <v>0</v>
      </c>
      <c r="CE253" s="12">
        <v>0</v>
      </c>
      <c r="CF253" s="12">
        <v>1316.2059999999999</v>
      </c>
      <c r="CG253" s="12">
        <v>745.04158923451189</v>
      </c>
      <c r="CH253" s="12">
        <v>37.521999999999998</v>
      </c>
      <c r="CI253" s="12">
        <v>1784.9283886786418</v>
      </c>
      <c r="CJ253" s="12">
        <v>37.590000000000003</v>
      </c>
      <c r="CK253" s="12">
        <v>583.93088587390264</v>
      </c>
      <c r="CL253" s="12">
        <v>0</v>
      </c>
      <c r="CM253" s="12">
        <v>0</v>
      </c>
      <c r="CN253" s="12">
        <v>0</v>
      </c>
      <c r="CO253" s="12">
        <v>0</v>
      </c>
      <c r="CP253" s="12">
        <v>0</v>
      </c>
      <c r="CQ253" s="12">
        <v>0</v>
      </c>
      <c r="CR253" s="12">
        <v>0</v>
      </c>
      <c r="CS253" s="12">
        <v>0</v>
      </c>
      <c r="CT253" s="12">
        <v>0</v>
      </c>
      <c r="CU253" s="12">
        <v>0</v>
      </c>
      <c r="CV253" s="12">
        <v>0</v>
      </c>
      <c r="CW253" s="12">
        <v>0</v>
      </c>
      <c r="CX253" s="12">
        <v>0</v>
      </c>
      <c r="CY253" s="12">
        <v>0</v>
      </c>
      <c r="CZ253" s="12">
        <v>0</v>
      </c>
      <c r="DA253" s="12">
        <v>0</v>
      </c>
      <c r="DB253" s="12">
        <v>0</v>
      </c>
      <c r="DC253" s="12">
        <v>0</v>
      </c>
      <c r="DD253" s="12">
        <v>0</v>
      </c>
      <c r="DE253" s="12">
        <v>0</v>
      </c>
      <c r="DF253" s="12">
        <v>0</v>
      </c>
      <c r="DG253" s="12">
        <v>0</v>
      </c>
      <c r="DH253" s="12">
        <v>7.5999999999999998E-2</v>
      </c>
      <c r="DI253" s="12">
        <v>146.69736842105263</v>
      </c>
      <c r="DJ253" s="12">
        <v>0</v>
      </c>
      <c r="DK253" s="12">
        <v>0</v>
      </c>
      <c r="DL253" s="12">
        <v>1.7000000000000001E-2</v>
      </c>
      <c r="DM253" s="12">
        <v>133.70588235294119</v>
      </c>
      <c r="DN253" s="12">
        <v>4.0000000000000001E-3</v>
      </c>
      <c r="DO253" s="12">
        <v>48.5</v>
      </c>
      <c r="DP253" s="12">
        <v>24.978000000000002</v>
      </c>
      <c r="DQ253" s="12">
        <v>1521.5882776843623</v>
      </c>
      <c r="DR253" s="12">
        <v>0.215</v>
      </c>
      <c r="DS253" s="12">
        <v>590.60465116279067</v>
      </c>
      <c r="DT253" s="12">
        <v>464.34699999999998</v>
      </c>
      <c r="DU253" s="12">
        <v>1072.0013545904249</v>
      </c>
      <c r="DV253" s="12">
        <v>47.576999999999998</v>
      </c>
      <c r="DW253" s="12">
        <v>547.1768711772495</v>
      </c>
      <c r="DX253" s="12">
        <v>18.704999999999998</v>
      </c>
      <c r="DY253" s="12">
        <v>478.4157711841753</v>
      </c>
      <c r="DZ253" s="12">
        <v>12.499000000000001</v>
      </c>
      <c r="EA253" s="12">
        <v>869.36722937835032</v>
      </c>
      <c r="EB253" s="12">
        <v>32.131999999999998</v>
      </c>
      <c r="EC253" s="12">
        <v>321.61667496576621</v>
      </c>
      <c r="ED253" s="12">
        <v>68.515000000000001</v>
      </c>
      <c r="EE253" s="12">
        <v>359.1707363351091</v>
      </c>
      <c r="EF253" s="12">
        <v>3.83</v>
      </c>
      <c r="EG253" s="12">
        <v>358.56057441253262</v>
      </c>
      <c r="EH253" s="12">
        <v>0.67</v>
      </c>
      <c r="EI253" s="12">
        <v>145.53582089552239</v>
      </c>
      <c r="EJ253" s="12">
        <v>0.745</v>
      </c>
      <c r="EK253" s="12">
        <v>667.11677852348987</v>
      </c>
      <c r="EL253" s="12">
        <v>0</v>
      </c>
      <c r="EM253" s="12">
        <v>0</v>
      </c>
      <c r="EN253" s="12">
        <v>0.20100000000000001</v>
      </c>
      <c r="EO253" s="12">
        <v>2818.666666666667</v>
      </c>
      <c r="EP253" s="12">
        <v>0</v>
      </c>
      <c r="EQ253" s="12">
        <v>0</v>
      </c>
      <c r="ER253" s="12">
        <v>0.74</v>
      </c>
      <c r="ES253" s="12">
        <v>74.462162162162159</v>
      </c>
      <c r="ET253" s="12">
        <v>433.97199999999998</v>
      </c>
      <c r="EU253" s="12">
        <v>798.33430497820143</v>
      </c>
      <c r="EV253" s="12">
        <v>6.109</v>
      </c>
      <c r="EW253" s="12">
        <v>5426.3460468161729</v>
      </c>
      <c r="EX253" s="12">
        <v>4.0739999999999998</v>
      </c>
      <c r="EY253" s="12">
        <v>5180.207167403044</v>
      </c>
      <c r="EZ253" s="12">
        <v>38.805</v>
      </c>
      <c r="FA253" s="12">
        <v>1519.761937894601</v>
      </c>
      <c r="FB253" s="12">
        <v>0</v>
      </c>
      <c r="FC253" s="12">
        <v>0</v>
      </c>
      <c r="FD253" s="12">
        <v>0</v>
      </c>
      <c r="FE253" s="12">
        <v>0</v>
      </c>
      <c r="FF253" s="12">
        <v>0</v>
      </c>
      <c r="FG253" s="12">
        <v>0</v>
      </c>
      <c r="FH253" s="12">
        <v>3.032</v>
      </c>
      <c r="FI253" s="12">
        <v>965.41589709762513</v>
      </c>
      <c r="FJ253" s="12">
        <v>5.96</v>
      </c>
      <c r="FK253" s="12">
        <v>2414.570973154362</v>
      </c>
      <c r="FL253" s="12">
        <v>0</v>
      </c>
      <c r="FM253" s="12">
        <v>0</v>
      </c>
      <c r="FN253" s="12">
        <v>0</v>
      </c>
      <c r="FO253" s="12">
        <v>0</v>
      </c>
      <c r="FP253" s="12">
        <v>0</v>
      </c>
      <c r="FQ253" s="12">
        <v>0</v>
      </c>
      <c r="FR253" s="12">
        <v>8.1630000000000003</v>
      </c>
      <c r="FS253" s="12">
        <v>1657.2624035281146</v>
      </c>
      <c r="FT253" s="12">
        <v>0</v>
      </c>
      <c r="FU253" s="12">
        <v>0</v>
      </c>
      <c r="FV253" s="12">
        <v>0</v>
      </c>
      <c r="FW253" s="12">
        <v>0</v>
      </c>
      <c r="FX253" s="12">
        <v>144.529</v>
      </c>
      <c r="FY253" s="12">
        <v>1076.0884805125615</v>
      </c>
      <c r="FZ253" s="12">
        <v>0</v>
      </c>
      <c r="GA253" s="12">
        <v>0</v>
      </c>
      <c r="GB253" s="12">
        <v>27.387</v>
      </c>
      <c r="GC253" s="12">
        <v>1591.2625698324021</v>
      </c>
      <c r="GD253" s="12">
        <v>0</v>
      </c>
      <c r="GE253" s="12">
        <v>0</v>
      </c>
      <c r="GF253" s="12">
        <v>9.6050000000000004</v>
      </c>
      <c r="GG253" s="12">
        <v>15571.407600208224</v>
      </c>
      <c r="GH253" s="12">
        <v>1.7869999999999999</v>
      </c>
      <c r="GI253" s="12">
        <v>1265.8858421936206</v>
      </c>
      <c r="GJ253" s="12">
        <v>342.82100000000003</v>
      </c>
      <c r="GK253" s="12">
        <v>994.2303855364753</v>
      </c>
      <c r="GL253" s="12">
        <v>0</v>
      </c>
      <c r="GM253" s="12">
        <v>0</v>
      </c>
      <c r="GN253" s="12">
        <v>0</v>
      </c>
      <c r="GO253" s="12">
        <v>0</v>
      </c>
      <c r="GP253" s="12">
        <v>0.871</v>
      </c>
      <c r="GQ253" s="12">
        <v>954.22732491389218</v>
      </c>
      <c r="GR253" s="12">
        <v>0.89300000000000002</v>
      </c>
      <c r="GS253" s="12">
        <v>604.97088465845468</v>
      </c>
      <c r="GT253" s="12">
        <v>0</v>
      </c>
      <c r="GU253" s="12">
        <v>0</v>
      </c>
      <c r="GV253" s="12">
        <v>0</v>
      </c>
      <c r="GW253" s="12">
        <v>0</v>
      </c>
      <c r="GX253" s="12">
        <v>2E-3</v>
      </c>
      <c r="GY253" s="12">
        <v>1026</v>
      </c>
      <c r="GZ253" s="12">
        <v>0.01</v>
      </c>
      <c r="HA253" s="12">
        <v>1571</v>
      </c>
      <c r="HB253" s="12">
        <v>0</v>
      </c>
      <c r="HC253" s="12">
        <v>0</v>
      </c>
      <c r="HD253" s="12">
        <v>0</v>
      </c>
      <c r="HE253" s="12">
        <v>0</v>
      </c>
      <c r="HF253" s="12">
        <v>0</v>
      </c>
      <c r="HG253" s="12">
        <v>0</v>
      </c>
      <c r="HH253" s="12">
        <v>0</v>
      </c>
      <c r="HI253" s="12">
        <v>0</v>
      </c>
      <c r="HJ253" s="12">
        <v>0</v>
      </c>
      <c r="HK253" s="12">
        <v>0</v>
      </c>
      <c r="HL253" s="12">
        <v>3.6999999999999998E-2</v>
      </c>
      <c r="HM253" s="12">
        <v>394</v>
      </c>
      <c r="HN253" s="12">
        <v>0</v>
      </c>
      <c r="HO253" s="12">
        <v>0</v>
      </c>
      <c r="HP253" s="12">
        <v>0.84399999999999997</v>
      </c>
      <c r="HQ253" s="12">
        <v>601.77606635071083</v>
      </c>
      <c r="HR253" s="12">
        <v>0</v>
      </c>
      <c r="HS253" s="12">
        <v>0</v>
      </c>
      <c r="HT253" s="12">
        <v>0</v>
      </c>
      <c r="HU253" s="12">
        <v>0</v>
      </c>
      <c r="HV253" s="12">
        <v>0</v>
      </c>
      <c r="HW253" s="12">
        <v>0</v>
      </c>
      <c r="HX253" s="12">
        <v>0</v>
      </c>
      <c r="HY253" s="12">
        <v>0</v>
      </c>
      <c r="HZ253" s="12">
        <v>0</v>
      </c>
      <c r="IA253" s="12">
        <v>0</v>
      </c>
      <c r="IB253" s="12">
        <v>0</v>
      </c>
      <c r="IC253" s="12">
        <v>0</v>
      </c>
      <c r="ID253" s="12">
        <v>0</v>
      </c>
      <c r="IE253" s="12">
        <v>0</v>
      </c>
      <c r="IF253" s="12">
        <v>0</v>
      </c>
      <c r="IG253" s="12">
        <v>0</v>
      </c>
    </row>
    <row r="254" spans="1:241" ht="12.75" customHeight="1">
      <c r="A254" s="25"/>
      <c r="B254" s="26"/>
      <c r="C254" s="27" t="s">
        <v>361</v>
      </c>
      <c r="D254" s="28" t="s">
        <v>132</v>
      </c>
      <c r="E254" s="11">
        <v>203</v>
      </c>
      <c r="F254" s="12">
        <f t="shared" si="12"/>
        <v>2483.2980000000002</v>
      </c>
      <c r="G254" s="12">
        <f t="shared" si="13"/>
        <v>237.21397794384728</v>
      </c>
      <c r="H254" s="12">
        <f t="shared" si="14"/>
        <v>2478.8110000000001</v>
      </c>
      <c r="I254" s="12">
        <f t="shared" si="15"/>
        <v>236.94719524804435</v>
      </c>
      <c r="J254" s="12">
        <v>2478.8110000000001</v>
      </c>
      <c r="K254" s="12">
        <v>236.94719524804435</v>
      </c>
      <c r="L254" s="12">
        <v>0</v>
      </c>
      <c r="M254" s="12">
        <v>0</v>
      </c>
      <c r="N254" s="12">
        <v>0</v>
      </c>
      <c r="O254" s="12">
        <v>0</v>
      </c>
      <c r="P254" s="12">
        <v>0.74299999999999999</v>
      </c>
      <c r="Q254" s="12">
        <v>1889.1157469717361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0.755</v>
      </c>
      <c r="AC254" s="12">
        <v>1033.1417218543047</v>
      </c>
      <c r="AD254" s="12">
        <v>0</v>
      </c>
      <c r="AE254" s="12">
        <v>0</v>
      </c>
      <c r="AF254" s="12">
        <v>0.65100000000000002</v>
      </c>
      <c r="AG254" s="12">
        <v>1117.9539170506912</v>
      </c>
      <c r="AH254" s="12">
        <v>0</v>
      </c>
      <c r="AI254" s="12">
        <v>0</v>
      </c>
      <c r="AJ254" s="12">
        <v>5.6000000000000001E-2</v>
      </c>
      <c r="AK254" s="12">
        <v>1092.9642857142858</v>
      </c>
      <c r="AL254" s="12">
        <v>0</v>
      </c>
      <c r="AM254" s="12">
        <v>0</v>
      </c>
      <c r="AN254" s="12">
        <v>0</v>
      </c>
      <c r="AO254" s="12">
        <v>0</v>
      </c>
      <c r="AP254" s="12">
        <v>0</v>
      </c>
      <c r="AQ254" s="12">
        <v>0</v>
      </c>
      <c r="AR254" s="12">
        <v>0</v>
      </c>
      <c r="AS254" s="12">
        <v>0</v>
      </c>
      <c r="AT254" s="12">
        <v>0</v>
      </c>
      <c r="AU254" s="12">
        <v>0</v>
      </c>
      <c r="AV254" s="12">
        <v>3.8410000000000002</v>
      </c>
      <c r="AW254" s="12">
        <v>949.90106743035653</v>
      </c>
      <c r="AX254" s="12">
        <v>2.0720000000000001</v>
      </c>
      <c r="AY254" s="12">
        <v>684.30694980694977</v>
      </c>
      <c r="AZ254" s="12">
        <v>0</v>
      </c>
      <c r="BA254" s="12">
        <v>0</v>
      </c>
      <c r="BB254" s="12">
        <v>77.847999999999999</v>
      </c>
      <c r="BC254" s="12">
        <v>64.835063200082217</v>
      </c>
      <c r="BD254" s="12">
        <v>0.79500000000000004</v>
      </c>
      <c r="BE254" s="12">
        <v>38.905660377358487</v>
      </c>
      <c r="BF254" s="12">
        <v>0</v>
      </c>
      <c r="BG254" s="12">
        <v>0</v>
      </c>
      <c r="BH254" s="12">
        <v>0</v>
      </c>
      <c r="BI254" s="12">
        <v>0</v>
      </c>
      <c r="BJ254" s="12">
        <v>0</v>
      </c>
      <c r="BK254" s="12">
        <v>0</v>
      </c>
      <c r="BL254" s="12">
        <v>0.754</v>
      </c>
      <c r="BM254" s="12">
        <v>21.214854111405838</v>
      </c>
      <c r="BN254" s="12">
        <v>0</v>
      </c>
      <c r="BO254" s="12">
        <v>0</v>
      </c>
      <c r="BP254" s="12">
        <v>7.2999999999999995E-2</v>
      </c>
      <c r="BQ254" s="12">
        <v>112.56164383561644</v>
      </c>
      <c r="BR254" s="12">
        <v>120.977</v>
      </c>
      <c r="BS254" s="12">
        <v>43.033270787009101</v>
      </c>
      <c r="BT254" s="12">
        <v>114.753</v>
      </c>
      <c r="BU254" s="12">
        <v>33.455029498139481</v>
      </c>
      <c r="BV254" s="12">
        <v>0</v>
      </c>
      <c r="BW254" s="12">
        <v>0</v>
      </c>
      <c r="BX254" s="12">
        <v>664.67700000000002</v>
      </c>
      <c r="BY254" s="12">
        <v>269.53234428150813</v>
      </c>
      <c r="BZ254" s="12">
        <v>28.878</v>
      </c>
      <c r="CA254" s="12">
        <v>99.829593462151124</v>
      </c>
      <c r="CB254" s="12">
        <v>490.38099999999997</v>
      </c>
      <c r="CC254" s="12">
        <v>94.55649790672966</v>
      </c>
      <c r="CD254" s="12">
        <v>0</v>
      </c>
      <c r="CE254" s="12">
        <v>0</v>
      </c>
      <c r="CF254" s="12">
        <v>349.52300000000002</v>
      </c>
      <c r="CG254" s="12">
        <v>187.20180646194956</v>
      </c>
      <c r="CH254" s="12">
        <v>1.7410000000000001</v>
      </c>
      <c r="CI254" s="12">
        <v>1846.2969557725446</v>
      </c>
      <c r="CJ254" s="12">
        <v>0.105</v>
      </c>
      <c r="CK254" s="12">
        <v>713.35238095238094</v>
      </c>
      <c r="CL254" s="12">
        <v>0</v>
      </c>
      <c r="CM254" s="12">
        <v>0</v>
      </c>
      <c r="CN254" s="12">
        <v>0</v>
      </c>
      <c r="CO254" s="12">
        <v>0</v>
      </c>
      <c r="CP254" s="12">
        <v>0</v>
      </c>
      <c r="CQ254" s="12">
        <v>0</v>
      </c>
      <c r="CR254" s="12">
        <v>0</v>
      </c>
      <c r="CS254" s="12">
        <v>0</v>
      </c>
      <c r="CT254" s="12">
        <v>0</v>
      </c>
      <c r="CU254" s="12">
        <v>0</v>
      </c>
      <c r="CV254" s="12">
        <v>0</v>
      </c>
      <c r="CW254" s="12">
        <v>0</v>
      </c>
      <c r="CX254" s="12">
        <v>0</v>
      </c>
      <c r="CY254" s="12">
        <v>0</v>
      </c>
      <c r="CZ254" s="12">
        <v>0</v>
      </c>
      <c r="DA254" s="12">
        <v>0</v>
      </c>
      <c r="DB254" s="12">
        <v>0</v>
      </c>
      <c r="DC254" s="12">
        <v>0</v>
      </c>
      <c r="DD254" s="12">
        <v>0</v>
      </c>
      <c r="DE254" s="12">
        <v>0</v>
      </c>
      <c r="DF254" s="12">
        <v>17.436</v>
      </c>
      <c r="DG254" s="12">
        <v>205.02391603578803</v>
      </c>
      <c r="DH254" s="12">
        <v>5.4189999999999996</v>
      </c>
      <c r="DI254" s="12">
        <v>98.161653441594396</v>
      </c>
      <c r="DJ254" s="12">
        <v>0.61299999999999999</v>
      </c>
      <c r="DK254" s="12">
        <v>951.51712887438828</v>
      </c>
      <c r="DL254" s="12">
        <v>0</v>
      </c>
      <c r="DM254" s="12">
        <v>0</v>
      </c>
      <c r="DN254" s="12">
        <v>1.5920000000000001</v>
      </c>
      <c r="DO254" s="12">
        <v>168.94912060301507</v>
      </c>
      <c r="DP254" s="12">
        <v>87.774000000000001</v>
      </c>
      <c r="DQ254" s="12">
        <v>287.10151069792875</v>
      </c>
      <c r="DR254" s="12">
        <v>8.9999999999999993E-3</v>
      </c>
      <c r="DS254" s="12">
        <v>540</v>
      </c>
      <c r="DT254" s="12">
        <v>6.7889999999999997</v>
      </c>
      <c r="DU254" s="12">
        <v>944.00500810134031</v>
      </c>
      <c r="DV254" s="12">
        <v>3.4580000000000002</v>
      </c>
      <c r="DW254" s="12">
        <v>506.02053209947945</v>
      </c>
      <c r="DX254" s="12">
        <v>33.207000000000001</v>
      </c>
      <c r="DY254" s="12">
        <v>304.06598006444426</v>
      </c>
      <c r="DZ254" s="12">
        <v>8.3919999999999995</v>
      </c>
      <c r="EA254" s="12">
        <v>482.96496663489035</v>
      </c>
      <c r="EB254" s="12">
        <v>10.084</v>
      </c>
      <c r="EC254" s="12">
        <v>685.87941293137646</v>
      </c>
      <c r="ED254" s="12">
        <v>12.795999999999999</v>
      </c>
      <c r="EE254" s="12">
        <v>313.10167239762427</v>
      </c>
      <c r="EF254" s="12">
        <v>17.882999999999999</v>
      </c>
      <c r="EG254" s="12">
        <v>110.44712855784823</v>
      </c>
      <c r="EH254" s="12">
        <v>0.35399999999999998</v>
      </c>
      <c r="EI254" s="12">
        <v>355.56779661016952</v>
      </c>
      <c r="EJ254" s="12">
        <v>3.67</v>
      </c>
      <c r="EK254" s="12">
        <v>1149.9888283378746</v>
      </c>
      <c r="EL254" s="12">
        <v>0</v>
      </c>
      <c r="EM254" s="12">
        <v>0</v>
      </c>
      <c r="EN254" s="12">
        <v>1.071</v>
      </c>
      <c r="EO254" s="12">
        <v>5501.9953314659197</v>
      </c>
      <c r="EP254" s="12">
        <v>0</v>
      </c>
      <c r="EQ254" s="12">
        <v>0</v>
      </c>
      <c r="ER254" s="12">
        <v>4.2210000000000001</v>
      </c>
      <c r="ES254" s="12">
        <v>337.27931769722812</v>
      </c>
      <c r="ET254" s="12">
        <v>386.11200000000002</v>
      </c>
      <c r="EU254" s="12">
        <v>377.93472101359191</v>
      </c>
      <c r="EV254" s="12">
        <v>5.7030000000000003</v>
      </c>
      <c r="EW254" s="12">
        <v>4853.3543748904085</v>
      </c>
      <c r="EX254" s="12">
        <v>0.01</v>
      </c>
      <c r="EY254" s="12">
        <v>4192.1000000000004</v>
      </c>
      <c r="EZ254" s="12">
        <v>0</v>
      </c>
      <c r="FA254" s="12">
        <v>0</v>
      </c>
      <c r="FB254" s="12">
        <v>0</v>
      </c>
      <c r="FC254" s="12">
        <v>0</v>
      </c>
      <c r="FD254" s="12">
        <v>0</v>
      </c>
      <c r="FE254" s="12">
        <v>0</v>
      </c>
      <c r="FF254" s="12">
        <v>0</v>
      </c>
      <c r="FG254" s="12">
        <v>0</v>
      </c>
      <c r="FH254" s="12">
        <v>0</v>
      </c>
      <c r="FI254" s="12">
        <v>0</v>
      </c>
      <c r="FJ254" s="12">
        <v>0.42199999999999999</v>
      </c>
      <c r="FK254" s="12">
        <v>2517.3886255924172</v>
      </c>
      <c r="FL254" s="12">
        <v>0</v>
      </c>
      <c r="FM254" s="12">
        <v>0</v>
      </c>
      <c r="FN254" s="12">
        <v>0</v>
      </c>
      <c r="FO254" s="12">
        <v>0</v>
      </c>
      <c r="FP254" s="12">
        <v>0</v>
      </c>
      <c r="FQ254" s="12">
        <v>0</v>
      </c>
      <c r="FR254" s="12">
        <v>0.76300000000000001</v>
      </c>
      <c r="FS254" s="12">
        <v>585.48230668414158</v>
      </c>
      <c r="FT254" s="12">
        <v>0</v>
      </c>
      <c r="FU254" s="12">
        <v>0</v>
      </c>
      <c r="FV254" s="12">
        <v>0</v>
      </c>
      <c r="FW254" s="12">
        <v>0</v>
      </c>
      <c r="FX254" s="12">
        <v>12.13</v>
      </c>
      <c r="FY254" s="12">
        <v>1275.8404781533388</v>
      </c>
      <c r="FZ254" s="12">
        <v>0</v>
      </c>
      <c r="GA254" s="12">
        <v>0</v>
      </c>
      <c r="GB254" s="12">
        <v>0.28000000000000003</v>
      </c>
      <c r="GC254" s="12">
        <v>1330.2214285714285</v>
      </c>
      <c r="GD254" s="12">
        <v>0</v>
      </c>
      <c r="GE254" s="12">
        <v>0</v>
      </c>
      <c r="GF254" s="12">
        <v>0</v>
      </c>
      <c r="GG254" s="12">
        <v>0</v>
      </c>
      <c r="GH254" s="12">
        <v>0</v>
      </c>
      <c r="GI254" s="12">
        <v>0</v>
      </c>
      <c r="GJ254" s="12">
        <v>0</v>
      </c>
      <c r="GK254" s="12">
        <v>0</v>
      </c>
      <c r="GL254" s="12">
        <v>0</v>
      </c>
      <c r="GM254" s="12">
        <v>0</v>
      </c>
      <c r="GN254" s="12">
        <v>0</v>
      </c>
      <c r="GO254" s="12">
        <v>0</v>
      </c>
      <c r="GP254" s="12">
        <v>0</v>
      </c>
      <c r="GQ254" s="12">
        <v>0</v>
      </c>
      <c r="GR254" s="12">
        <v>3.5000000000000003E-2</v>
      </c>
      <c r="GS254" s="12">
        <v>817.2</v>
      </c>
      <c r="GT254" s="12">
        <v>0</v>
      </c>
      <c r="GU254" s="12">
        <v>0</v>
      </c>
      <c r="GV254" s="12">
        <v>0</v>
      </c>
      <c r="GW254" s="12">
        <v>0</v>
      </c>
      <c r="GX254" s="12">
        <v>2.4E-2</v>
      </c>
      <c r="GY254" s="12">
        <v>1136.125</v>
      </c>
      <c r="GZ254" s="12">
        <v>0</v>
      </c>
      <c r="HA254" s="12">
        <v>0</v>
      </c>
      <c r="HB254" s="12">
        <v>0</v>
      </c>
      <c r="HC254" s="12">
        <v>0</v>
      </c>
      <c r="HD254" s="12">
        <v>0</v>
      </c>
      <c r="HE254" s="12">
        <v>0</v>
      </c>
      <c r="HF254" s="12">
        <v>0</v>
      </c>
      <c r="HG254" s="12">
        <v>0</v>
      </c>
      <c r="HH254" s="12">
        <v>0</v>
      </c>
      <c r="HI254" s="12">
        <v>0</v>
      </c>
      <c r="HJ254" s="12">
        <v>0</v>
      </c>
      <c r="HK254" s="12">
        <v>0</v>
      </c>
      <c r="HL254" s="12">
        <v>0</v>
      </c>
      <c r="HM254" s="12">
        <v>0</v>
      </c>
      <c r="HN254" s="12">
        <v>0</v>
      </c>
      <c r="HO254" s="12">
        <v>0</v>
      </c>
      <c r="HP254" s="12">
        <v>1.0999999999999999E-2</v>
      </c>
      <c r="HQ254" s="12">
        <v>121.36363636363635</v>
      </c>
      <c r="HR254" s="12">
        <v>0</v>
      </c>
      <c r="HS254" s="12">
        <v>0</v>
      </c>
      <c r="HT254" s="12">
        <v>4.452</v>
      </c>
      <c r="HU254" s="12">
        <v>381.19519317160825</v>
      </c>
      <c r="HV254" s="12">
        <v>0</v>
      </c>
      <c r="HW254" s="12">
        <v>0</v>
      </c>
      <c r="HX254" s="12">
        <v>0</v>
      </c>
      <c r="HY254" s="12">
        <v>0</v>
      </c>
      <c r="HZ254" s="12">
        <v>0</v>
      </c>
      <c r="IA254" s="12">
        <v>0</v>
      </c>
      <c r="IB254" s="12">
        <v>0</v>
      </c>
      <c r="IC254" s="12">
        <v>0</v>
      </c>
      <c r="ID254" s="12">
        <v>4.452</v>
      </c>
      <c r="IE254" s="12">
        <v>381.19519317160825</v>
      </c>
      <c r="IF254" s="12">
        <v>0</v>
      </c>
      <c r="IG254" s="12">
        <v>0</v>
      </c>
    </row>
    <row r="255" spans="1:241" ht="12.75" customHeight="1">
      <c r="A255" s="25"/>
      <c r="B255" s="26"/>
      <c r="C255" s="27" t="s">
        <v>362</v>
      </c>
      <c r="D255" s="28" t="s">
        <v>363</v>
      </c>
      <c r="E255" s="11">
        <v>204</v>
      </c>
      <c r="F255" s="12">
        <f t="shared" si="12"/>
        <v>6106.2789999999995</v>
      </c>
      <c r="G255" s="12">
        <f t="shared" si="13"/>
        <v>732.28525489909669</v>
      </c>
      <c r="H255" s="12">
        <f t="shared" si="14"/>
        <v>6106.03</v>
      </c>
      <c r="I255" s="12">
        <f t="shared" si="15"/>
        <v>732.2807496851475</v>
      </c>
      <c r="J255" s="12">
        <v>6087.32</v>
      </c>
      <c r="K255" s="12">
        <v>733.20977260929283</v>
      </c>
      <c r="L255" s="12">
        <v>18.71</v>
      </c>
      <c r="M255" s="12">
        <v>430.02207375734901</v>
      </c>
      <c r="N255" s="12">
        <v>0</v>
      </c>
      <c r="O255" s="12">
        <v>0</v>
      </c>
      <c r="P255" s="12">
        <v>80.403999999999996</v>
      </c>
      <c r="Q255" s="12">
        <v>1149.1030421372072</v>
      </c>
      <c r="R255" s="12">
        <v>0</v>
      </c>
      <c r="S255" s="12">
        <v>0</v>
      </c>
      <c r="T255" s="12">
        <v>1900.8119999999999</v>
      </c>
      <c r="U255" s="12">
        <v>483.77567849950441</v>
      </c>
      <c r="V255" s="12">
        <v>0</v>
      </c>
      <c r="W255" s="12">
        <v>0</v>
      </c>
      <c r="X255" s="12">
        <v>1371.4639999999999</v>
      </c>
      <c r="Y255" s="12">
        <v>1039.3788243803701</v>
      </c>
      <c r="Z255" s="12">
        <v>0</v>
      </c>
      <c r="AA255" s="12">
        <v>0</v>
      </c>
      <c r="AB255" s="12">
        <v>1307.037</v>
      </c>
      <c r="AC255" s="12">
        <v>863.82656726626715</v>
      </c>
      <c r="AD255" s="12">
        <v>0</v>
      </c>
      <c r="AE255" s="12">
        <v>0</v>
      </c>
      <c r="AF255" s="12">
        <v>745.71600000000001</v>
      </c>
      <c r="AG255" s="12">
        <v>622.28353823707687</v>
      </c>
      <c r="AH255" s="12">
        <v>0</v>
      </c>
      <c r="AI255" s="12">
        <v>0</v>
      </c>
      <c r="AJ255" s="12">
        <v>37.49</v>
      </c>
      <c r="AK255" s="12">
        <v>445.64014403841026</v>
      </c>
      <c r="AL255" s="12">
        <v>0</v>
      </c>
      <c r="AM255" s="12">
        <v>0</v>
      </c>
      <c r="AN255" s="12">
        <v>176.04900000000001</v>
      </c>
      <c r="AO255" s="12">
        <v>627.64529193576789</v>
      </c>
      <c r="AP255" s="12">
        <v>5.8999999999999997E-2</v>
      </c>
      <c r="AQ255" s="12">
        <v>437</v>
      </c>
      <c r="AR255" s="12">
        <v>166.68</v>
      </c>
      <c r="AS255" s="12">
        <v>470.04054475641948</v>
      </c>
      <c r="AT255" s="12">
        <v>18.651</v>
      </c>
      <c r="AU255" s="12">
        <v>430</v>
      </c>
      <c r="AV255" s="12">
        <v>9.1780000000000008</v>
      </c>
      <c r="AW255" s="12">
        <v>219.75604706907822</v>
      </c>
      <c r="AX255" s="12">
        <v>1.0860000000000001</v>
      </c>
      <c r="AY255" s="12">
        <v>199.10773480662985</v>
      </c>
      <c r="AZ255" s="12">
        <v>0</v>
      </c>
      <c r="BA255" s="12">
        <v>0</v>
      </c>
      <c r="BB255" s="12">
        <v>0.48199999999999998</v>
      </c>
      <c r="BC255" s="12">
        <v>19</v>
      </c>
      <c r="BD255" s="12">
        <v>1.7999999999999999E-2</v>
      </c>
      <c r="BE255" s="12">
        <v>119</v>
      </c>
      <c r="BF255" s="12">
        <v>0</v>
      </c>
      <c r="BG255" s="12">
        <v>0</v>
      </c>
      <c r="BH255" s="12">
        <v>0</v>
      </c>
      <c r="BI255" s="12">
        <v>0</v>
      </c>
      <c r="BJ255" s="12">
        <v>0</v>
      </c>
      <c r="BK255" s="12">
        <v>0</v>
      </c>
      <c r="BL255" s="12">
        <v>0</v>
      </c>
      <c r="BM255" s="12">
        <v>0</v>
      </c>
      <c r="BN255" s="12">
        <v>0</v>
      </c>
      <c r="BO255" s="12">
        <v>0</v>
      </c>
      <c r="BP255" s="12">
        <v>0</v>
      </c>
      <c r="BQ255" s="12">
        <v>0</v>
      </c>
      <c r="BR255" s="12">
        <v>1.7999999999999999E-2</v>
      </c>
      <c r="BS255" s="12">
        <v>176.55555555555557</v>
      </c>
      <c r="BT255" s="12">
        <v>0</v>
      </c>
      <c r="BU255" s="12">
        <v>0</v>
      </c>
      <c r="BV255" s="12">
        <v>0</v>
      </c>
      <c r="BW255" s="12">
        <v>0</v>
      </c>
      <c r="BX255" s="12">
        <v>0</v>
      </c>
      <c r="BY255" s="12">
        <v>0</v>
      </c>
      <c r="BZ255" s="12">
        <v>0.13400000000000001</v>
      </c>
      <c r="CA255" s="12">
        <v>348.62686567164178</v>
      </c>
      <c r="CB255" s="12">
        <v>2E-3</v>
      </c>
      <c r="CC255" s="12">
        <v>540</v>
      </c>
      <c r="CD255" s="12">
        <v>0</v>
      </c>
      <c r="CE255" s="12">
        <v>0</v>
      </c>
      <c r="CF255" s="12">
        <v>4.41</v>
      </c>
      <c r="CG255" s="12">
        <v>519.444671201814</v>
      </c>
      <c r="CH255" s="12">
        <v>0</v>
      </c>
      <c r="CI255" s="12">
        <v>0</v>
      </c>
      <c r="CJ255" s="12">
        <v>0</v>
      </c>
      <c r="CK255" s="12">
        <v>0</v>
      </c>
      <c r="CL255" s="12">
        <v>0</v>
      </c>
      <c r="CM255" s="12">
        <v>0</v>
      </c>
      <c r="CN255" s="12">
        <v>0</v>
      </c>
      <c r="CO255" s="12">
        <v>0</v>
      </c>
      <c r="CP255" s="12">
        <v>0</v>
      </c>
      <c r="CQ255" s="12">
        <v>0</v>
      </c>
      <c r="CR255" s="12">
        <v>0</v>
      </c>
      <c r="CS255" s="12">
        <v>0</v>
      </c>
      <c r="CT255" s="12">
        <v>0</v>
      </c>
      <c r="CU255" s="12">
        <v>0</v>
      </c>
      <c r="CV255" s="12">
        <v>0</v>
      </c>
      <c r="CW255" s="12">
        <v>0</v>
      </c>
      <c r="CX255" s="12">
        <v>0</v>
      </c>
      <c r="CY255" s="12">
        <v>0</v>
      </c>
      <c r="CZ255" s="12">
        <v>0</v>
      </c>
      <c r="DA255" s="12">
        <v>0</v>
      </c>
      <c r="DB255" s="12">
        <v>0</v>
      </c>
      <c r="DC255" s="12">
        <v>0</v>
      </c>
      <c r="DD255" s="12">
        <v>0</v>
      </c>
      <c r="DE255" s="12">
        <v>0</v>
      </c>
      <c r="DF255" s="12">
        <v>0</v>
      </c>
      <c r="DG255" s="12">
        <v>0</v>
      </c>
      <c r="DH255" s="12">
        <v>0</v>
      </c>
      <c r="DI255" s="12">
        <v>0</v>
      </c>
      <c r="DJ255" s="12">
        <v>0</v>
      </c>
      <c r="DK255" s="12">
        <v>0</v>
      </c>
      <c r="DL255" s="12">
        <v>0</v>
      </c>
      <c r="DM255" s="12">
        <v>0</v>
      </c>
      <c r="DN255" s="12">
        <v>0</v>
      </c>
      <c r="DO255" s="12">
        <v>0</v>
      </c>
      <c r="DP255" s="12">
        <v>0</v>
      </c>
      <c r="DQ255" s="12">
        <v>0</v>
      </c>
      <c r="DR255" s="12">
        <v>0</v>
      </c>
      <c r="DS255" s="12">
        <v>0</v>
      </c>
      <c r="DT255" s="12">
        <v>4.4999999999999998E-2</v>
      </c>
      <c r="DU255" s="12">
        <v>1015.9777777777779</v>
      </c>
      <c r="DV255" s="12">
        <v>0.29899999999999999</v>
      </c>
      <c r="DW255" s="12">
        <v>795.61872909699002</v>
      </c>
      <c r="DX255" s="12">
        <v>0</v>
      </c>
      <c r="DY255" s="12">
        <v>0</v>
      </c>
      <c r="DZ255" s="12">
        <v>0</v>
      </c>
      <c r="EA255" s="12">
        <v>0</v>
      </c>
      <c r="EB255" s="12">
        <v>13.106</v>
      </c>
      <c r="EC255" s="12">
        <v>285.42736151381047</v>
      </c>
      <c r="ED255" s="12">
        <v>16.902000000000001</v>
      </c>
      <c r="EE255" s="12">
        <v>266.57821559578747</v>
      </c>
      <c r="EF255" s="12">
        <v>2.5000000000000001E-2</v>
      </c>
      <c r="EG255" s="12">
        <v>626.4</v>
      </c>
      <c r="EH255" s="12">
        <v>0</v>
      </c>
      <c r="EI255" s="12">
        <v>0</v>
      </c>
      <c r="EJ255" s="12">
        <v>0</v>
      </c>
      <c r="EK255" s="12">
        <v>0</v>
      </c>
      <c r="EL255" s="12">
        <v>0</v>
      </c>
      <c r="EM255" s="12">
        <v>0</v>
      </c>
      <c r="EN255" s="12">
        <v>0</v>
      </c>
      <c r="EO255" s="12">
        <v>0</v>
      </c>
      <c r="EP255" s="12">
        <v>0</v>
      </c>
      <c r="EQ255" s="12">
        <v>0</v>
      </c>
      <c r="ER255" s="12">
        <v>0</v>
      </c>
      <c r="ES255" s="12">
        <v>0</v>
      </c>
      <c r="ET255" s="12">
        <v>247.751</v>
      </c>
      <c r="EU255" s="12">
        <v>840.08258695222219</v>
      </c>
      <c r="EV255" s="12">
        <v>1.0999999999999999E-2</v>
      </c>
      <c r="EW255" s="12">
        <v>4059.181818181818</v>
      </c>
      <c r="EX255" s="12">
        <v>0</v>
      </c>
      <c r="EY255" s="12">
        <v>0</v>
      </c>
      <c r="EZ255" s="12">
        <v>2E-3</v>
      </c>
      <c r="FA255" s="12">
        <v>6858</v>
      </c>
      <c r="FB255" s="12">
        <v>0</v>
      </c>
      <c r="FC255" s="12">
        <v>0</v>
      </c>
      <c r="FD255" s="12">
        <v>0</v>
      </c>
      <c r="FE255" s="12">
        <v>0</v>
      </c>
      <c r="FF255" s="12">
        <v>0</v>
      </c>
      <c r="FG255" s="12">
        <v>0</v>
      </c>
      <c r="FH255" s="12">
        <v>0</v>
      </c>
      <c r="FI255" s="12">
        <v>0</v>
      </c>
      <c r="FJ255" s="12">
        <v>0</v>
      </c>
      <c r="FK255" s="12">
        <v>0</v>
      </c>
      <c r="FL255" s="12">
        <v>0</v>
      </c>
      <c r="FM255" s="12">
        <v>0</v>
      </c>
      <c r="FN255" s="12">
        <v>0</v>
      </c>
      <c r="FO255" s="12">
        <v>0</v>
      </c>
      <c r="FP255" s="12">
        <v>0</v>
      </c>
      <c r="FQ255" s="12">
        <v>0</v>
      </c>
      <c r="FR255" s="12">
        <v>0.114</v>
      </c>
      <c r="FS255" s="12">
        <v>765.92982456140351</v>
      </c>
      <c r="FT255" s="12">
        <v>6.4000000000000001E-2</v>
      </c>
      <c r="FU255" s="12">
        <v>232.3125</v>
      </c>
      <c r="FV255" s="12">
        <v>0</v>
      </c>
      <c r="FW255" s="12">
        <v>0</v>
      </c>
      <c r="FX255" s="12">
        <v>7.9969999999999999</v>
      </c>
      <c r="FY255" s="12">
        <v>719.16993872702255</v>
      </c>
      <c r="FZ255" s="12">
        <v>0</v>
      </c>
      <c r="GA255" s="12">
        <v>0</v>
      </c>
      <c r="GB255" s="12">
        <v>2.4E-2</v>
      </c>
      <c r="GC255" s="12">
        <v>1164.6666666666667</v>
      </c>
      <c r="GD255" s="12">
        <v>0</v>
      </c>
      <c r="GE255" s="12">
        <v>0</v>
      </c>
      <c r="GF255" s="12">
        <v>0</v>
      </c>
      <c r="GG255" s="12">
        <v>0</v>
      </c>
      <c r="GH255" s="12">
        <v>0</v>
      </c>
      <c r="GI255" s="12">
        <v>0</v>
      </c>
      <c r="GJ255" s="12">
        <v>0</v>
      </c>
      <c r="GK255" s="12">
        <v>0</v>
      </c>
      <c r="GL255" s="12">
        <v>0</v>
      </c>
      <c r="GM255" s="12">
        <v>0</v>
      </c>
      <c r="GN255" s="12">
        <v>0</v>
      </c>
      <c r="GO255" s="12">
        <v>0</v>
      </c>
      <c r="GP255" s="12">
        <v>0</v>
      </c>
      <c r="GQ255" s="12">
        <v>0</v>
      </c>
      <c r="GR255" s="12">
        <v>0.249</v>
      </c>
      <c r="GS255" s="12">
        <v>842.76305220883535</v>
      </c>
      <c r="GT255" s="12">
        <v>0</v>
      </c>
      <c r="GU255" s="12">
        <v>0</v>
      </c>
      <c r="GV255" s="12">
        <v>0</v>
      </c>
      <c r="GW255" s="12">
        <v>0</v>
      </c>
      <c r="GX255" s="12">
        <v>1.0999999999999999E-2</v>
      </c>
      <c r="GY255" s="12">
        <v>1119.2727272727273</v>
      </c>
      <c r="GZ255" s="12">
        <v>0</v>
      </c>
      <c r="HA255" s="12">
        <v>0</v>
      </c>
      <c r="HB255" s="12">
        <v>0</v>
      </c>
      <c r="HC255" s="12">
        <v>0</v>
      </c>
      <c r="HD255" s="12">
        <v>0</v>
      </c>
      <c r="HE255" s="12">
        <v>0</v>
      </c>
      <c r="HF255" s="12">
        <v>0</v>
      </c>
      <c r="HG255" s="12">
        <v>0</v>
      </c>
      <c r="HH255" s="12">
        <v>0</v>
      </c>
      <c r="HI255" s="12">
        <v>0</v>
      </c>
      <c r="HJ255" s="12">
        <v>0</v>
      </c>
      <c r="HK255" s="12">
        <v>0</v>
      </c>
      <c r="HL255" s="12">
        <v>0</v>
      </c>
      <c r="HM255" s="12">
        <v>0</v>
      </c>
      <c r="HN255" s="12">
        <v>0</v>
      </c>
      <c r="HO255" s="12">
        <v>0</v>
      </c>
      <c r="HP255" s="12">
        <v>0.23799999999999999</v>
      </c>
      <c r="HQ255" s="12">
        <v>829.98319327731087</v>
      </c>
      <c r="HR255" s="12">
        <v>0</v>
      </c>
      <c r="HS255" s="12">
        <v>0</v>
      </c>
      <c r="HT255" s="12">
        <v>0</v>
      </c>
      <c r="HU255" s="12">
        <v>0</v>
      </c>
      <c r="HV255" s="12">
        <v>0</v>
      </c>
      <c r="HW255" s="12">
        <v>0</v>
      </c>
      <c r="HX255" s="12">
        <v>0</v>
      </c>
      <c r="HY255" s="12">
        <v>0</v>
      </c>
      <c r="HZ255" s="12">
        <v>0</v>
      </c>
      <c r="IA255" s="12">
        <v>0</v>
      </c>
      <c r="IB255" s="12">
        <v>0</v>
      </c>
      <c r="IC255" s="12">
        <v>0</v>
      </c>
      <c r="ID255" s="12">
        <v>0</v>
      </c>
      <c r="IE255" s="12">
        <v>0</v>
      </c>
      <c r="IF255" s="12">
        <v>0</v>
      </c>
      <c r="IG255" s="12">
        <v>0</v>
      </c>
    </row>
    <row r="256" spans="1:241" ht="12.75" customHeight="1">
      <c r="A256" s="25"/>
      <c r="B256" s="26"/>
      <c r="C256" s="27"/>
      <c r="D256" s="28"/>
      <c r="E256" s="11"/>
      <c r="F256" s="12" t="str">
        <f t="shared" si="12"/>
        <v/>
      </c>
      <c r="G256" s="12" t="str">
        <f t="shared" si="13"/>
        <v/>
      </c>
      <c r="H256" s="12" t="str">
        <f t="shared" si="14"/>
        <v/>
      </c>
      <c r="I256" s="12" t="str">
        <f t="shared" si="15"/>
        <v/>
      </c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  <c r="EU256" s="12"/>
      <c r="EV256" s="12"/>
      <c r="EW256" s="12"/>
      <c r="EX256" s="12"/>
      <c r="EY256" s="12"/>
      <c r="EZ256" s="12"/>
      <c r="FA256" s="12"/>
      <c r="FB256" s="12"/>
      <c r="FC256" s="12"/>
      <c r="FD256" s="12"/>
      <c r="FE256" s="12"/>
      <c r="FF256" s="12"/>
      <c r="FG256" s="12"/>
      <c r="FH256" s="12"/>
      <c r="FI256" s="12"/>
      <c r="FJ256" s="12"/>
      <c r="FK256" s="12"/>
      <c r="FL256" s="12"/>
      <c r="FM256" s="12"/>
      <c r="FN256" s="12"/>
      <c r="FO256" s="12"/>
      <c r="FP256" s="12"/>
      <c r="FQ256" s="12"/>
      <c r="FR256" s="12"/>
      <c r="FS256" s="12"/>
      <c r="FT256" s="12"/>
      <c r="FU256" s="12"/>
      <c r="FV256" s="12"/>
      <c r="FW256" s="12"/>
      <c r="FX256" s="12"/>
      <c r="FY256" s="12"/>
      <c r="FZ256" s="12"/>
      <c r="GA256" s="12"/>
      <c r="GB256" s="12"/>
      <c r="GC256" s="12"/>
      <c r="GD256" s="12"/>
      <c r="GE256" s="12"/>
      <c r="GF256" s="12"/>
      <c r="GG256" s="12"/>
      <c r="GH256" s="12"/>
      <c r="GI256" s="12"/>
      <c r="GJ256" s="12"/>
      <c r="GK256" s="12"/>
      <c r="GL256" s="12"/>
      <c r="GM256" s="12"/>
      <c r="GN256" s="12"/>
      <c r="GO256" s="12"/>
      <c r="GP256" s="12"/>
      <c r="GQ256" s="12"/>
      <c r="GR256" s="12"/>
      <c r="GS256" s="12"/>
      <c r="GT256" s="12"/>
      <c r="GU256" s="12"/>
      <c r="GV256" s="12"/>
      <c r="GW256" s="12"/>
      <c r="GX256" s="12"/>
      <c r="GY256" s="12"/>
      <c r="GZ256" s="12"/>
      <c r="HA256" s="12"/>
      <c r="HB256" s="12"/>
      <c r="HC256" s="12"/>
      <c r="HD256" s="12"/>
      <c r="HE256" s="12"/>
      <c r="HF256" s="12"/>
      <c r="HG256" s="12"/>
      <c r="HH256" s="12"/>
      <c r="HI256" s="12"/>
      <c r="HJ256" s="12"/>
      <c r="HK256" s="12"/>
      <c r="HL256" s="12"/>
      <c r="HM256" s="12"/>
      <c r="HN256" s="12"/>
      <c r="HO256" s="12"/>
      <c r="HP256" s="12"/>
      <c r="HQ256" s="12"/>
      <c r="HR256" s="12"/>
      <c r="HS256" s="12"/>
      <c r="HT256" s="12"/>
      <c r="HU256" s="12"/>
      <c r="HV256" s="12"/>
      <c r="HW256" s="12"/>
      <c r="HX256" s="12"/>
      <c r="HY256" s="12"/>
      <c r="HZ256" s="12"/>
      <c r="IA256" s="12"/>
      <c r="IB256" s="12"/>
      <c r="IC256" s="12"/>
      <c r="ID256" s="12"/>
      <c r="IE256" s="12"/>
      <c r="IF256" s="12"/>
      <c r="IG256" s="12"/>
    </row>
    <row r="257" spans="1:241" ht="12.75" customHeight="1">
      <c r="A257" s="25"/>
      <c r="B257" s="26"/>
      <c r="C257" s="27" t="s">
        <v>364</v>
      </c>
      <c r="D257" s="28" t="s">
        <v>132</v>
      </c>
      <c r="E257" s="11">
        <v>205</v>
      </c>
      <c r="F257" s="12">
        <f t="shared" si="12"/>
        <v>1156.3229999999999</v>
      </c>
      <c r="G257" s="12">
        <f t="shared" si="13"/>
        <v>930.8035125133722</v>
      </c>
      <c r="H257" s="12">
        <f t="shared" si="14"/>
        <v>1122.3720000000001</v>
      </c>
      <c r="I257" s="12">
        <f t="shared" si="15"/>
        <v>947.50888475478712</v>
      </c>
      <c r="J257" s="12">
        <v>1122.3720000000001</v>
      </c>
      <c r="K257" s="12">
        <v>947.50888475478712</v>
      </c>
      <c r="L257" s="12">
        <v>0</v>
      </c>
      <c r="M257" s="12">
        <v>0</v>
      </c>
      <c r="N257" s="12">
        <v>0</v>
      </c>
      <c r="O257" s="12">
        <v>0</v>
      </c>
      <c r="P257" s="12">
        <v>2.2280000000000002</v>
      </c>
      <c r="Q257" s="12">
        <v>3357.7347396768405</v>
      </c>
      <c r="R257" s="12">
        <v>0</v>
      </c>
      <c r="S257" s="12">
        <v>0</v>
      </c>
      <c r="T257" s="12">
        <v>28.923999999999999</v>
      </c>
      <c r="U257" s="12">
        <v>507.28450421795054</v>
      </c>
      <c r="V257" s="12">
        <v>0</v>
      </c>
      <c r="W257" s="12">
        <v>0</v>
      </c>
      <c r="X257" s="12">
        <v>15.005000000000001</v>
      </c>
      <c r="Y257" s="12">
        <v>1481.2047317560814</v>
      </c>
      <c r="Z257" s="12">
        <v>0</v>
      </c>
      <c r="AA257" s="12">
        <v>0</v>
      </c>
      <c r="AB257" s="12">
        <v>243.81800000000001</v>
      </c>
      <c r="AC257" s="12">
        <v>1019.4877203487846</v>
      </c>
      <c r="AD257" s="12">
        <v>0</v>
      </c>
      <c r="AE257" s="12">
        <v>0</v>
      </c>
      <c r="AF257" s="12">
        <v>141.083</v>
      </c>
      <c r="AG257" s="12">
        <v>575.241864717932</v>
      </c>
      <c r="AH257" s="12">
        <v>0</v>
      </c>
      <c r="AI257" s="12">
        <v>0</v>
      </c>
      <c r="AJ257" s="12">
        <v>6.9000000000000006E-2</v>
      </c>
      <c r="AK257" s="12">
        <v>648</v>
      </c>
      <c r="AL257" s="12">
        <v>0</v>
      </c>
      <c r="AM257" s="12">
        <v>0</v>
      </c>
      <c r="AN257" s="12">
        <v>20.568000000000001</v>
      </c>
      <c r="AO257" s="12">
        <v>868.53330416180472</v>
      </c>
      <c r="AP257" s="12">
        <v>0</v>
      </c>
      <c r="AQ257" s="12">
        <v>0</v>
      </c>
      <c r="AR257" s="12">
        <v>7.1719999999999997</v>
      </c>
      <c r="AS257" s="12">
        <v>636.10457334076966</v>
      </c>
      <c r="AT257" s="12">
        <v>0</v>
      </c>
      <c r="AU257" s="12">
        <v>0</v>
      </c>
      <c r="AV257" s="12">
        <v>0.17</v>
      </c>
      <c r="AW257" s="12">
        <v>389.34705882352944</v>
      </c>
      <c r="AX257" s="12">
        <v>1.4159999999999999</v>
      </c>
      <c r="AY257" s="12">
        <v>398.08686440677963</v>
      </c>
      <c r="AZ257" s="12">
        <v>0</v>
      </c>
      <c r="BA257" s="12">
        <v>0</v>
      </c>
      <c r="BB257" s="12">
        <v>0</v>
      </c>
      <c r="BC257" s="12">
        <v>0</v>
      </c>
      <c r="BD257" s="12">
        <v>4.0000000000000001E-3</v>
      </c>
      <c r="BE257" s="12">
        <v>94.5</v>
      </c>
      <c r="BF257" s="12">
        <v>0</v>
      </c>
      <c r="BG257" s="12">
        <v>0</v>
      </c>
      <c r="BH257" s="12">
        <v>0</v>
      </c>
      <c r="BI257" s="12">
        <v>0</v>
      </c>
      <c r="BJ257" s="12">
        <v>0</v>
      </c>
      <c r="BK257" s="12">
        <v>0</v>
      </c>
      <c r="BL257" s="12">
        <v>0</v>
      </c>
      <c r="BM257" s="12">
        <v>0</v>
      </c>
      <c r="BN257" s="12">
        <v>0</v>
      </c>
      <c r="BO257" s="12">
        <v>0</v>
      </c>
      <c r="BP257" s="12">
        <v>0</v>
      </c>
      <c r="BQ257" s="12">
        <v>0</v>
      </c>
      <c r="BR257" s="12">
        <v>0</v>
      </c>
      <c r="BS257" s="12">
        <v>0</v>
      </c>
      <c r="BT257" s="12">
        <v>0</v>
      </c>
      <c r="BU257" s="12">
        <v>0</v>
      </c>
      <c r="BV257" s="12">
        <v>0</v>
      </c>
      <c r="BW257" s="12">
        <v>0</v>
      </c>
      <c r="BX257" s="12">
        <v>0</v>
      </c>
      <c r="BY257" s="12">
        <v>0</v>
      </c>
      <c r="BZ257" s="12">
        <v>3.9E-2</v>
      </c>
      <c r="CA257" s="12">
        <v>125.38461538461537</v>
      </c>
      <c r="CB257" s="12">
        <v>3.0000000000000001E-3</v>
      </c>
      <c r="CC257" s="12">
        <v>247.33333333333334</v>
      </c>
      <c r="CD257" s="12">
        <v>0</v>
      </c>
      <c r="CE257" s="12">
        <v>0</v>
      </c>
      <c r="CF257" s="12">
        <v>0.72099999999999997</v>
      </c>
      <c r="CG257" s="12">
        <v>523.14979195561716</v>
      </c>
      <c r="CH257" s="12">
        <v>1E-3</v>
      </c>
      <c r="CI257" s="12">
        <v>178</v>
      </c>
      <c r="CJ257" s="12">
        <v>2E-3</v>
      </c>
      <c r="CK257" s="12">
        <v>794</v>
      </c>
      <c r="CL257" s="12">
        <v>0</v>
      </c>
      <c r="CM257" s="12">
        <v>0</v>
      </c>
      <c r="CN257" s="12">
        <v>0</v>
      </c>
      <c r="CO257" s="12">
        <v>0</v>
      </c>
      <c r="CP257" s="12">
        <v>0</v>
      </c>
      <c r="CQ257" s="12">
        <v>0</v>
      </c>
      <c r="CR257" s="12">
        <v>0</v>
      </c>
      <c r="CS257" s="12">
        <v>0</v>
      </c>
      <c r="CT257" s="12">
        <v>0</v>
      </c>
      <c r="CU257" s="12">
        <v>0</v>
      </c>
      <c r="CV257" s="12">
        <v>0</v>
      </c>
      <c r="CW257" s="12">
        <v>0</v>
      </c>
      <c r="CX257" s="12">
        <v>0</v>
      </c>
      <c r="CY257" s="12">
        <v>0</v>
      </c>
      <c r="CZ257" s="12">
        <v>0</v>
      </c>
      <c r="DA257" s="12">
        <v>0</v>
      </c>
      <c r="DB257" s="12">
        <v>0</v>
      </c>
      <c r="DC257" s="12">
        <v>0</v>
      </c>
      <c r="DD257" s="12">
        <v>0</v>
      </c>
      <c r="DE257" s="12">
        <v>0</v>
      </c>
      <c r="DF257" s="12">
        <v>0</v>
      </c>
      <c r="DG257" s="12">
        <v>0</v>
      </c>
      <c r="DH257" s="12">
        <v>0</v>
      </c>
      <c r="DI257" s="12">
        <v>0</v>
      </c>
      <c r="DJ257" s="12">
        <v>0</v>
      </c>
      <c r="DK257" s="12">
        <v>0</v>
      </c>
      <c r="DL257" s="12">
        <v>0</v>
      </c>
      <c r="DM257" s="12">
        <v>0</v>
      </c>
      <c r="DN257" s="12">
        <v>0</v>
      </c>
      <c r="DO257" s="12">
        <v>0</v>
      </c>
      <c r="DP257" s="12">
        <v>3.9E-2</v>
      </c>
      <c r="DQ257" s="12">
        <v>1096</v>
      </c>
      <c r="DR257" s="12">
        <v>2E-3</v>
      </c>
      <c r="DS257" s="12">
        <v>54</v>
      </c>
      <c r="DT257" s="12">
        <v>0</v>
      </c>
      <c r="DU257" s="12">
        <v>0</v>
      </c>
      <c r="DV257" s="12">
        <v>0.11600000000000001</v>
      </c>
      <c r="DW257" s="12">
        <v>576.87068965517244</v>
      </c>
      <c r="DX257" s="12">
        <v>2.3E-2</v>
      </c>
      <c r="DY257" s="12">
        <v>199.47826086956522</v>
      </c>
      <c r="DZ257" s="12">
        <v>0</v>
      </c>
      <c r="EA257" s="12">
        <v>0</v>
      </c>
      <c r="EB257" s="12">
        <v>2.0819999999999999</v>
      </c>
      <c r="EC257" s="12">
        <v>365.54514889529298</v>
      </c>
      <c r="ED257" s="12">
        <v>18.581</v>
      </c>
      <c r="EE257" s="12">
        <v>361.30671115655775</v>
      </c>
      <c r="EF257" s="12">
        <v>0</v>
      </c>
      <c r="EG257" s="12">
        <v>0</v>
      </c>
      <c r="EH257" s="12">
        <v>0</v>
      </c>
      <c r="EI257" s="12">
        <v>0</v>
      </c>
      <c r="EJ257" s="12">
        <v>0</v>
      </c>
      <c r="EK257" s="12">
        <v>0</v>
      </c>
      <c r="EL257" s="12">
        <v>0</v>
      </c>
      <c r="EM257" s="12">
        <v>0</v>
      </c>
      <c r="EN257" s="12">
        <v>5.0000000000000001E-3</v>
      </c>
      <c r="EO257" s="12">
        <v>1145.2</v>
      </c>
      <c r="EP257" s="12">
        <v>0</v>
      </c>
      <c r="EQ257" s="12">
        <v>0</v>
      </c>
      <c r="ER257" s="12">
        <v>0</v>
      </c>
      <c r="ES257" s="12">
        <v>0</v>
      </c>
      <c r="ET257" s="12">
        <v>50.418999999999997</v>
      </c>
      <c r="EU257" s="12">
        <v>1190.1385588766138</v>
      </c>
      <c r="EV257" s="12">
        <v>0.23</v>
      </c>
      <c r="EW257" s="12">
        <v>5779.4347826086951</v>
      </c>
      <c r="EX257" s="12">
        <v>0</v>
      </c>
      <c r="EY257" s="12">
        <v>0</v>
      </c>
      <c r="EZ257" s="12">
        <v>5.8000000000000003E-2</v>
      </c>
      <c r="FA257" s="12">
        <v>8447.5517241379312</v>
      </c>
      <c r="FB257" s="12">
        <v>0</v>
      </c>
      <c r="FC257" s="12">
        <v>0</v>
      </c>
      <c r="FD257" s="12">
        <v>0</v>
      </c>
      <c r="FE257" s="12">
        <v>0</v>
      </c>
      <c r="FF257" s="12">
        <v>0</v>
      </c>
      <c r="FG257" s="12">
        <v>0</v>
      </c>
      <c r="FH257" s="12">
        <v>0.21</v>
      </c>
      <c r="FI257" s="12">
        <v>2119.0428571428574</v>
      </c>
      <c r="FJ257" s="12">
        <v>1.4810000000000001</v>
      </c>
      <c r="FK257" s="12">
        <v>1783.9405806887237</v>
      </c>
      <c r="FL257" s="12">
        <v>0</v>
      </c>
      <c r="FM257" s="12">
        <v>0</v>
      </c>
      <c r="FN257" s="12">
        <v>0</v>
      </c>
      <c r="FO257" s="12">
        <v>0</v>
      </c>
      <c r="FP257" s="12">
        <v>0</v>
      </c>
      <c r="FQ257" s="12">
        <v>0</v>
      </c>
      <c r="FR257" s="12">
        <v>1.125</v>
      </c>
      <c r="FS257" s="12">
        <v>867.11733333333325</v>
      </c>
      <c r="FT257" s="12">
        <v>1.468</v>
      </c>
      <c r="FU257" s="12">
        <v>298.36989100817436</v>
      </c>
      <c r="FV257" s="12">
        <v>0</v>
      </c>
      <c r="FW257" s="12">
        <v>0</v>
      </c>
      <c r="FX257" s="12">
        <v>581.50300000000004</v>
      </c>
      <c r="FY257" s="12">
        <v>1010.7494991427387</v>
      </c>
      <c r="FZ257" s="12">
        <v>0</v>
      </c>
      <c r="GA257" s="12">
        <v>0</v>
      </c>
      <c r="GB257" s="12">
        <v>3.8069999999999999</v>
      </c>
      <c r="GC257" s="12">
        <v>1101.2421854478591</v>
      </c>
      <c r="GD257" s="12">
        <v>0</v>
      </c>
      <c r="GE257" s="12">
        <v>0</v>
      </c>
      <c r="GF257" s="12">
        <v>0</v>
      </c>
      <c r="GG257" s="12">
        <v>0</v>
      </c>
      <c r="GH257" s="12">
        <v>0</v>
      </c>
      <c r="GI257" s="12">
        <v>0</v>
      </c>
      <c r="GJ257" s="12">
        <v>0</v>
      </c>
      <c r="GK257" s="12">
        <v>0</v>
      </c>
      <c r="GL257" s="12">
        <v>0</v>
      </c>
      <c r="GM257" s="12">
        <v>0</v>
      </c>
      <c r="GN257" s="12">
        <v>0</v>
      </c>
      <c r="GO257" s="12">
        <v>0</v>
      </c>
      <c r="GP257" s="12">
        <v>0</v>
      </c>
      <c r="GQ257" s="12">
        <v>0</v>
      </c>
      <c r="GR257" s="12">
        <v>12.407</v>
      </c>
      <c r="GS257" s="12">
        <v>599.39364874667535</v>
      </c>
      <c r="GT257" s="12">
        <v>0.17499999999999999</v>
      </c>
      <c r="GU257" s="12">
        <v>6155.9428571428571</v>
      </c>
      <c r="GV257" s="12">
        <v>0</v>
      </c>
      <c r="GW257" s="12">
        <v>0</v>
      </c>
      <c r="GX257" s="12">
        <v>0.24399999999999999</v>
      </c>
      <c r="GY257" s="12">
        <v>1007.3893442622951</v>
      </c>
      <c r="GZ257" s="12">
        <v>0</v>
      </c>
      <c r="HA257" s="12">
        <v>0</v>
      </c>
      <c r="HB257" s="12">
        <v>0</v>
      </c>
      <c r="HC257" s="12">
        <v>0</v>
      </c>
      <c r="HD257" s="12">
        <v>0</v>
      </c>
      <c r="HE257" s="12">
        <v>0</v>
      </c>
      <c r="HF257" s="12">
        <v>0</v>
      </c>
      <c r="HG257" s="12">
        <v>0</v>
      </c>
      <c r="HH257" s="12">
        <v>0</v>
      </c>
      <c r="HI257" s="12">
        <v>0</v>
      </c>
      <c r="HJ257" s="12">
        <v>0</v>
      </c>
      <c r="HK257" s="12">
        <v>0</v>
      </c>
      <c r="HL257" s="12">
        <v>0</v>
      </c>
      <c r="HM257" s="12">
        <v>0</v>
      </c>
      <c r="HN257" s="12">
        <v>0</v>
      </c>
      <c r="HO257" s="12">
        <v>0</v>
      </c>
      <c r="HP257" s="12">
        <v>12.163</v>
      </c>
      <c r="HQ257" s="12">
        <v>591.20891227493212</v>
      </c>
      <c r="HR257" s="12">
        <v>0.17499999999999999</v>
      </c>
      <c r="HS257" s="12">
        <v>6155.9428571428571</v>
      </c>
      <c r="HT257" s="12">
        <v>21.369</v>
      </c>
      <c r="HU257" s="12">
        <v>203.00907857176284</v>
      </c>
      <c r="HV257" s="12">
        <v>0</v>
      </c>
      <c r="HW257" s="12">
        <v>0</v>
      </c>
      <c r="HX257" s="12">
        <v>0</v>
      </c>
      <c r="HY257" s="12">
        <v>0</v>
      </c>
      <c r="HZ257" s="12">
        <v>0</v>
      </c>
      <c r="IA257" s="12">
        <v>0</v>
      </c>
      <c r="IB257" s="12">
        <v>0</v>
      </c>
      <c r="IC257" s="12">
        <v>0</v>
      </c>
      <c r="ID257" s="12">
        <v>21.369</v>
      </c>
      <c r="IE257" s="12">
        <v>203.00907857176284</v>
      </c>
      <c r="IF257" s="12">
        <v>0</v>
      </c>
      <c r="IG257" s="12">
        <v>0</v>
      </c>
    </row>
    <row r="258" spans="1:241" ht="12.75" customHeight="1">
      <c r="A258" s="25"/>
      <c r="B258" s="26"/>
      <c r="C258" s="27" t="s">
        <v>365</v>
      </c>
      <c r="D258" s="28" t="s">
        <v>132</v>
      </c>
      <c r="E258" s="11">
        <v>206</v>
      </c>
      <c r="F258" s="12">
        <f t="shared" si="12"/>
        <v>93.840000000000018</v>
      </c>
      <c r="G258" s="12">
        <f t="shared" si="13"/>
        <v>843.75661764705865</v>
      </c>
      <c r="H258" s="12">
        <f t="shared" si="14"/>
        <v>92.906000000000006</v>
      </c>
      <c r="I258" s="12">
        <f t="shared" si="15"/>
        <v>847.77464318773809</v>
      </c>
      <c r="J258" s="12">
        <v>92.906000000000006</v>
      </c>
      <c r="K258" s="12">
        <v>847.77464318773809</v>
      </c>
      <c r="L258" s="12">
        <v>0</v>
      </c>
      <c r="M258" s="12">
        <v>0</v>
      </c>
      <c r="N258" s="12">
        <v>0</v>
      </c>
      <c r="O258" s="12">
        <v>0</v>
      </c>
      <c r="P258" s="12">
        <v>0.32500000000000001</v>
      </c>
      <c r="Q258" s="12">
        <v>1200</v>
      </c>
      <c r="R258" s="12">
        <v>0</v>
      </c>
      <c r="S258" s="12">
        <v>0</v>
      </c>
      <c r="T258" s="12">
        <v>3.3119999999999998</v>
      </c>
      <c r="U258" s="12">
        <v>476.2068236714976</v>
      </c>
      <c r="V258" s="12">
        <v>0</v>
      </c>
      <c r="W258" s="12">
        <v>0</v>
      </c>
      <c r="X258" s="12">
        <v>2.855</v>
      </c>
      <c r="Y258" s="12">
        <v>751.40525394045528</v>
      </c>
      <c r="Z258" s="12">
        <v>0</v>
      </c>
      <c r="AA258" s="12">
        <v>0</v>
      </c>
      <c r="AB258" s="12">
        <v>16.132000000000001</v>
      </c>
      <c r="AC258" s="12">
        <v>819.58926357550217</v>
      </c>
      <c r="AD258" s="12">
        <v>0</v>
      </c>
      <c r="AE258" s="12">
        <v>0</v>
      </c>
      <c r="AF258" s="12">
        <v>4.7279999999999998</v>
      </c>
      <c r="AG258" s="12">
        <v>345.75697969543148</v>
      </c>
      <c r="AH258" s="12">
        <v>0</v>
      </c>
      <c r="AI258" s="12">
        <v>0</v>
      </c>
      <c r="AJ258" s="12">
        <v>6.6000000000000003E-2</v>
      </c>
      <c r="AK258" s="12">
        <v>565.63636363636363</v>
      </c>
      <c r="AL258" s="12">
        <v>0</v>
      </c>
      <c r="AM258" s="12">
        <v>0</v>
      </c>
      <c r="AN258" s="12">
        <v>0.12</v>
      </c>
      <c r="AO258" s="12">
        <v>628.14166666666665</v>
      </c>
      <c r="AP258" s="12">
        <v>0</v>
      </c>
      <c r="AQ258" s="12">
        <v>0</v>
      </c>
      <c r="AR258" s="12">
        <v>0.96099999999999997</v>
      </c>
      <c r="AS258" s="12">
        <v>344.55567117585849</v>
      </c>
      <c r="AT258" s="12">
        <v>0</v>
      </c>
      <c r="AU258" s="12">
        <v>0</v>
      </c>
      <c r="AV258" s="12">
        <v>0</v>
      </c>
      <c r="AW258" s="12">
        <v>0</v>
      </c>
      <c r="AX258" s="12">
        <v>2.024</v>
      </c>
      <c r="AY258" s="12">
        <v>316.92490118577075</v>
      </c>
      <c r="AZ258" s="12">
        <v>0</v>
      </c>
      <c r="BA258" s="12">
        <v>0</v>
      </c>
      <c r="BB258" s="12">
        <v>0</v>
      </c>
      <c r="BC258" s="12">
        <v>0</v>
      </c>
      <c r="BD258" s="12">
        <v>0</v>
      </c>
      <c r="BE258" s="12">
        <v>0</v>
      </c>
      <c r="BF258" s="12">
        <v>0</v>
      </c>
      <c r="BG258" s="12">
        <v>0</v>
      </c>
      <c r="BH258" s="12">
        <v>0</v>
      </c>
      <c r="BI258" s="12">
        <v>0</v>
      </c>
      <c r="BJ258" s="12">
        <v>0</v>
      </c>
      <c r="BK258" s="12">
        <v>0</v>
      </c>
      <c r="BL258" s="12">
        <v>0</v>
      </c>
      <c r="BM258" s="12">
        <v>0</v>
      </c>
      <c r="BN258" s="12">
        <v>0</v>
      </c>
      <c r="BO258" s="12">
        <v>0</v>
      </c>
      <c r="BP258" s="12">
        <v>0</v>
      </c>
      <c r="BQ258" s="12">
        <v>0</v>
      </c>
      <c r="BR258" s="12">
        <v>0</v>
      </c>
      <c r="BS258" s="12">
        <v>0</v>
      </c>
      <c r="BT258" s="12">
        <v>0</v>
      </c>
      <c r="BU258" s="12">
        <v>0</v>
      </c>
      <c r="BV258" s="12">
        <v>0</v>
      </c>
      <c r="BW258" s="12">
        <v>0</v>
      </c>
      <c r="BX258" s="12">
        <v>0</v>
      </c>
      <c r="BY258" s="12">
        <v>0</v>
      </c>
      <c r="BZ258" s="12">
        <v>0</v>
      </c>
      <c r="CA258" s="12">
        <v>0</v>
      </c>
      <c r="CB258" s="12">
        <v>0</v>
      </c>
      <c r="CC258" s="12">
        <v>0</v>
      </c>
      <c r="CD258" s="12">
        <v>0</v>
      </c>
      <c r="CE258" s="12">
        <v>0</v>
      </c>
      <c r="CF258" s="12">
        <v>1.149</v>
      </c>
      <c r="CG258" s="12">
        <v>728.21583986074847</v>
      </c>
      <c r="CH258" s="12">
        <v>0</v>
      </c>
      <c r="CI258" s="12">
        <v>0</v>
      </c>
      <c r="CJ258" s="12">
        <v>0</v>
      </c>
      <c r="CK258" s="12">
        <v>0</v>
      </c>
      <c r="CL258" s="12">
        <v>0</v>
      </c>
      <c r="CM258" s="12">
        <v>0</v>
      </c>
      <c r="CN258" s="12">
        <v>0</v>
      </c>
      <c r="CO258" s="12">
        <v>0</v>
      </c>
      <c r="CP258" s="12">
        <v>0</v>
      </c>
      <c r="CQ258" s="12">
        <v>0</v>
      </c>
      <c r="CR258" s="12">
        <v>0</v>
      </c>
      <c r="CS258" s="12">
        <v>0</v>
      </c>
      <c r="CT258" s="12">
        <v>0</v>
      </c>
      <c r="CU258" s="12">
        <v>0</v>
      </c>
      <c r="CV258" s="12">
        <v>0</v>
      </c>
      <c r="CW258" s="12">
        <v>0</v>
      </c>
      <c r="CX258" s="12">
        <v>0</v>
      </c>
      <c r="CY258" s="12">
        <v>0</v>
      </c>
      <c r="CZ258" s="12">
        <v>0</v>
      </c>
      <c r="DA258" s="12">
        <v>0</v>
      </c>
      <c r="DB258" s="12">
        <v>0</v>
      </c>
      <c r="DC258" s="12">
        <v>0</v>
      </c>
      <c r="DD258" s="12">
        <v>0</v>
      </c>
      <c r="DE258" s="12">
        <v>0</v>
      </c>
      <c r="DF258" s="12">
        <v>0</v>
      </c>
      <c r="DG258" s="12">
        <v>0</v>
      </c>
      <c r="DH258" s="12">
        <v>0</v>
      </c>
      <c r="DI258" s="12">
        <v>0</v>
      </c>
      <c r="DJ258" s="12">
        <v>0</v>
      </c>
      <c r="DK258" s="12">
        <v>0</v>
      </c>
      <c r="DL258" s="12">
        <v>0</v>
      </c>
      <c r="DM258" s="12">
        <v>0</v>
      </c>
      <c r="DN258" s="12">
        <v>0</v>
      </c>
      <c r="DO258" s="12">
        <v>0</v>
      </c>
      <c r="DP258" s="12">
        <v>0</v>
      </c>
      <c r="DQ258" s="12">
        <v>0</v>
      </c>
      <c r="DR258" s="12">
        <v>0</v>
      </c>
      <c r="DS258" s="12">
        <v>0</v>
      </c>
      <c r="DT258" s="12">
        <v>0</v>
      </c>
      <c r="DU258" s="12">
        <v>0</v>
      </c>
      <c r="DV258" s="12">
        <v>4.1000000000000002E-2</v>
      </c>
      <c r="DW258" s="12">
        <v>813.80487804878044</v>
      </c>
      <c r="DX258" s="12">
        <v>0.14399999999999999</v>
      </c>
      <c r="DY258" s="12">
        <v>925.32638888888891</v>
      </c>
      <c r="DZ258" s="12">
        <v>0</v>
      </c>
      <c r="EA258" s="12">
        <v>0</v>
      </c>
      <c r="EB258" s="12">
        <v>0.754</v>
      </c>
      <c r="EC258" s="12">
        <v>481.24801061007952</v>
      </c>
      <c r="ED258" s="12">
        <v>2.5529999999999999</v>
      </c>
      <c r="EE258" s="12">
        <v>317.64747356051703</v>
      </c>
      <c r="EF258" s="12">
        <v>0</v>
      </c>
      <c r="EG258" s="12">
        <v>0</v>
      </c>
      <c r="EH258" s="12">
        <v>0</v>
      </c>
      <c r="EI258" s="12">
        <v>0</v>
      </c>
      <c r="EJ258" s="12">
        <v>0</v>
      </c>
      <c r="EK258" s="12">
        <v>0</v>
      </c>
      <c r="EL258" s="12">
        <v>0</v>
      </c>
      <c r="EM258" s="12">
        <v>0</v>
      </c>
      <c r="EN258" s="12">
        <v>0</v>
      </c>
      <c r="EO258" s="12">
        <v>0</v>
      </c>
      <c r="EP258" s="12">
        <v>0</v>
      </c>
      <c r="EQ258" s="12">
        <v>0</v>
      </c>
      <c r="ER258" s="12">
        <v>0</v>
      </c>
      <c r="ES258" s="12">
        <v>0</v>
      </c>
      <c r="ET258" s="12">
        <v>54.457999999999998</v>
      </c>
      <c r="EU258" s="12">
        <v>970.41589849057971</v>
      </c>
      <c r="EV258" s="12">
        <v>0.191</v>
      </c>
      <c r="EW258" s="12">
        <v>2994.9476439790574</v>
      </c>
      <c r="EX258" s="12">
        <v>0</v>
      </c>
      <c r="EY258" s="12">
        <v>0</v>
      </c>
      <c r="EZ258" s="12">
        <v>1.7999999999999999E-2</v>
      </c>
      <c r="FA258" s="12">
        <v>2549.3888888888891</v>
      </c>
      <c r="FB258" s="12">
        <v>0</v>
      </c>
      <c r="FC258" s="12">
        <v>0</v>
      </c>
      <c r="FD258" s="12">
        <v>0</v>
      </c>
      <c r="FE258" s="12">
        <v>0</v>
      </c>
      <c r="FF258" s="12">
        <v>0</v>
      </c>
      <c r="FG258" s="12">
        <v>0</v>
      </c>
      <c r="FH258" s="12">
        <v>0</v>
      </c>
      <c r="FI258" s="12">
        <v>0</v>
      </c>
      <c r="FJ258" s="12">
        <v>0</v>
      </c>
      <c r="FK258" s="12">
        <v>0</v>
      </c>
      <c r="FL258" s="12">
        <v>0</v>
      </c>
      <c r="FM258" s="12">
        <v>0</v>
      </c>
      <c r="FN258" s="12">
        <v>0</v>
      </c>
      <c r="FO258" s="12">
        <v>0</v>
      </c>
      <c r="FP258" s="12">
        <v>0</v>
      </c>
      <c r="FQ258" s="12">
        <v>0</v>
      </c>
      <c r="FR258" s="12">
        <v>0.78700000000000003</v>
      </c>
      <c r="FS258" s="12">
        <v>1391.2160101651843</v>
      </c>
      <c r="FT258" s="12">
        <v>0</v>
      </c>
      <c r="FU258" s="12">
        <v>0</v>
      </c>
      <c r="FV258" s="12">
        <v>0</v>
      </c>
      <c r="FW258" s="12">
        <v>0</v>
      </c>
      <c r="FX258" s="12">
        <v>1.1990000000000001</v>
      </c>
      <c r="FY258" s="12">
        <v>724.03336113427861</v>
      </c>
      <c r="FZ258" s="12">
        <v>0</v>
      </c>
      <c r="GA258" s="12">
        <v>0</v>
      </c>
      <c r="GB258" s="12">
        <v>1.089</v>
      </c>
      <c r="GC258" s="12">
        <v>1014.0238751147843</v>
      </c>
      <c r="GD258" s="12">
        <v>0</v>
      </c>
      <c r="GE258" s="12">
        <v>0</v>
      </c>
      <c r="GF258" s="12">
        <v>0</v>
      </c>
      <c r="GG258" s="12">
        <v>0</v>
      </c>
      <c r="GH258" s="12">
        <v>0</v>
      </c>
      <c r="GI258" s="12">
        <v>0</v>
      </c>
      <c r="GJ258" s="12">
        <v>0</v>
      </c>
      <c r="GK258" s="12">
        <v>0</v>
      </c>
      <c r="GL258" s="12">
        <v>0</v>
      </c>
      <c r="GM258" s="12">
        <v>0</v>
      </c>
      <c r="GN258" s="12">
        <v>0</v>
      </c>
      <c r="GO258" s="12">
        <v>0</v>
      </c>
      <c r="GP258" s="12">
        <v>0</v>
      </c>
      <c r="GQ258" s="12">
        <v>0</v>
      </c>
      <c r="GR258" s="12">
        <v>0.92700000000000005</v>
      </c>
      <c r="GS258" s="12">
        <v>402.9665587918015</v>
      </c>
      <c r="GT258" s="12">
        <v>7.0000000000000001E-3</v>
      </c>
      <c r="GU258" s="12">
        <v>5888.5714285714284</v>
      </c>
      <c r="GV258" s="12">
        <v>0</v>
      </c>
      <c r="GW258" s="12">
        <v>0</v>
      </c>
      <c r="GX258" s="12">
        <v>0</v>
      </c>
      <c r="GY258" s="12">
        <v>0</v>
      </c>
      <c r="GZ258" s="12">
        <v>0</v>
      </c>
      <c r="HA258" s="12">
        <v>0</v>
      </c>
      <c r="HB258" s="12">
        <v>0</v>
      </c>
      <c r="HC258" s="12">
        <v>0</v>
      </c>
      <c r="HD258" s="12">
        <v>0</v>
      </c>
      <c r="HE258" s="12">
        <v>0</v>
      </c>
      <c r="HF258" s="12">
        <v>0</v>
      </c>
      <c r="HG258" s="12">
        <v>0</v>
      </c>
      <c r="HH258" s="12">
        <v>0</v>
      </c>
      <c r="HI258" s="12">
        <v>0</v>
      </c>
      <c r="HJ258" s="12">
        <v>0</v>
      </c>
      <c r="HK258" s="12">
        <v>0</v>
      </c>
      <c r="HL258" s="12">
        <v>0</v>
      </c>
      <c r="HM258" s="12">
        <v>0</v>
      </c>
      <c r="HN258" s="12">
        <v>0</v>
      </c>
      <c r="HO258" s="12">
        <v>0</v>
      </c>
      <c r="HP258" s="12">
        <v>0.92700000000000005</v>
      </c>
      <c r="HQ258" s="12">
        <v>402.9665587918015</v>
      </c>
      <c r="HR258" s="12">
        <v>7.0000000000000001E-3</v>
      </c>
      <c r="HS258" s="12">
        <v>5888.5714285714284</v>
      </c>
      <c r="HT258" s="12">
        <v>0</v>
      </c>
      <c r="HU258" s="12">
        <v>0</v>
      </c>
      <c r="HV258" s="12">
        <v>0</v>
      </c>
      <c r="HW258" s="12">
        <v>0</v>
      </c>
      <c r="HX258" s="12">
        <v>0</v>
      </c>
      <c r="HY258" s="12">
        <v>0</v>
      </c>
      <c r="HZ258" s="12">
        <v>0</v>
      </c>
      <c r="IA258" s="12">
        <v>0</v>
      </c>
      <c r="IB258" s="12">
        <v>0</v>
      </c>
      <c r="IC258" s="12">
        <v>0</v>
      </c>
      <c r="ID258" s="12">
        <v>0</v>
      </c>
      <c r="IE258" s="12">
        <v>0</v>
      </c>
      <c r="IF258" s="12">
        <v>0</v>
      </c>
      <c r="IG258" s="12">
        <v>0</v>
      </c>
    </row>
    <row r="259" spans="1:241" ht="12.75" customHeight="1">
      <c r="A259" s="25"/>
      <c r="B259" s="26"/>
      <c r="C259" s="27" t="s">
        <v>366</v>
      </c>
      <c r="D259" s="28" t="s">
        <v>132</v>
      </c>
      <c r="E259" s="11">
        <v>207</v>
      </c>
      <c r="F259" s="12">
        <f t="shared" si="12"/>
        <v>3363.6320000000005</v>
      </c>
      <c r="G259" s="12">
        <f t="shared" si="13"/>
        <v>351.07956310321691</v>
      </c>
      <c r="H259" s="12">
        <f t="shared" si="14"/>
        <v>949.47800000000007</v>
      </c>
      <c r="I259" s="12">
        <f t="shared" si="15"/>
        <v>965.00294793560249</v>
      </c>
      <c r="J259" s="12">
        <v>944.45100000000002</v>
      </c>
      <c r="K259" s="12">
        <v>968.03760491544824</v>
      </c>
      <c r="L259" s="12">
        <v>5.0270000000000001</v>
      </c>
      <c r="M259" s="12">
        <v>394.8647304555401</v>
      </c>
      <c r="N259" s="12">
        <v>0</v>
      </c>
      <c r="O259" s="12">
        <v>0</v>
      </c>
      <c r="P259" s="12">
        <v>52.021999999999998</v>
      </c>
      <c r="Q259" s="12">
        <v>1745.6226404213603</v>
      </c>
      <c r="R259" s="12">
        <v>0</v>
      </c>
      <c r="S259" s="12">
        <v>0</v>
      </c>
      <c r="T259" s="12">
        <v>37.659999999999997</v>
      </c>
      <c r="U259" s="12">
        <v>392.15241635687732</v>
      </c>
      <c r="V259" s="12">
        <v>0</v>
      </c>
      <c r="W259" s="12">
        <v>0</v>
      </c>
      <c r="X259" s="12">
        <v>34.375</v>
      </c>
      <c r="Y259" s="12">
        <v>1768.0555636363638</v>
      </c>
      <c r="Z259" s="12">
        <v>0</v>
      </c>
      <c r="AA259" s="12">
        <v>0</v>
      </c>
      <c r="AB259" s="12">
        <v>160.07300000000001</v>
      </c>
      <c r="AC259" s="12">
        <v>1145.4530432989948</v>
      </c>
      <c r="AD259" s="12">
        <v>0</v>
      </c>
      <c r="AE259" s="12">
        <v>0</v>
      </c>
      <c r="AF259" s="12">
        <v>180.93299999999999</v>
      </c>
      <c r="AG259" s="12">
        <v>620.1882630587013</v>
      </c>
      <c r="AH259" s="12">
        <v>0</v>
      </c>
      <c r="AI259" s="12">
        <v>0</v>
      </c>
      <c r="AJ259" s="12">
        <v>0.72599999999999998</v>
      </c>
      <c r="AK259" s="12">
        <v>393.08126721763085</v>
      </c>
      <c r="AL259" s="12">
        <v>0</v>
      </c>
      <c r="AM259" s="12">
        <v>0</v>
      </c>
      <c r="AN259" s="12">
        <v>7.8419999999999996</v>
      </c>
      <c r="AO259" s="12">
        <v>870.92578423871453</v>
      </c>
      <c r="AP259" s="12">
        <v>0</v>
      </c>
      <c r="AQ259" s="12">
        <v>0</v>
      </c>
      <c r="AR259" s="12">
        <v>5.0270000000000001</v>
      </c>
      <c r="AS259" s="12">
        <v>394.8647304555401</v>
      </c>
      <c r="AT259" s="12">
        <v>5.0270000000000001</v>
      </c>
      <c r="AU259" s="12">
        <v>394.8647304555401</v>
      </c>
      <c r="AV259" s="12">
        <v>0.113</v>
      </c>
      <c r="AW259" s="12">
        <v>2090</v>
      </c>
      <c r="AX259" s="12">
        <v>44.848999999999997</v>
      </c>
      <c r="AY259" s="12">
        <v>284.12189792414546</v>
      </c>
      <c r="AZ259" s="12">
        <v>0</v>
      </c>
      <c r="BA259" s="12">
        <v>0</v>
      </c>
      <c r="BB259" s="12">
        <v>0</v>
      </c>
      <c r="BC259" s="12">
        <v>0</v>
      </c>
      <c r="BD259" s="12">
        <v>0</v>
      </c>
      <c r="BE259" s="12">
        <v>0</v>
      </c>
      <c r="BF259" s="12">
        <v>0</v>
      </c>
      <c r="BG259" s="12">
        <v>0</v>
      </c>
      <c r="BH259" s="12">
        <v>0</v>
      </c>
      <c r="BI259" s="12">
        <v>0</v>
      </c>
      <c r="BJ259" s="12">
        <v>0</v>
      </c>
      <c r="BK259" s="12">
        <v>0</v>
      </c>
      <c r="BL259" s="12">
        <v>1.2649999999999999</v>
      </c>
      <c r="BM259" s="12">
        <v>732.74071146245058</v>
      </c>
      <c r="BN259" s="12">
        <v>0</v>
      </c>
      <c r="BO259" s="12">
        <v>0</v>
      </c>
      <c r="BP259" s="12">
        <v>0</v>
      </c>
      <c r="BQ259" s="12">
        <v>0</v>
      </c>
      <c r="BR259" s="12">
        <v>0</v>
      </c>
      <c r="BS259" s="12">
        <v>0</v>
      </c>
      <c r="BT259" s="12">
        <v>0</v>
      </c>
      <c r="BU259" s="12">
        <v>0</v>
      </c>
      <c r="BV259" s="12">
        <v>0</v>
      </c>
      <c r="BW259" s="12">
        <v>0</v>
      </c>
      <c r="BX259" s="12">
        <v>0</v>
      </c>
      <c r="BY259" s="12">
        <v>0</v>
      </c>
      <c r="BZ259" s="12">
        <v>0</v>
      </c>
      <c r="CA259" s="12">
        <v>0</v>
      </c>
      <c r="CB259" s="12">
        <v>0</v>
      </c>
      <c r="CC259" s="12">
        <v>0</v>
      </c>
      <c r="CD259" s="12">
        <v>0</v>
      </c>
      <c r="CE259" s="12">
        <v>0</v>
      </c>
      <c r="CF259" s="12">
        <v>2.5819999999999999</v>
      </c>
      <c r="CG259" s="12">
        <v>637.19790859798604</v>
      </c>
      <c r="CH259" s="12">
        <v>0.13700000000000001</v>
      </c>
      <c r="CI259" s="12">
        <v>787.1751824817519</v>
      </c>
      <c r="CJ259" s="12">
        <v>1E-3</v>
      </c>
      <c r="CK259" s="12">
        <v>320</v>
      </c>
      <c r="CL259" s="12">
        <v>0</v>
      </c>
      <c r="CM259" s="12">
        <v>0</v>
      </c>
      <c r="CN259" s="12">
        <v>0</v>
      </c>
      <c r="CO259" s="12">
        <v>0</v>
      </c>
      <c r="CP259" s="12">
        <v>0</v>
      </c>
      <c r="CQ259" s="12">
        <v>0</v>
      </c>
      <c r="CR259" s="12">
        <v>0</v>
      </c>
      <c r="CS259" s="12">
        <v>0</v>
      </c>
      <c r="CT259" s="12">
        <v>0</v>
      </c>
      <c r="CU259" s="12">
        <v>0</v>
      </c>
      <c r="CV259" s="12">
        <v>0</v>
      </c>
      <c r="CW259" s="12">
        <v>0</v>
      </c>
      <c r="CX259" s="12">
        <v>0</v>
      </c>
      <c r="CY259" s="12">
        <v>0</v>
      </c>
      <c r="CZ259" s="12">
        <v>0</v>
      </c>
      <c r="DA259" s="12">
        <v>0</v>
      </c>
      <c r="DB259" s="12">
        <v>0</v>
      </c>
      <c r="DC259" s="12">
        <v>0</v>
      </c>
      <c r="DD259" s="12">
        <v>0</v>
      </c>
      <c r="DE259" s="12">
        <v>0</v>
      </c>
      <c r="DF259" s="12">
        <v>0</v>
      </c>
      <c r="DG259" s="12">
        <v>0</v>
      </c>
      <c r="DH259" s="12">
        <v>0</v>
      </c>
      <c r="DI259" s="12">
        <v>0</v>
      </c>
      <c r="DJ259" s="12">
        <v>0</v>
      </c>
      <c r="DK259" s="12">
        <v>0</v>
      </c>
      <c r="DL259" s="12">
        <v>0</v>
      </c>
      <c r="DM259" s="12">
        <v>0</v>
      </c>
      <c r="DN259" s="12">
        <v>0</v>
      </c>
      <c r="DO259" s="12">
        <v>0</v>
      </c>
      <c r="DP259" s="12">
        <v>0</v>
      </c>
      <c r="DQ259" s="12">
        <v>0</v>
      </c>
      <c r="DR259" s="12">
        <v>0</v>
      </c>
      <c r="DS259" s="12">
        <v>0</v>
      </c>
      <c r="DT259" s="12">
        <v>0</v>
      </c>
      <c r="DU259" s="12">
        <v>0</v>
      </c>
      <c r="DV259" s="12">
        <v>0.28399999999999997</v>
      </c>
      <c r="DW259" s="12">
        <v>793.27816901408448</v>
      </c>
      <c r="DX259" s="12">
        <v>1.61</v>
      </c>
      <c r="DY259" s="12">
        <v>502.85962732919256</v>
      </c>
      <c r="DZ259" s="12">
        <v>0</v>
      </c>
      <c r="EA259" s="12">
        <v>0</v>
      </c>
      <c r="EB259" s="12">
        <v>5.6000000000000001E-2</v>
      </c>
      <c r="EC259" s="12">
        <v>243.75</v>
      </c>
      <c r="ED259" s="12">
        <v>2.8250000000000002</v>
      </c>
      <c r="EE259" s="12">
        <v>226.83716814159291</v>
      </c>
      <c r="EF259" s="12">
        <v>0</v>
      </c>
      <c r="EG259" s="12">
        <v>0</v>
      </c>
      <c r="EH259" s="12">
        <v>0</v>
      </c>
      <c r="EI259" s="12">
        <v>0</v>
      </c>
      <c r="EJ259" s="12">
        <v>0</v>
      </c>
      <c r="EK259" s="12">
        <v>0</v>
      </c>
      <c r="EL259" s="12">
        <v>0</v>
      </c>
      <c r="EM259" s="12">
        <v>0</v>
      </c>
      <c r="EN259" s="12">
        <v>4.7E-2</v>
      </c>
      <c r="EO259" s="12">
        <v>1296.3829787234042</v>
      </c>
      <c r="EP259" s="12">
        <v>0</v>
      </c>
      <c r="EQ259" s="12">
        <v>0</v>
      </c>
      <c r="ER259" s="12">
        <v>0</v>
      </c>
      <c r="ES259" s="12">
        <v>0</v>
      </c>
      <c r="ET259" s="12">
        <v>267.20999999999998</v>
      </c>
      <c r="EU259" s="12">
        <v>1179.8532352831107</v>
      </c>
      <c r="EV259" s="12">
        <v>1.167</v>
      </c>
      <c r="EW259" s="12">
        <v>2181.0359897172239</v>
      </c>
      <c r="EX259" s="12">
        <v>0</v>
      </c>
      <c r="EY259" s="12">
        <v>0</v>
      </c>
      <c r="EZ259" s="12">
        <v>0.11600000000000001</v>
      </c>
      <c r="FA259" s="12">
        <v>2823.0086206896553</v>
      </c>
      <c r="FB259" s="12">
        <v>0</v>
      </c>
      <c r="FC259" s="12">
        <v>0</v>
      </c>
      <c r="FD259" s="12">
        <v>0</v>
      </c>
      <c r="FE259" s="12">
        <v>0</v>
      </c>
      <c r="FF259" s="12">
        <v>0</v>
      </c>
      <c r="FG259" s="12">
        <v>0</v>
      </c>
      <c r="FH259" s="12">
        <v>1.7729999999999999</v>
      </c>
      <c r="FI259" s="12">
        <v>2510.5172024816698</v>
      </c>
      <c r="FJ259" s="12">
        <v>4.0000000000000001E-3</v>
      </c>
      <c r="FK259" s="12">
        <v>1095</v>
      </c>
      <c r="FL259" s="12">
        <v>0</v>
      </c>
      <c r="FM259" s="12">
        <v>0</v>
      </c>
      <c r="FN259" s="12">
        <v>0</v>
      </c>
      <c r="FO259" s="12">
        <v>0</v>
      </c>
      <c r="FP259" s="12">
        <v>0</v>
      </c>
      <c r="FQ259" s="12">
        <v>0</v>
      </c>
      <c r="FR259" s="12">
        <v>3.2610000000000001</v>
      </c>
      <c r="FS259" s="12">
        <v>770.77522232444039</v>
      </c>
      <c r="FT259" s="12">
        <v>0</v>
      </c>
      <c r="FU259" s="12">
        <v>0</v>
      </c>
      <c r="FV259" s="12">
        <v>0</v>
      </c>
      <c r="FW259" s="12">
        <v>0</v>
      </c>
      <c r="FX259" s="12">
        <v>132.167</v>
      </c>
      <c r="FY259" s="12">
        <v>703.81532455151444</v>
      </c>
      <c r="FZ259" s="12">
        <v>0</v>
      </c>
      <c r="GA259" s="12">
        <v>0</v>
      </c>
      <c r="GB259" s="12">
        <v>6.3259999999999996</v>
      </c>
      <c r="GC259" s="12">
        <v>1216.9252292127728</v>
      </c>
      <c r="GD259" s="12">
        <v>0</v>
      </c>
      <c r="GE259" s="12">
        <v>0</v>
      </c>
      <c r="GF259" s="12">
        <v>0</v>
      </c>
      <c r="GG259" s="12">
        <v>0</v>
      </c>
      <c r="GH259" s="12">
        <v>0</v>
      </c>
      <c r="GI259" s="12">
        <v>0</v>
      </c>
      <c r="GJ259" s="12">
        <v>0</v>
      </c>
      <c r="GK259" s="12">
        <v>0</v>
      </c>
      <c r="GL259" s="12">
        <v>0</v>
      </c>
      <c r="GM259" s="12">
        <v>0</v>
      </c>
      <c r="GN259" s="12">
        <v>0</v>
      </c>
      <c r="GO259" s="12">
        <v>0</v>
      </c>
      <c r="GP259" s="12">
        <v>0</v>
      </c>
      <c r="GQ259" s="12">
        <v>0</v>
      </c>
      <c r="GR259" s="12">
        <v>1.681</v>
      </c>
      <c r="GS259" s="12">
        <v>402.9815585960738</v>
      </c>
      <c r="GT259" s="12">
        <v>0.42099999999999999</v>
      </c>
      <c r="GU259" s="12">
        <v>1076.6745843230406</v>
      </c>
      <c r="GV259" s="12">
        <v>0</v>
      </c>
      <c r="GW259" s="12">
        <v>0</v>
      </c>
      <c r="GX259" s="12">
        <v>1.0999999999999999E-2</v>
      </c>
      <c r="GY259" s="12">
        <v>711.27272727272725</v>
      </c>
      <c r="GZ259" s="12">
        <v>0</v>
      </c>
      <c r="HA259" s="12">
        <v>0</v>
      </c>
      <c r="HB259" s="12">
        <v>0</v>
      </c>
      <c r="HC259" s="12">
        <v>0</v>
      </c>
      <c r="HD259" s="12">
        <v>0</v>
      </c>
      <c r="HE259" s="12">
        <v>0</v>
      </c>
      <c r="HF259" s="12">
        <v>0</v>
      </c>
      <c r="HG259" s="12">
        <v>0</v>
      </c>
      <c r="HH259" s="12">
        <v>0</v>
      </c>
      <c r="HI259" s="12">
        <v>0</v>
      </c>
      <c r="HJ259" s="12">
        <v>0</v>
      </c>
      <c r="HK259" s="12">
        <v>0</v>
      </c>
      <c r="HL259" s="12">
        <v>0</v>
      </c>
      <c r="HM259" s="12">
        <v>0</v>
      </c>
      <c r="HN259" s="12">
        <v>0</v>
      </c>
      <c r="HO259" s="12">
        <v>0</v>
      </c>
      <c r="HP259" s="12">
        <v>1.67</v>
      </c>
      <c r="HQ259" s="12">
        <v>400.95089820359283</v>
      </c>
      <c r="HR259" s="12">
        <v>0.42099999999999999</v>
      </c>
      <c r="HS259" s="12">
        <v>1076.6745843230406</v>
      </c>
      <c r="HT259" s="12">
        <v>2412.0520000000001</v>
      </c>
      <c r="HU259" s="12">
        <v>109.25249206899353</v>
      </c>
      <c r="HV259" s="12">
        <v>0</v>
      </c>
      <c r="HW259" s="12">
        <v>0</v>
      </c>
      <c r="HX259" s="12">
        <v>0</v>
      </c>
      <c r="HY259" s="12">
        <v>0</v>
      </c>
      <c r="HZ259" s="12">
        <v>0</v>
      </c>
      <c r="IA259" s="12">
        <v>0</v>
      </c>
      <c r="IB259" s="12">
        <v>0</v>
      </c>
      <c r="IC259" s="12">
        <v>0</v>
      </c>
      <c r="ID259" s="12">
        <v>2412.0520000000001</v>
      </c>
      <c r="IE259" s="12">
        <v>109.25249206899353</v>
      </c>
      <c r="IF259" s="12">
        <v>0</v>
      </c>
      <c r="IG259" s="12">
        <v>0</v>
      </c>
    </row>
    <row r="260" spans="1:241" s="29" customFormat="1" ht="12.75" customHeight="1">
      <c r="A260" s="13"/>
      <c r="B260" s="14"/>
      <c r="C260" s="15"/>
      <c r="D260" s="16"/>
      <c r="E260" s="17"/>
      <c r="F260" s="18" t="str">
        <f t="shared" si="12"/>
        <v/>
      </c>
      <c r="G260" s="18" t="str">
        <f t="shared" si="13"/>
        <v/>
      </c>
      <c r="H260" s="18" t="str">
        <f t="shared" si="14"/>
        <v/>
      </c>
      <c r="I260" s="18" t="str">
        <f t="shared" si="15"/>
        <v/>
      </c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  <c r="BO260" s="18"/>
      <c r="BP260" s="18"/>
      <c r="BQ260" s="18"/>
      <c r="BR260" s="18"/>
      <c r="BS260" s="18"/>
      <c r="BT260" s="18"/>
      <c r="BU260" s="18"/>
      <c r="BV260" s="18"/>
      <c r="BW260" s="18"/>
      <c r="BX260" s="18"/>
      <c r="BY260" s="18"/>
      <c r="BZ260" s="18"/>
      <c r="CA260" s="18"/>
      <c r="CB260" s="18"/>
      <c r="CC260" s="18"/>
      <c r="CD260" s="18"/>
      <c r="CE260" s="18"/>
      <c r="CF260" s="18"/>
      <c r="CG260" s="18"/>
      <c r="CH260" s="18"/>
      <c r="CI260" s="18"/>
      <c r="CJ260" s="18"/>
      <c r="CK260" s="18"/>
      <c r="CL260" s="18"/>
      <c r="CM260" s="18"/>
      <c r="CN260" s="18"/>
      <c r="CO260" s="18"/>
      <c r="CP260" s="18"/>
      <c r="CQ260" s="18"/>
      <c r="CR260" s="18"/>
      <c r="CS260" s="18"/>
      <c r="CT260" s="18"/>
      <c r="CU260" s="18"/>
      <c r="CV260" s="18"/>
      <c r="CW260" s="18"/>
      <c r="CX260" s="18"/>
      <c r="CY260" s="18"/>
      <c r="CZ260" s="18"/>
      <c r="DA260" s="18"/>
      <c r="DB260" s="18"/>
      <c r="DC260" s="18"/>
      <c r="DD260" s="18"/>
      <c r="DE260" s="18"/>
      <c r="DF260" s="18"/>
      <c r="DG260" s="18"/>
      <c r="DH260" s="18"/>
      <c r="DI260" s="18"/>
      <c r="DJ260" s="18"/>
      <c r="DK260" s="18"/>
      <c r="DL260" s="18"/>
      <c r="DM260" s="18"/>
      <c r="DN260" s="18"/>
      <c r="DO260" s="18"/>
      <c r="DP260" s="18"/>
      <c r="DQ260" s="18"/>
      <c r="DR260" s="18"/>
      <c r="DS260" s="18"/>
      <c r="DT260" s="18"/>
      <c r="DU260" s="18"/>
      <c r="DV260" s="18"/>
      <c r="DW260" s="18"/>
      <c r="DX260" s="18"/>
      <c r="DY260" s="18"/>
      <c r="DZ260" s="18"/>
      <c r="EA260" s="18"/>
      <c r="EB260" s="18"/>
      <c r="EC260" s="18"/>
      <c r="ED260" s="18"/>
      <c r="EE260" s="18"/>
      <c r="EF260" s="18"/>
      <c r="EG260" s="18"/>
      <c r="EH260" s="18"/>
      <c r="EI260" s="18"/>
      <c r="EJ260" s="18"/>
      <c r="EK260" s="18"/>
      <c r="EL260" s="18"/>
      <c r="EM260" s="18"/>
      <c r="EN260" s="18"/>
      <c r="EO260" s="18"/>
      <c r="EP260" s="18"/>
      <c r="EQ260" s="18"/>
      <c r="ER260" s="18"/>
      <c r="ES260" s="18"/>
      <c r="ET260" s="18"/>
      <c r="EU260" s="18"/>
      <c r="EV260" s="18"/>
      <c r="EW260" s="18"/>
      <c r="EX260" s="18"/>
      <c r="EY260" s="18"/>
      <c r="EZ260" s="18"/>
      <c r="FA260" s="18"/>
      <c r="FB260" s="18"/>
      <c r="FC260" s="18"/>
      <c r="FD260" s="18"/>
      <c r="FE260" s="18"/>
      <c r="FF260" s="18"/>
      <c r="FG260" s="18"/>
      <c r="FH260" s="18"/>
      <c r="FI260" s="18"/>
      <c r="FJ260" s="18"/>
      <c r="FK260" s="18"/>
      <c r="FL260" s="18"/>
      <c r="FM260" s="18"/>
      <c r="FN260" s="18"/>
      <c r="FO260" s="18"/>
      <c r="FP260" s="18"/>
      <c r="FQ260" s="18"/>
      <c r="FR260" s="18"/>
      <c r="FS260" s="18"/>
      <c r="FT260" s="18"/>
      <c r="FU260" s="18"/>
      <c r="FV260" s="18"/>
      <c r="FW260" s="18"/>
      <c r="FX260" s="18"/>
      <c r="FY260" s="18"/>
      <c r="FZ260" s="18"/>
      <c r="GA260" s="18"/>
      <c r="GB260" s="18"/>
      <c r="GC260" s="18"/>
      <c r="GD260" s="18"/>
      <c r="GE260" s="18"/>
      <c r="GF260" s="18"/>
      <c r="GG260" s="18"/>
      <c r="GH260" s="18"/>
      <c r="GI260" s="18"/>
      <c r="GJ260" s="18"/>
      <c r="GK260" s="18"/>
      <c r="GL260" s="18"/>
      <c r="GM260" s="18"/>
      <c r="GN260" s="18"/>
      <c r="GO260" s="18"/>
      <c r="GP260" s="18"/>
      <c r="GQ260" s="18"/>
      <c r="GR260" s="18"/>
      <c r="GS260" s="18"/>
      <c r="GT260" s="18"/>
      <c r="GU260" s="18"/>
      <c r="GV260" s="18"/>
      <c r="GW260" s="18"/>
      <c r="GX260" s="18"/>
      <c r="GY260" s="18"/>
      <c r="GZ260" s="18"/>
      <c r="HA260" s="18"/>
      <c r="HB260" s="18"/>
      <c r="HC260" s="18"/>
      <c r="HD260" s="18"/>
      <c r="HE260" s="18"/>
      <c r="HF260" s="18"/>
      <c r="HG260" s="18"/>
      <c r="HH260" s="18"/>
      <c r="HI260" s="18"/>
      <c r="HJ260" s="18"/>
      <c r="HK260" s="18"/>
      <c r="HL260" s="18"/>
      <c r="HM260" s="18"/>
      <c r="HN260" s="18"/>
      <c r="HO260" s="18"/>
      <c r="HP260" s="18"/>
      <c r="HQ260" s="18"/>
      <c r="HR260" s="18"/>
      <c r="HS260" s="18"/>
      <c r="HT260" s="18"/>
      <c r="HU260" s="18"/>
      <c r="HV260" s="18"/>
      <c r="HW260" s="18"/>
      <c r="HX260" s="18"/>
      <c r="HY260" s="18"/>
      <c r="HZ260" s="18"/>
      <c r="IA260" s="18"/>
      <c r="IB260" s="18"/>
      <c r="IC260" s="18"/>
      <c r="ID260" s="18"/>
      <c r="IE260" s="18"/>
      <c r="IF260" s="18"/>
      <c r="IG260" s="18"/>
    </row>
    <row r="261" spans="1:241" s="29" customFormat="1" ht="12.75" customHeight="1">
      <c r="A261" s="13"/>
      <c r="B261" s="14" t="s">
        <v>367</v>
      </c>
      <c r="C261" s="15"/>
      <c r="D261" s="16"/>
      <c r="E261" s="17">
        <v>208</v>
      </c>
      <c r="F261" s="18">
        <f t="shared" si="12"/>
        <v>7108.2129999999997</v>
      </c>
      <c r="G261" s="18">
        <f t="shared" si="13"/>
        <v>849.92414338174729</v>
      </c>
      <c r="H261" s="18">
        <f t="shared" si="14"/>
        <v>5279.491</v>
      </c>
      <c r="I261" s="18">
        <f t="shared" si="15"/>
        <v>862.01373749855793</v>
      </c>
      <c r="J261" s="18">
        <v>5277.7709999999997</v>
      </c>
      <c r="K261" s="18">
        <v>861.72830424055905</v>
      </c>
      <c r="L261" s="18">
        <v>0</v>
      </c>
      <c r="M261" s="18">
        <v>0</v>
      </c>
      <c r="N261" s="18">
        <v>0</v>
      </c>
      <c r="O261" s="18">
        <v>0</v>
      </c>
      <c r="P261" s="18">
        <v>0</v>
      </c>
      <c r="Q261" s="18">
        <v>0</v>
      </c>
      <c r="R261" s="18">
        <v>0</v>
      </c>
      <c r="S261" s="18">
        <v>0</v>
      </c>
      <c r="T261" s="18">
        <v>0</v>
      </c>
      <c r="U261" s="18">
        <v>0</v>
      </c>
      <c r="V261" s="18">
        <v>0</v>
      </c>
      <c r="W261" s="18">
        <v>0</v>
      </c>
      <c r="X261" s="18">
        <v>0</v>
      </c>
      <c r="Y261" s="18">
        <v>0</v>
      </c>
      <c r="Z261" s="18">
        <v>0</v>
      </c>
      <c r="AA261" s="18">
        <v>0</v>
      </c>
      <c r="AB261" s="18">
        <v>0</v>
      </c>
      <c r="AC261" s="18">
        <v>0</v>
      </c>
      <c r="AD261" s="18">
        <v>0</v>
      </c>
      <c r="AE261" s="18">
        <v>0</v>
      </c>
      <c r="AF261" s="18">
        <v>0</v>
      </c>
      <c r="AG261" s="18">
        <v>0</v>
      </c>
      <c r="AH261" s="18">
        <v>0</v>
      </c>
      <c r="AI261" s="18">
        <v>0</v>
      </c>
      <c r="AJ261" s="18">
        <v>0</v>
      </c>
      <c r="AK261" s="18">
        <v>0</v>
      </c>
      <c r="AL261" s="18">
        <v>0</v>
      </c>
      <c r="AM261" s="18">
        <v>0</v>
      </c>
      <c r="AN261" s="18">
        <v>0</v>
      </c>
      <c r="AO261" s="18">
        <v>0</v>
      </c>
      <c r="AP261" s="18">
        <v>0</v>
      </c>
      <c r="AQ261" s="18">
        <v>0</v>
      </c>
      <c r="AR261" s="18">
        <v>0</v>
      </c>
      <c r="AS261" s="18">
        <v>0</v>
      </c>
      <c r="AT261" s="18">
        <v>0</v>
      </c>
      <c r="AU261" s="18">
        <v>0</v>
      </c>
      <c r="AV261" s="18">
        <v>0</v>
      </c>
      <c r="AW261" s="18">
        <v>0</v>
      </c>
      <c r="AX261" s="18">
        <v>0</v>
      </c>
      <c r="AY261" s="18">
        <v>0</v>
      </c>
      <c r="AZ261" s="18">
        <v>0</v>
      </c>
      <c r="BA261" s="18">
        <v>0</v>
      </c>
      <c r="BB261" s="18">
        <v>7.3999999999999996E-2</v>
      </c>
      <c r="BC261" s="18">
        <v>322.83783783783781</v>
      </c>
      <c r="BD261" s="18">
        <v>5.9210000000000003</v>
      </c>
      <c r="BE261" s="18">
        <v>256.01655125823339</v>
      </c>
      <c r="BF261" s="18">
        <v>0</v>
      </c>
      <c r="BG261" s="18">
        <v>0</v>
      </c>
      <c r="BH261" s="18">
        <v>0</v>
      </c>
      <c r="BI261" s="18">
        <v>0</v>
      </c>
      <c r="BJ261" s="18">
        <v>0</v>
      </c>
      <c r="BK261" s="18">
        <v>0</v>
      </c>
      <c r="BL261" s="18">
        <v>8.1150000000000002</v>
      </c>
      <c r="BM261" s="18">
        <v>162.0573012939002</v>
      </c>
      <c r="BN261" s="18">
        <v>0</v>
      </c>
      <c r="BO261" s="18">
        <v>0</v>
      </c>
      <c r="BP261" s="18">
        <v>9.9789999999999992</v>
      </c>
      <c r="BQ261" s="18">
        <v>130.62902094398237</v>
      </c>
      <c r="BR261" s="18">
        <v>0.104</v>
      </c>
      <c r="BS261" s="18">
        <v>208.21153846153845</v>
      </c>
      <c r="BT261" s="18">
        <v>0.41599999999999998</v>
      </c>
      <c r="BU261" s="18">
        <v>315.32932692307691</v>
      </c>
      <c r="BV261" s="18">
        <v>641.14700000000005</v>
      </c>
      <c r="BW261" s="18">
        <v>598.41902714977994</v>
      </c>
      <c r="BX261" s="18">
        <v>76.215999999999994</v>
      </c>
      <c r="BY261" s="18">
        <v>715.63175711136773</v>
      </c>
      <c r="BZ261" s="18">
        <v>5.2450000000000001</v>
      </c>
      <c r="CA261" s="18">
        <v>448.31039084842706</v>
      </c>
      <c r="CB261" s="18">
        <v>120.651</v>
      </c>
      <c r="CC261" s="18">
        <v>535.24778907758741</v>
      </c>
      <c r="CD261" s="18">
        <v>0</v>
      </c>
      <c r="CE261" s="18">
        <v>0</v>
      </c>
      <c r="CF261" s="18">
        <v>1780.931</v>
      </c>
      <c r="CG261" s="18">
        <v>956.9597822711828</v>
      </c>
      <c r="CH261" s="18">
        <v>15.746</v>
      </c>
      <c r="CI261" s="18">
        <v>1231.6113298615521</v>
      </c>
      <c r="CJ261" s="18">
        <v>128.43</v>
      </c>
      <c r="CK261" s="18">
        <v>879.92837343299846</v>
      </c>
      <c r="CL261" s="18">
        <v>0</v>
      </c>
      <c r="CM261" s="18">
        <v>0</v>
      </c>
      <c r="CN261" s="18">
        <v>0</v>
      </c>
      <c r="CO261" s="18">
        <v>0</v>
      </c>
      <c r="CP261" s="18">
        <v>0</v>
      </c>
      <c r="CQ261" s="18">
        <v>0</v>
      </c>
      <c r="CR261" s="18">
        <v>0</v>
      </c>
      <c r="CS261" s="18">
        <v>0</v>
      </c>
      <c r="CT261" s="18">
        <v>0</v>
      </c>
      <c r="CU261" s="18">
        <v>0</v>
      </c>
      <c r="CV261" s="18">
        <v>0</v>
      </c>
      <c r="CW261" s="18">
        <v>0</v>
      </c>
      <c r="CX261" s="18">
        <v>0</v>
      </c>
      <c r="CY261" s="18">
        <v>0</v>
      </c>
      <c r="CZ261" s="18">
        <v>0</v>
      </c>
      <c r="DA261" s="18">
        <v>0</v>
      </c>
      <c r="DB261" s="18">
        <v>0</v>
      </c>
      <c r="DC261" s="18">
        <v>0</v>
      </c>
      <c r="DD261" s="18">
        <v>0</v>
      </c>
      <c r="DE261" s="18">
        <v>0</v>
      </c>
      <c r="DF261" s="18">
        <v>38.112000000000002</v>
      </c>
      <c r="DG261" s="18">
        <v>348.09944374475231</v>
      </c>
      <c r="DH261" s="18">
        <v>39.698</v>
      </c>
      <c r="DI261" s="18">
        <v>83.007154012796619</v>
      </c>
      <c r="DJ261" s="18">
        <v>17.593</v>
      </c>
      <c r="DK261" s="18">
        <v>730.23412720968565</v>
      </c>
      <c r="DL261" s="18">
        <v>17.818999999999999</v>
      </c>
      <c r="DM261" s="18">
        <v>1898.4972781862057</v>
      </c>
      <c r="DN261" s="18">
        <v>317.82799999999997</v>
      </c>
      <c r="DO261" s="18">
        <v>602.85931698906325</v>
      </c>
      <c r="DP261" s="18">
        <v>223.73</v>
      </c>
      <c r="DQ261" s="18">
        <v>659.7554418272025</v>
      </c>
      <c r="DR261" s="18">
        <v>5.3559999999999999</v>
      </c>
      <c r="DS261" s="18">
        <v>178.8788274831964</v>
      </c>
      <c r="DT261" s="18">
        <v>212.68799999999999</v>
      </c>
      <c r="DU261" s="18">
        <v>1032.308578763259</v>
      </c>
      <c r="DV261" s="18">
        <v>8.1679999999999993</v>
      </c>
      <c r="DW261" s="18">
        <v>385.99926542605289</v>
      </c>
      <c r="DX261" s="18">
        <v>63.216000000000001</v>
      </c>
      <c r="DY261" s="18">
        <v>314.27867944824095</v>
      </c>
      <c r="DZ261" s="18">
        <v>14.702999999999999</v>
      </c>
      <c r="EA261" s="18">
        <v>602.89974835067665</v>
      </c>
      <c r="EB261" s="18">
        <v>85.42</v>
      </c>
      <c r="EC261" s="18">
        <v>1032.4582533364551</v>
      </c>
      <c r="ED261" s="18">
        <v>5.0999999999999997E-2</v>
      </c>
      <c r="EE261" s="18">
        <v>194.39215686274508</v>
      </c>
      <c r="EF261" s="18">
        <v>3.3000000000000002E-2</v>
      </c>
      <c r="EG261" s="18">
        <v>143.06060606060606</v>
      </c>
      <c r="EH261" s="18">
        <v>8.7460000000000004</v>
      </c>
      <c r="EI261" s="18">
        <v>116.0742053510176</v>
      </c>
      <c r="EJ261" s="18">
        <v>50.771999999999998</v>
      </c>
      <c r="EK261" s="18">
        <v>410.9168833215158</v>
      </c>
      <c r="EL261" s="18">
        <v>35.481999999999999</v>
      </c>
      <c r="EM261" s="18">
        <v>2188.1966912800858</v>
      </c>
      <c r="EN261" s="18">
        <v>0.16900000000000001</v>
      </c>
      <c r="EO261" s="18">
        <v>3123.4082840236688</v>
      </c>
      <c r="EP261" s="18">
        <v>0.38400000000000001</v>
      </c>
      <c r="EQ261" s="18">
        <v>4333.528645833333</v>
      </c>
      <c r="ER261" s="18">
        <v>22.04</v>
      </c>
      <c r="ES261" s="18">
        <v>722.28294010889283</v>
      </c>
      <c r="ET261" s="18">
        <v>594.27800000000002</v>
      </c>
      <c r="EU261" s="18">
        <v>921.12451411628899</v>
      </c>
      <c r="EV261" s="18">
        <v>4.0839999999999996</v>
      </c>
      <c r="EW261" s="18">
        <v>5395.5658667972575</v>
      </c>
      <c r="EX261" s="18">
        <v>8.4619999999999997</v>
      </c>
      <c r="EY261" s="18">
        <v>6449.8284093594893</v>
      </c>
      <c r="EZ261" s="18">
        <v>172.27099999999999</v>
      </c>
      <c r="FA261" s="18">
        <v>900.19349745459192</v>
      </c>
      <c r="FB261" s="18">
        <v>0</v>
      </c>
      <c r="FC261" s="18">
        <v>0</v>
      </c>
      <c r="FD261" s="18">
        <v>0</v>
      </c>
      <c r="FE261" s="18">
        <v>0</v>
      </c>
      <c r="FF261" s="18">
        <v>0</v>
      </c>
      <c r="FG261" s="18">
        <v>0</v>
      </c>
      <c r="FH261" s="18">
        <v>10.173</v>
      </c>
      <c r="FI261" s="18">
        <v>1929.4447065762313</v>
      </c>
      <c r="FJ261" s="18">
        <v>7.9630000000000001</v>
      </c>
      <c r="FK261" s="18">
        <v>1555.2504081376367</v>
      </c>
      <c r="FL261" s="18">
        <v>4.2050000000000001</v>
      </c>
      <c r="FM261" s="18">
        <v>606.84233055885852</v>
      </c>
      <c r="FN261" s="18">
        <v>0</v>
      </c>
      <c r="FO261" s="18">
        <v>0</v>
      </c>
      <c r="FP261" s="18">
        <v>0</v>
      </c>
      <c r="FQ261" s="18">
        <v>0</v>
      </c>
      <c r="FR261" s="18">
        <v>51.515999999999998</v>
      </c>
      <c r="FS261" s="18">
        <v>585.23975075704641</v>
      </c>
      <c r="FT261" s="18">
        <v>0</v>
      </c>
      <c r="FU261" s="18">
        <v>0</v>
      </c>
      <c r="FV261" s="18">
        <v>0</v>
      </c>
      <c r="FW261" s="18">
        <v>0</v>
      </c>
      <c r="FX261" s="18">
        <v>110.31399999999999</v>
      </c>
      <c r="FY261" s="18">
        <v>930.78501368819911</v>
      </c>
      <c r="FZ261" s="18">
        <v>0</v>
      </c>
      <c r="GA261" s="18">
        <v>0</v>
      </c>
      <c r="GB261" s="18">
        <v>223.19499999999999</v>
      </c>
      <c r="GC261" s="18">
        <v>1278.2724613006562</v>
      </c>
      <c r="GD261" s="18">
        <v>20.196000000000002</v>
      </c>
      <c r="GE261" s="18">
        <v>1398.718360071301</v>
      </c>
      <c r="GF261" s="18">
        <v>0</v>
      </c>
      <c r="GG261" s="18">
        <v>0</v>
      </c>
      <c r="GH261" s="18">
        <v>107.755</v>
      </c>
      <c r="GI261" s="18">
        <v>699.39169412092247</v>
      </c>
      <c r="GJ261" s="18">
        <v>8.3759999999999994</v>
      </c>
      <c r="GK261" s="18">
        <v>688.95308022922643</v>
      </c>
      <c r="GL261" s="18">
        <v>0</v>
      </c>
      <c r="GM261" s="18">
        <v>0</v>
      </c>
      <c r="GN261" s="18">
        <v>0</v>
      </c>
      <c r="GO261" s="18">
        <v>0</v>
      </c>
      <c r="GP261" s="18">
        <v>1.72</v>
      </c>
      <c r="GQ261" s="18">
        <v>1737.8575581395351</v>
      </c>
      <c r="GR261" s="18">
        <v>155.107</v>
      </c>
      <c r="GS261" s="18">
        <v>487.46566563726969</v>
      </c>
      <c r="GT261" s="18">
        <v>1637.6210000000001</v>
      </c>
      <c r="GU261" s="18">
        <v>859.30391036753929</v>
      </c>
      <c r="GV261" s="18">
        <v>5.8490000000000002</v>
      </c>
      <c r="GW261" s="18">
        <v>4413.2578218498893</v>
      </c>
      <c r="GX261" s="18">
        <v>17.175000000000001</v>
      </c>
      <c r="GY261" s="18">
        <v>730.81315866084424</v>
      </c>
      <c r="GZ261" s="18">
        <v>0</v>
      </c>
      <c r="HA261" s="18">
        <v>0</v>
      </c>
      <c r="HB261" s="18">
        <v>0</v>
      </c>
      <c r="HC261" s="18">
        <v>0</v>
      </c>
      <c r="HD261" s="18">
        <v>0</v>
      </c>
      <c r="HE261" s="18">
        <v>0</v>
      </c>
      <c r="HF261" s="18">
        <v>0</v>
      </c>
      <c r="HG261" s="18">
        <v>0</v>
      </c>
      <c r="HH261" s="18">
        <v>0</v>
      </c>
      <c r="HI261" s="18">
        <v>0</v>
      </c>
      <c r="HJ261" s="18">
        <v>0</v>
      </c>
      <c r="HK261" s="18">
        <v>0</v>
      </c>
      <c r="HL261" s="18">
        <v>89.317999999999998</v>
      </c>
      <c r="HM261" s="18">
        <v>153.52567231689022</v>
      </c>
      <c r="HN261" s="18">
        <v>1633.5450000000001</v>
      </c>
      <c r="HO261" s="18">
        <v>852.9551062260299</v>
      </c>
      <c r="HP261" s="18">
        <v>42.765000000000001</v>
      </c>
      <c r="HQ261" s="18">
        <v>550.26002572196899</v>
      </c>
      <c r="HR261" s="18">
        <v>4.0759999999999996</v>
      </c>
      <c r="HS261" s="18">
        <v>3403.7242394504419</v>
      </c>
      <c r="HT261" s="18">
        <v>35.994</v>
      </c>
      <c r="HU261" s="18">
        <v>211.83002722676002</v>
      </c>
      <c r="HV261" s="18">
        <v>0</v>
      </c>
      <c r="HW261" s="18">
        <v>0</v>
      </c>
      <c r="HX261" s="18">
        <v>0</v>
      </c>
      <c r="HY261" s="18">
        <v>0</v>
      </c>
      <c r="HZ261" s="18">
        <v>35.994</v>
      </c>
      <c r="IA261" s="18">
        <v>211.83002722676002</v>
      </c>
      <c r="IB261" s="18">
        <v>0</v>
      </c>
      <c r="IC261" s="18">
        <v>0</v>
      </c>
      <c r="ID261" s="18">
        <v>0</v>
      </c>
      <c r="IE261" s="18">
        <v>0</v>
      </c>
      <c r="IF261" s="18">
        <v>0</v>
      </c>
      <c r="IG261" s="18">
        <v>0</v>
      </c>
    </row>
    <row r="262" spans="1:241" ht="12.75" customHeight="1">
      <c r="A262" s="25"/>
      <c r="B262" s="26"/>
      <c r="C262" s="27" t="s">
        <v>368</v>
      </c>
      <c r="D262" s="28" t="s">
        <v>218</v>
      </c>
      <c r="E262" s="11">
        <v>209</v>
      </c>
      <c r="F262" s="12">
        <f t="shared" si="12"/>
        <v>141.13999999999999</v>
      </c>
      <c r="G262" s="12">
        <f t="shared" si="13"/>
        <v>610.7030041093949</v>
      </c>
      <c r="H262" s="12">
        <f t="shared" si="14"/>
        <v>141.04599999999999</v>
      </c>
      <c r="I262" s="12">
        <f t="shared" si="15"/>
        <v>610.62149936900016</v>
      </c>
      <c r="J262" s="12">
        <v>141.04599999999999</v>
      </c>
      <c r="K262" s="12">
        <v>610.62149936900016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12">
        <v>0</v>
      </c>
      <c r="AJ262" s="12">
        <v>0</v>
      </c>
      <c r="AK262" s="12">
        <v>0</v>
      </c>
      <c r="AL262" s="12">
        <v>0</v>
      </c>
      <c r="AM262" s="12">
        <v>0</v>
      </c>
      <c r="AN262" s="12">
        <v>0</v>
      </c>
      <c r="AO262" s="12">
        <v>0</v>
      </c>
      <c r="AP262" s="12">
        <v>0</v>
      </c>
      <c r="AQ262" s="12">
        <v>0</v>
      </c>
      <c r="AR262" s="12">
        <v>0</v>
      </c>
      <c r="AS262" s="12">
        <v>0</v>
      </c>
      <c r="AT262" s="12">
        <v>0</v>
      </c>
      <c r="AU262" s="12">
        <v>0</v>
      </c>
      <c r="AV262" s="12">
        <v>0</v>
      </c>
      <c r="AW262" s="12">
        <v>0</v>
      </c>
      <c r="AX262" s="12">
        <v>0</v>
      </c>
      <c r="AY262" s="12">
        <v>0</v>
      </c>
      <c r="AZ262" s="12">
        <v>0</v>
      </c>
      <c r="BA262" s="12">
        <v>0</v>
      </c>
      <c r="BB262" s="12">
        <v>7.3999999999999996E-2</v>
      </c>
      <c r="BC262" s="12">
        <v>322.83783783783781</v>
      </c>
      <c r="BD262" s="12">
        <v>0.65500000000000003</v>
      </c>
      <c r="BE262" s="12">
        <v>257.32366412213742</v>
      </c>
      <c r="BF262" s="12">
        <v>0</v>
      </c>
      <c r="BG262" s="12">
        <v>0</v>
      </c>
      <c r="BH262" s="12">
        <v>0</v>
      </c>
      <c r="BI262" s="12">
        <v>0</v>
      </c>
      <c r="BJ262" s="12">
        <v>0</v>
      </c>
      <c r="BK262" s="12">
        <v>0</v>
      </c>
      <c r="BL262" s="12">
        <v>0</v>
      </c>
      <c r="BM262" s="12">
        <v>0</v>
      </c>
      <c r="BN262" s="12">
        <v>0</v>
      </c>
      <c r="BO262" s="12">
        <v>0</v>
      </c>
      <c r="BP262" s="12">
        <v>2.5000000000000001E-2</v>
      </c>
      <c r="BQ262" s="12">
        <v>8.64</v>
      </c>
      <c r="BR262" s="12">
        <v>0</v>
      </c>
      <c r="BS262" s="12">
        <v>0</v>
      </c>
      <c r="BT262" s="12">
        <v>0</v>
      </c>
      <c r="BU262" s="12">
        <v>0</v>
      </c>
      <c r="BV262" s="12">
        <v>0</v>
      </c>
      <c r="BW262" s="12">
        <v>0</v>
      </c>
      <c r="BX262" s="12">
        <v>3.6579999999999999</v>
      </c>
      <c r="BY262" s="12">
        <v>595.91224712957899</v>
      </c>
      <c r="BZ262" s="12">
        <v>3.3</v>
      </c>
      <c r="CA262" s="12">
        <v>501.45090909090908</v>
      </c>
      <c r="CB262" s="12">
        <v>1.2909999999999999</v>
      </c>
      <c r="CC262" s="12">
        <v>615.86909372579396</v>
      </c>
      <c r="CD262" s="12">
        <v>0</v>
      </c>
      <c r="CE262" s="12">
        <v>0</v>
      </c>
      <c r="CF262" s="12">
        <v>0.69599999999999995</v>
      </c>
      <c r="CG262" s="12">
        <v>538.41091954022988</v>
      </c>
      <c r="CH262" s="12">
        <v>0.81799999999999995</v>
      </c>
      <c r="CI262" s="12">
        <v>1450.8056234718827</v>
      </c>
      <c r="CJ262" s="12">
        <v>0.38</v>
      </c>
      <c r="CK262" s="12">
        <v>548.86315789473679</v>
      </c>
      <c r="CL262" s="12">
        <v>0</v>
      </c>
      <c r="CM262" s="12">
        <v>0</v>
      </c>
      <c r="CN262" s="12">
        <v>0</v>
      </c>
      <c r="CO262" s="12">
        <v>0</v>
      </c>
      <c r="CP262" s="12">
        <v>0</v>
      </c>
      <c r="CQ262" s="12">
        <v>0</v>
      </c>
      <c r="CR262" s="12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2">
        <v>0</v>
      </c>
      <c r="CY262" s="12">
        <v>0</v>
      </c>
      <c r="CZ262" s="12">
        <v>0</v>
      </c>
      <c r="DA262" s="12">
        <v>0</v>
      </c>
      <c r="DB262" s="12">
        <v>0</v>
      </c>
      <c r="DC262" s="12">
        <v>0</v>
      </c>
      <c r="DD262" s="12">
        <v>0</v>
      </c>
      <c r="DE262" s="12">
        <v>0</v>
      </c>
      <c r="DF262" s="12">
        <v>0.11799999999999999</v>
      </c>
      <c r="DG262" s="12">
        <v>332.96610169491527</v>
      </c>
      <c r="DH262" s="12">
        <v>0.34</v>
      </c>
      <c r="DI262" s="12">
        <v>549.0205882352941</v>
      </c>
      <c r="DJ262" s="12">
        <v>3.4140000000000001</v>
      </c>
      <c r="DK262" s="12">
        <v>743.98418277680139</v>
      </c>
      <c r="DL262" s="12">
        <v>2E-3</v>
      </c>
      <c r="DM262" s="12">
        <v>1080</v>
      </c>
      <c r="DN262" s="12">
        <v>2.0259999999999998</v>
      </c>
      <c r="DO262" s="12">
        <v>1011.2956564659428</v>
      </c>
      <c r="DP262" s="12">
        <v>40.298000000000002</v>
      </c>
      <c r="DQ262" s="12">
        <v>439.32299369695767</v>
      </c>
      <c r="DR262" s="12">
        <v>3.2000000000000001E-2</v>
      </c>
      <c r="DS262" s="12">
        <v>337.5</v>
      </c>
      <c r="DT262" s="12">
        <v>18.907</v>
      </c>
      <c r="DU262" s="12">
        <v>779.33849896863592</v>
      </c>
      <c r="DV262" s="12">
        <v>4.7160000000000002</v>
      </c>
      <c r="DW262" s="12">
        <v>431.30216284987279</v>
      </c>
      <c r="DX262" s="12">
        <v>0.748</v>
      </c>
      <c r="DY262" s="12">
        <v>441.44518716577539</v>
      </c>
      <c r="DZ262" s="12">
        <v>14.209</v>
      </c>
      <c r="EA262" s="12">
        <v>592.31402632134564</v>
      </c>
      <c r="EB262" s="12">
        <v>1.018</v>
      </c>
      <c r="EC262" s="12">
        <v>871.67779960707264</v>
      </c>
      <c r="ED262" s="12">
        <v>0</v>
      </c>
      <c r="EE262" s="12">
        <v>0</v>
      </c>
      <c r="EF262" s="12">
        <v>0</v>
      </c>
      <c r="EG262" s="12">
        <v>0</v>
      </c>
      <c r="EH262" s="12">
        <v>0.01</v>
      </c>
      <c r="EI262" s="12">
        <v>183.6</v>
      </c>
      <c r="EJ262" s="12">
        <v>9.8000000000000004E-2</v>
      </c>
      <c r="EK262" s="12">
        <v>720.84693877551024</v>
      </c>
      <c r="EL262" s="12">
        <v>0</v>
      </c>
      <c r="EM262" s="12">
        <v>0</v>
      </c>
      <c r="EN262" s="12">
        <v>0.1</v>
      </c>
      <c r="EO262" s="12">
        <v>2953.26</v>
      </c>
      <c r="EP262" s="12">
        <v>0</v>
      </c>
      <c r="EQ262" s="12">
        <v>0</v>
      </c>
      <c r="ER262" s="12">
        <v>0.78600000000000003</v>
      </c>
      <c r="ES262" s="12">
        <v>697.49363867684474</v>
      </c>
      <c r="ET262" s="12">
        <v>25.565999999999999</v>
      </c>
      <c r="EU262" s="12">
        <v>595.76676054134396</v>
      </c>
      <c r="EV262" s="12">
        <v>8.0000000000000002E-3</v>
      </c>
      <c r="EW262" s="12">
        <v>2839</v>
      </c>
      <c r="EX262" s="12">
        <v>0.01</v>
      </c>
      <c r="EY262" s="12">
        <v>1663.2</v>
      </c>
      <c r="EZ262" s="12">
        <v>2.5059999999999998</v>
      </c>
      <c r="FA262" s="12">
        <v>936.72186751795687</v>
      </c>
      <c r="FB262" s="12">
        <v>0</v>
      </c>
      <c r="FC262" s="12">
        <v>0</v>
      </c>
      <c r="FD262" s="12">
        <v>0</v>
      </c>
      <c r="FE262" s="12">
        <v>0</v>
      </c>
      <c r="FF262" s="12">
        <v>0</v>
      </c>
      <c r="FG262" s="12">
        <v>0</v>
      </c>
      <c r="FH262" s="12">
        <v>0</v>
      </c>
      <c r="FI262" s="12">
        <v>0</v>
      </c>
      <c r="FJ262" s="12">
        <v>8.5999999999999993E-2</v>
      </c>
      <c r="FK262" s="12">
        <v>549.29069767441854</v>
      </c>
      <c r="FL262" s="12">
        <v>0</v>
      </c>
      <c r="FM262" s="12">
        <v>0</v>
      </c>
      <c r="FN262" s="12">
        <v>0</v>
      </c>
      <c r="FO262" s="12">
        <v>0</v>
      </c>
      <c r="FP262" s="12">
        <v>0</v>
      </c>
      <c r="FQ262" s="12">
        <v>0</v>
      </c>
      <c r="FR262" s="12">
        <v>2.4550000000000001</v>
      </c>
      <c r="FS262" s="12">
        <v>117.90631364562117</v>
      </c>
      <c r="FT262" s="12">
        <v>0</v>
      </c>
      <c r="FU262" s="12">
        <v>0</v>
      </c>
      <c r="FV262" s="12">
        <v>0</v>
      </c>
      <c r="FW262" s="12">
        <v>0</v>
      </c>
      <c r="FX262" s="12">
        <v>12.332000000000001</v>
      </c>
      <c r="FY262" s="12">
        <v>909.58546869931888</v>
      </c>
      <c r="FZ262" s="12">
        <v>0</v>
      </c>
      <c r="GA262" s="12">
        <v>0</v>
      </c>
      <c r="GB262" s="12">
        <v>0.36399999999999999</v>
      </c>
      <c r="GC262" s="12">
        <v>1404.0247252747251</v>
      </c>
      <c r="GD262" s="12">
        <v>0</v>
      </c>
      <c r="GE262" s="12">
        <v>0</v>
      </c>
      <c r="GF262" s="12">
        <v>0</v>
      </c>
      <c r="GG262" s="12">
        <v>0</v>
      </c>
      <c r="GH262" s="12">
        <v>0</v>
      </c>
      <c r="GI262" s="12">
        <v>0</v>
      </c>
      <c r="GJ262" s="12">
        <v>0</v>
      </c>
      <c r="GK262" s="12">
        <v>0</v>
      </c>
      <c r="GL262" s="12">
        <v>0</v>
      </c>
      <c r="GM262" s="12">
        <v>0</v>
      </c>
      <c r="GN262" s="12">
        <v>0</v>
      </c>
      <c r="GO262" s="12">
        <v>0</v>
      </c>
      <c r="GP262" s="12">
        <v>0</v>
      </c>
      <c r="GQ262" s="12">
        <v>0</v>
      </c>
      <c r="GR262" s="12">
        <v>9.4E-2</v>
      </c>
      <c r="GS262" s="12">
        <v>733</v>
      </c>
      <c r="GT262" s="12">
        <v>0</v>
      </c>
      <c r="GU262" s="12">
        <v>0</v>
      </c>
      <c r="GV262" s="12">
        <v>0</v>
      </c>
      <c r="GW262" s="12">
        <v>0</v>
      </c>
      <c r="GX262" s="12">
        <v>4.0000000000000001E-3</v>
      </c>
      <c r="GY262" s="12">
        <v>1080</v>
      </c>
      <c r="GZ262" s="12">
        <v>0</v>
      </c>
      <c r="HA262" s="12">
        <v>0</v>
      </c>
      <c r="HB262" s="12">
        <v>0</v>
      </c>
      <c r="HC262" s="12">
        <v>0</v>
      </c>
      <c r="HD262" s="12">
        <v>0</v>
      </c>
      <c r="HE262" s="12">
        <v>0</v>
      </c>
      <c r="HF262" s="12">
        <v>0</v>
      </c>
      <c r="HG262" s="12">
        <v>0</v>
      </c>
      <c r="HH262" s="12">
        <v>0</v>
      </c>
      <c r="HI262" s="12">
        <v>0</v>
      </c>
      <c r="HJ262" s="12">
        <v>0</v>
      </c>
      <c r="HK262" s="12">
        <v>0</v>
      </c>
      <c r="HL262" s="12">
        <v>0</v>
      </c>
      <c r="HM262" s="12">
        <v>0</v>
      </c>
      <c r="HN262" s="12">
        <v>0</v>
      </c>
      <c r="HO262" s="12">
        <v>0</v>
      </c>
      <c r="HP262" s="12">
        <v>0.09</v>
      </c>
      <c r="HQ262" s="12">
        <v>717.57777777777778</v>
      </c>
      <c r="HR262" s="12">
        <v>0</v>
      </c>
      <c r="HS262" s="12">
        <v>0</v>
      </c>
      <c r="HT262" s="12">
        <v>0</v>
      </c>
      <c r="HU262" s="12">
        <v>0</v>
      </c>
      <c r="HV262" s="12">
        <v>0</v>
      </c>
      <c r="HW262" s="12">
        <v>0</v>
      </c>
      <c r="HX262" s="12">
        <v>0</v>
      </c>
      <c r="HY262" s="12">
        <v>0</v>
      </c>
      <c r="HZ262" s="12">
        <v>0</v>
      </c>
      <c r="IA262" s="12">
        <v>0</v>
      </c>
      <c r="IB262" s="12">
        <v>0</v>
      </c>
      <c r="IC262" s="12">
        <v>0</v>
      </c>
      <c r="ID262" s="12">
        <v>0</v>
      </c>
      <c r="IE262" s="12">
        <v>0</v>
      </c>
      <c r="IF262" s="12">
        <v>0</v>
      </c>
      <c r="IG262" s="12">
        <v>0</v>
      </c>
    </row>
    <row r="263" spans="1:241" ht="12.75" customHeight="1">
      <c r="A263" s="25"/>
      <c r="B263" s="26"/>
      <c r="C263" s="27" t="s">
        <v>369</v>
      </c>
      <c r="D263" s="28" t="s">
        <v>320</v>
      </c>
      <c r="E263" s="11">
        <v>210</v>
      </c>
      <c r="F263" s="12">
        <f t="shared" si="12"/>
        <v>636.91200000000003</v>
      </c>
      <c r="G263" s="12">
        <f t="shared" si="13"/>
        <v>732.44630341397237</v>
      </c>
      <c r="H263" s="12">
        <f t="shared" si="14"/>
        <v>634.822</v>
      </c>
      <c r="I263" s="12">
        <f t="shared" si="15"/>
        <v>734.50214390805615</v>
      </c>
      <c r="J263" s="12">
        <v>634.822</v>
      </c>
      <c r="K263" s="12">
        <v>734.50214390805615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  <c r="AK263" s="12">
        <v>0</v>
      </c>
      <c r="AL263" s="12">
        <v>0</v>
      </c>
      <c r="AM263" s="12">
        <v>0</v>
      </c>
      <c r="AN263" s="12">
        <v>0</v>
      </c>
      <c r="AO263" s="12">
        <v>0</v>
      </c>
      <c r="AP263" s="12">
        <v>0</v>
      </c>
      <c r="AQ263" s="12">
        <v>0</v>
      </c>
      <c r="AR263" s="12">
        <v>0</v>
      </c>
      <c r="AS263" s="12">
        <v>0</v>
      </c>
      <c r="AT263" s="12">
        <v>0</v>
      </c>
      <c r="AU263" s="12">
        <v>0</v>
      </c>
      <c r="AV263" s="12">
        <v>0</v>
      </c>
      <c r="AW263" s="12">
        <v>0</v>
      </c>
      <c r="AX263" s="12">
        <v>0</v>
      </c>
      <c r="AY263" s="12">
        <v>0</v>
      </c>
      <c r="AZ263" s="12">
        <v>0</v>
      </c>
      <c r="BA263" s="12">
        <v>0</v>
      </c>
      <c r="BB263" s="12">
        <v>0</v>
      </c>
      <c r="BC263" s="12">
        <v>0</v>
      </c>
      <c r="BD263" s="12">
        <v>0</v>
      </c>
      <c r="BE263" s="12">
        <v>0</v>
      </c>
      <c r="BF263" s="12">
        <v>0</v>
      </c>
      <c r="BG263" s="12">
        <v>0</v>
      </c>
      <c r="BH263" s="12">
        <v>0</v>
      </c>
      <c r="BI263" s="12">
        <v>0</v>
      </c>
      <c r="BJ263" s="12">
        <v>0</v>
      </c>
      <c r="BK263" s="12">
        <v>0</v>
      </c>
      <c r="BL263" s="12">
        <v>0</v>
      </c>
      <c r="BM263" s="12">
        <v>0</v>
      </c>
      <c r="BN263" s="12">
        <v>0</v>
      </c>
      <c r="BO263" s="12">
        <v>0</v>
      </c>
      <c r="BP263" s="12">
        <v>0</v>
      </c>
      <c r="BQ263" s="12">
        <v>0</v>
      </c>
      <c r="BR263" s="12">
        <v>0</v>
      </c>
      <c r="BS263" s="12">
        <v>0</v>
      </c>
      <c r="BT263" s="12">
        <v>0</v>
      </c>
      <c r="BU263" s="12">
        <v>0</v>
      </c>
      <c r="BV263" s="12">
        <v>538.07500000000005</v>
      </c>
      <c r="BW263" s="12">
        <v>585.5252892254797</v>
      </c>
      <c r="BX263" s="12">
        <v>5.7000000000000002E-2</v>
      </c>
      <c r="BY263" s="12">
        <v>1421.0526315789473</v>
      </c>
      <c r="BZ263" s="12">
        <v>0</v>
      </c>
      <c r="CA263" s="12">
        <v>0</v>
      </c>
      <c r="CB263" s="12">
        <v>0.71099999999999997</v>
      </c>
      <c r="CC263" s="12">
        <v>876.45569620253161</v>
      </c>
      <c r="CD263" s="12">
        <v>0</v>
      </c>
      <c r="CE263" s="12">
        <v>0</v>
      </c>
      <c r="CF263" s="12">
        <v>1.851</v>
      </c>
      <c r="CG263" s="12">
        <v>742.17179902755265</v>
      </c>
      <c r="CH263" s="12">
        <v>1.3839999999999999</v>
      </c>
      <c r="CI263" s="12">
        <v>1218.9017341040465</v>
      </c>
      <c r="CJ263" s="12">
        <v>4.4870000000000001</v>
      </c>
      <c r="CK263" s="12">
        <v>649.63672832627594</v>
      </c>
      <c r="CL263" s="12">
        <v>0</v>
      </c>
      <c r="CM263" s="12">
        <v>0</v>
      </c>
      <c r="CN263" s="12">
        <v>0</v>
      </c>
      <c r="CO263" s="12">
        <v>0</v>
      </c>
      <c r="CP263" s="12">
        <v>0</v>
      </c>
      <c r="CQ263" s="12">
        <v>0</v>
      </c>
      <c r="CR263" s="12">
        <v>0</v>
      </c>
      <c r="CS263" s="12">
        <v>0</v>
      </c>
      <c r="CT263" s="12">
        <v>0</v>
      </c>
      <c r="CU263" s="12">
        <v>0</v>
      </c>
      <c r="CV263" s="12">
        <v>0</v>
      </c>
      <c r="CW263" s="12">
        <v>0</v>
      </c>
      <c r="CX263" s="12">
        <v>0</v>
      </c>
      <c r="CY263" s="12">
        <v>0</v>
      </c>
      <c r="CZ263" s="12">
        <v>0</v>
      </c>
      <c r="DA263" s="12">
        <v>0</v>
      </c>
      <c r="DB263" s="12">
        <v>0</v>
      </c>
      <c r="DC263" s="12">
        <v>0</v>
      </c>
      <c r="DD263" s="12">
        <v>0</v>
      </c>
      <c r="DE263" s="12">
        <v>0</v>
      </c>
      <c r="DF263" s="12">
        <v>0</v>
      </c>
      <c r="DG263" s="12">
        <v>0</v>
      </c>
      <c r="DH263" s="12">
        <v>0</v>
      </c>
      <c r="DI263" s="12">
        <v>0</v>
      </c>
      <c r="DJ263" s="12">
        <v>0</v>
      </c>
      <c r="DK263" s="12">
        <v>0</v>
      </c>
      <c r="DL263" s="12">
        <v>0.88500000000000001</v>
      </c>
      <c r="DM263" s="12">
        <v>1770.7118644067798</v>
      </c>
      <c r="DN263" s="12">
        <v>0</v>
      </c>
      <c r="DO263" s="12">
        <v>0</v>
      </c>
      <c r="DP263" s="12">
        <v>2.1869999999999998</v>
      </c>
      <c r="DQ263" s="12">
        <v>1500.2469135802471</v>
      </c>
      <c r="DR263" s="12">
        <v>0</v>
      </c>
      <c r="DS263" s="12">
        <v>0</v>
      </c>
      <c r="DT263" s="12">
        <v>0.77400000000000002</v>
      </c>
      <c r="DU263" s="12">
        <v>722.79069767441854</v>
      </c>
      <c r="DV263" s="12">
        <v>0</v>
      </c>
      <c r="DW263" s="12">
        <v>0</v>
      </c>
      <c r="DX263" s="12">
        <v>0</v>
      </c>
      <c r="DY263" s="12">
        <v>0</v>
      </c>
      <c r="DZ263" s="12">
        <v>0</v>
      </c>
      <c r="EA263" s="12">
        <v>0</v>
      </c>
      <c r="EB263" s="12">
        <v>3.032</v>
      </c>
      <c r="EC263" s="12">
        <v>1410.9102902374671</v>
      </c>
      <c r="ED263" s="12">
        <v>0</v>
      </c>
      <c r="EE263" s="12">
        <v>0</v>
      </c>
      <c r="EF263" s="12">
        <v>0</v>
      </c>
      <c r="EG263" s="12">
        <v>0</v>
      </c>
      <c r="EH263" s="12">
        <v>0</v>
      </c>
      <c r="EI263" s="12">
        <v>0</v>
      </c>
      <c r="EJ263" s="12">
        <v>0.24099999999999999</v>
      </c>
      <c r="EK263" s="12">
        <v>963.48547717842325</v>
      </c>
      <c r="EL263" s="12">
        <v>34.549999999999997</v>
      </c>
      <c r="EM263" s="12">
        <v>2082.7276410998556</v>
      </c>
      <c r="EN263" s="12">
        <v>0</v>
      </c>
      <c r="EO263" s="12">
        <v>0</v>
      </c>
      <c r="EP263" s="12">
        <v>0</v>
      </c>
      <c r="EQ263" s="12">
        <v>0</v>
      </c>
      <c r="ER263" s="12">
        <v>0</v>
      </c>
      <c r="ES263" s="12">
        <v>0</v>
      </c>
      <c r="ET263" s="12">
        <v>4.5449999999999999</v>
      </c>
      <c r="EU263" s="12">
        <v>949.54455445544545</v>
      </c>
      <c r="EV263" s="12">
        <v>0</v>
      </c>
      <c r="EW263" s="12">
        <v>0</v>
      </c>
      <c r="EX263" s="12">
        <v>0</v>
      </c>
      <c r="EY263" s="12">
        <v>0</v>
      </c>
      <c r="EZ263" s="12">
        <v>4.4999999999999998E-2</v>
      </c>
      <c r="FA263" s="12">
        <v>816</v>
      </c>
      <c r="FB263" s="12">
        <v>0</v>
      </c>
      <c r="FC263" s="12">
        <v>0</v>
      </c>
      <c r="FD263" s="12">
        <v>0</v>
      </c>
      <c r="FE263" s="12">
        <v>0</v>
      </c>
      <c r="FF263" s="12">
        <v>0</v>
      </c>
      <c r="FG263" s="12">
        <v>0</v>
      </c>
      <c r="FH263" s="12">
        <v>0</v>
      </c>
      <c r="FI263" s="12">
        <v>0</v>
      </c>
      <c r="FJ263" s="12">
        <v>0</v>
      </c>
      <c r="FK263" s="12">
        <v>0</v>
      </c>
      <c r="FL263" s="12">
        <v>0</v>
      </c>
      <c r="FM263" s="12">
        <v>0</v>
      </c>
      <c r="FN263" s="12">
        <v>0</v>
      </c>
      <c r="FO263" s="12">
        <v>0</v>
      </c>
      <c r="FP263" s="12">
        <v>0</v>
      </c>
      <c r="FQ263" s="12">
        <v>0</v>
      </c>
      <c r="FR263" s="12">
        <v>0</v>
      </c>
      <c r="FS263" s="12">
        <v>0</v>
      </c>
      <c r="FT263" s="12">
        <v>0</v>
      </c>
      <c r="FU263" s="12">
        <v>0</v>
      </c>
      <c r="FV263" s="12">
        <v>0</v>
      </c>
      <c r="FW263" s="12">
        <v>0</v>
      </c>
      <c r="FX263" s="12">
        <v>0.11700000000000001</v>
      </c>
      <c r="FY263" s="12">
        <v>646.15384615384619</v>
      </c>
      <c r="FZ263" s="12">
        <v>0</v>
      </c>
      <c r="GA263" s="12">
        <v>0</v>
      </c>
      <c r="GB263" s="12">
        <v>41.881</v>
      </c>
      <c r="GC263" s="12">
        <v>1390.5570545115922</v>
      </c>
      <c r="GD263" s="12">
        <v>0</v>
      </c>
      <c r="GE263" s="12">
        <v>0</v>
      </c>
      <c r="GF263" s="12">
        <v>0</v>
      </c>
      <c r="GG263" s="12">
        <v>0</v>
      </c>
      <c r="GH263" s="12">
        <v>0</v>
      </c>
      <c r="GI263" s="12">
        <v>0</v>
      </c>
      <c r="GJ263" s="12">
        <v>0</v>
      </c>
      <c r="GK263" s="12">
        <v>0</v>
      </c>
      <c r="GL263" s="12">
        <v>0</v>
      </c>
      <c r="GM263" s="12">
        <v>0</v>
      </c>
      <c r="GN263" s="12">
        <v>0</v>
      </c>
      <c r="GO263" s="12">
        <v>0</v>
      </c>
      <c r="GP263" s="12">
        <v>0</v>
      </c>
      <c r="GQ263" s="12">
        <v>0</v>
      </c>
      <c r="GR263" s="12">
        <v>0</v>
      </c>
      <c r="GS263" s="12">
        <v>0</v>
      </c>
      <c r="GT263" s="12">
        <v>0</v>
      </c>
      <c r="GU263" s="12">
        <v>0</v>
      </c>
      <c r="GV263" s="12">
        <v>0</v>
      </c>
      <c r="GW263" s="12">
        <v>0</v>
      </c>
      <c r="GX263" s="12">
        <v>0</v>
      </c>
      <c r="GY263" s="12">
        <v>0</v>
      </c>
      <c r="GZ263" s="12">
        <v>0</v>
      </c>
      <c r="HA263" s="12">
        <v>0</v>
      </c>
      <c r="HB263" s="12">
        <v>0</v>
      </c>
      <c r="HC263" s="12">
        <v>0</v>
      </c>
      <c r="HD263" s="12">
        <v>0</v>
      </c>
      <c r="HE263" s="12">
        <v>0</v>
      </c>
      <c r="HF263" s="12">
        <v>0</v>
      </c>
      <c r="HG263" s="12">
        <v>0</v>
      </c>
      <c r="HH263" s="12">
        <v>0</v>
      </c>
      <c r="HI263" s="12">
        <v>0</v>
      </c>
      <c r="HJ263" s="12">
        <v>0</v>
      </c>
      <c r="HK263" s="12">
        <v>0</v>
      </c>
      <c r="HL263" s="12">
        <v>0</v>
      </c>
      <c r="HM263" s="12">
        <v>0</v>
      </c>
      <c r="HN263" s="12">
        <v>0</v>
      </c>
      <c r="HO263" s="12">
        <v>0</v>
      </c>
      <c r="HP263" s="12">
        <v>0</v>
      </c>
      <c r="HQ263" s="12">
        <v>0</v>
      </c>
      <c r="HR263" s="12">
        <v>0</v>
      </c>
      <c r="HS263" s="12">
        <v>0</v>
      </c>
      <c r="HT263" s="12">
        <v>2.09</v>
      </c>
      <c r="HU263" s="12">
        <v>108</v>
      </c>
      <c r="HV263" s="12">
        <v>0</v>
      </c>
      <c r="HW263" s="12">
        <v>0</v>
      </c>
      <c r="HX263" s="12">
        <v>0</v>
      </c>
      <c r="HY263" s="12">
        <v>0</v>
      </c>
      <c r="HZ263" s="12">
        <v>2.09</v>
      </c>
      <c r="IA263" s="12">
        <v>108</v>
      </c>
      <c r="IB263" s="12">
        <v>0</v>
      </c>
      <c r="IC263" s="12">
        <v>0</v>
      </c>
      <c r="ID263" s="12">
        <v>0</v>
      </c>
      <c r="IE263" s="12">
        <v>0</v>
      </c>
      <c r="IF263" s="12">
        <v>0</v>
      </c>
      <c r="IG263" s="12">
        <v>0</v>
      </c>
    </row>
    <row r="264" spans="1:241" ht="12.75" customHeight="1">
      <c r="A264" s="25"/>
      <c r="B264" s="26"/>
      <c r="C264" s="27" t="s">
        <v>289</v>
      </c>
      <c r="D264" s="28" t="s">
        <v>132</v>
      </c>
      <c r="E264" s="11">
        <v>211</v>
      </c>
      <c r="F264" s="12">
        <f t="shared" si="12"/>
        <v>977.92500000000007</v>
      </c>
      <c r="G264" s="12">
        <f t="shared" si="13"/>
        <v>1084.3799268860087</v>
      </c>
      <c r="H264" s="12">
        <f t="shared" si="14"/>
        <v>957.60400000000004</v>
      </c>
      <c r="I264" s="12">
        <f t="shared" si="15"/>
        <v>1071.3183090296197</v>
      </c>
      <c r="J264" s="12">
        <v>957.60400000000004</v>
      </c>
      <c r="K264" s="12">
        <v>1071.3183090296197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v>0</v>
      </c>
      <c r="AF264" s="12">
        <v>0</v>
      </c>
      <c r="AG264" s="12">
        <v>0</v>
      </c>
      <c r="AH264" s="12">
        <v>0</v>
      </c>
      <c r="AI264" s="12">
        <v>0</v>
      </c>
      <c r="AJ264" s="12">
        <v>0</v>
      </c>
      <c r="AK264" s="12">
        <v>0</v>
      </c>
      <c r="AL264" s="12">
        <v>0</v>
      </c>
      <c r="AM264" s="12">
        <v>0</v>
      </c>
      <c r="AN264" s="12">
        <v>0</v>
      </c>
      <c r="AO264" s="12">
        <v>0</v>
      </c>
      <c r="AP264" s="12">
        <v>0</v>
      </c>
      <c r="AQ264" s="12">
        <v>0</v>
      </c>
      <c r="AR264" s="12">
        <v>0</v>
      </c>
      <c r="AS264" s="12">
        <v>0</v>
      </c>
      <c r="AT264" s="12">
        <v>0</v>
      </c>
      <c r="AU264" s="12">
        <v>0</v>
      </c>
      <c r="AV264" s="12">
        <v>0</v>
      </c>
      <c r="AW264" s="12">
        <v>0</v>
      </c>
      <c r="AX264" s="12">
        <v>0</v>
      </c>
      <c r="AY264" s="12">
        <v>0</v>
      </c>
      <c r="AZ264" s="12">
        <v>0</v>
      </c>
      <c r="BA264" s="12">
        <v>0</v>
      </c>
      <c r="BB264" s="12">
        <v>0</v>
      </c>
      <c r="BC264" s="12">
        <v>0</v>
      </c>
      <c r="BD264" s="12">
        <v>5.242</v>
      </c>
      <c r="BE264" s="12">
        <v>255.47291110263259</v>
      </c>
      <c r="BF264" s="12">
        <v>0</v>
      </c>
      <c r="BG264" s="12">
        <v>0</v>
      </c>
      <c r="BH264" s="12">
        <v>0</v>
      </c>
      <c r="BI264" s="12">
        <v>0</v>
      </c>
      <c r="BJ264" s="12">
        <v>0</v>
      </c>
      <c r="BK264" s="12">
        <v>0</v>
      </c>
      <c r="BL264" s="12">
        <v>0</v>
      </c>
      <c r="BM264" s="12">
        <v>0</v>
      </c>
      <c r="BN264" s="12">
        <v>0</v>
      </c>
      <c r="BO264" s="12">
        <v>0</v>
      </c>
      <c r="BP264" s="12">
        <v>0</v>
      </c>
      <c r="BQ264" s="12">
        <v>0</v>
      </c>
      <c r="BR264" s="12">
        <v>0</v>
      </c>
      <c r="BS264" s="12">
        <v>0</v>
      </c>
      <c r="BT264" s="12">
        <v>0</v>
      </c>
      <c r="BU264" s="12">
        <v>0</v>
      </c>
      <c r="BV264" s="12">
        <v>0</v>
      </c>
      <c r="BW264" s="12">
        <v>0</v>
      </c>
      <c r="BX264" s="12">
        <v>34.279000000000003</v>
      </c>
      <c r="BY264" s="12">
        <v>1298.60270136235</v>
      </c>
      <c r="BZ264" s="12">
        <v>0</v>
      </c>
      <c r="CA264" s="12">
        <v>0</v>
      </c>
      <c r="CB264" s="12">
        <v>115.871</v>
      </c>
      <c r="CC264" s="12">
        <v>541.14886382269947</v>
      </c>
      <c r="CD264" s="12">
        <v>0</v>
      </c>
      <c r="CE264" s="12">
        <v>0</v>
      </c>
      <c r="CF264" s="12">
        <v>1.7889999999999999</v>
      </c>
      <c r="CG264" s="12">
        <v>976.11682504192288</v>
      </c>
      <c r="CH264" s="12">
        <v>0</v>
      </c>
      <c r="CI264" s="12">
        <v>0</v>
      </c>
      <c r="CJ264" s="12">
        <v>19.902999999999999</v>
      </c>
      <c r="CK264" s="12">
        <v>1786.438175149475</v>
      </c>
      <c r="CL264" s="12">
        <v>0</v>
      </c>
      <c r="CM264" s="12">
        <v>0</v>
      </c>
      <c r="CN264" s="12">
        <v>0</v>
      </c>
      <c r="CO264" s="12">
        <v>0</v>
      </c>
      <c r="CP264" s="12">
        <v>0</v>
      </c>
      <c r="CQ264" s="12">
        <v>0</v>
      </c>
      <c r="CR264" s="12">
        <v>0</v>
      </c>
      <c r="CS264" s="12">
        <v>0</v>
      </c>
      <c r="CT264" s="12">
        <v>0</v>
      </c>
      <c r="CU264" s="12">
        <v>0</v>
      </c>
      <c r="CV264" s="12">
        <v>0</v>
      </c>
      <c r="CW264" s="12">
        <v>0</v>
      </c>
      <c r="CX264" s="12">
        <v>0</v>
      </c>
      <c r="CY264" s="12">
        <v>0</v>
      </c>
      <c r="CZ264" s="12">
        <v>0</v>
      </c>
      <c r="DA264" s="12">
        <v>0</v>
      </c>
      <c r="DB264" s="12">
        <v>0</v>
      </c>
      <c r="DC264" s="12">
        <v>0</v>
      </c>
      <c r="DD264" s="12">
        <v>0</v>
      </c>
      <c r="DE264" s="12">
        <v>0</v>
      </c>
      <c r="DF264" s="12">
        <v>12.004</v>
      </c>
      <c r="DG264" s="12">
        <v>424.59005331556148</v>
      </c>
      <c r="DH264" s="12">
        <v>7.0000000000000001E-3</v>
      </c>
      <c r="DI264" s="12">
        <v>108</v>
      </c>
      <c r="DJ264" s="12">
        <v>3.5139999999999998</v>
      </c>
      <c r="DK264" s="12">
        <v>1074.8733636881047</v>
      </c>
      <c r="DL264" s="12">
        <v>9.6010000000000009</v>
      </c>
      <c r="DM264" s="12">
        <v>1886.9886470159361</v>
      </c>
      <c r="DN264" s="12">
        <v>103.45399999999999</v>
      </c>
      <c r="DO264" s="12">
        <v>1128.2510101107739</v>
      </c>
      <c r="DP264" s="12">
        <v>124.104</v>
      </c>
      <c r="DQ264" s="12">
        <v>944.90000322310311</v>
      </c>
      <c r="DR264" s="12">
        <v>2.145</v>
      </c>
      <c r="DS264" s="12">
        <v>122.12307692307691</v>
      </c>
      <c r="DT264" s="12">
        <v>73.989000000000004</v>
      </c>
      <c r="DU264" s="12">
        <v>1865.7298111881494</v>
      </c>
      <c r="DV264" s="12">
        <v>0</v>
      </c>
      <c r="DW264" s="12">
        <v>0</v>
      </c>
      <c r="DX264" s="12">
        <v>2.02</v>
      </c>
      <c r="DY264" s="12">
        <v>765.57524752475251</v>
      </c>
      <c r="DZ264" s="12">
        <v>0.16500000000000001</v>
      </c>
      <c r="EA264" s="12">
        <v>2145.8606060606062</v>
      </c>
      <c r="EB264" s="12">
        <v>13.022</v>
      </c>
      <c r="EC264" s="12">
        <v>1975.4901704807248</v>
      </c>
      <c r="ED264" s="12">
        <v>0</v>
      </c>
      <c r="EE264" s="12">
        <v>0</v>
      </c>
      <c r="EF264" s="12">
        <v>0</v>
      </c>
      <c r="EG264" s="12">
        <v>0</v>
      </c>
      <c r="EH264" s="12">
        <v>0</v>
      </c>
      <c r="EI264" s="12">
        <v>0</v>
      </c>
      <c r="EJ264" s="12">
        <v>1.5249999999999999</v>
      </c>
      <c r="EK264" s="12">
        <v>747.31737704918032</v>
      </c>
      <c r="EL264" s="12">
        <v>0</v>
      </c>
      <c r="EM264" s="12">
        <v>0</v>
      </c>
      <c r="EN264" s="12">
        <v>0</v>
      </c>
      <c r="EO264" s="12">
        <v>0</v>
      </c>
      <c r="EP264" s="12">
        <v>0</v>
      </c>
      <c r="EQ264" s="12">
        <v>0</v>
      </c>
      <c r="ER264" s="12">
        <v>0.876</v>
      </c>
      <c r="ES264" s="12">
        <v>3184.1506849315069</v>
      </c>
      <c r="ET264" s="12">
        <v>226.125</v>
      </c>
      <c r="EU264" s="12">
        <v>881.98415035931453</v>
      </c>
      <c r="EV264" s="12">
        <v>4.0739999999999998</v>
      </c>
      <c r="EW264" s="12">
        <v>5401.1715758468335</v>
      </c>
      <c r="EX264" s="12">
        <v>4.0250000000000004</v>
      </c>
      <c r="EY264" s="12">
        <v>8579.4822360248454</v>
      </c>
      <c r="EZ264" s="12">
        <v>16.725999999999999</v>
      </c>
      <c r="FA264" s="12">
        <v>1130.1244768623701</v>
      </c>
      <c r="FB264" s="12">
        <v>0</v>
      </c>
      <c r="FC264" s="12">
        <v>0</v>
      </c>
      <c r="FD264" s="12">
        <v>0</v>
      </c>
      <c r="FE264" s="12">
        <v>0</v>
      </c>
      <c r="FF264" s="12">
        <v>0</v>
      </c>
      <c r="FG264" s="12">
        <v>0</v>
      </c>
      <c r="FH264" s="12">
        <v>0</v>
      </c>
      <c r="FI264" s="12">
        <v>0</v>
      </c>
      <c r="FJ264" s="12">
        <v>0.16400000000000001</v>
      </c>
      <c r="FK264" s="12">
        <v>2179.689024390244</v>
      </c>
      <c r="FL264" s="12">
        <v>0</v>
      </c>
      <c r="FM264" s="12">
        <v>0</v>
      </c>
      <c r="FN264" s="12">
        <v>0</v>
      </c>
      <c r="FO264" s="12">
        <v>0</v>
      </c>
      <c r="FP264" s="12">
        <v>0</v>
      </c>
      <c r="FQ264" s="12">
        <v>0</v>
      </c>
      <c r="FR264" s="12">
        <v>0</v>
      </c>
      <c r="FS264" s="12">
        <v>0</v>
      </c>
      <c r="FT264" s="12">
        <v>0</v>
      </c>
      <c r="FU264" s="12">
        <v>0</v>
      </c>
      <c r="FV264" s="12">
        <v>0</v>
      </c>
      <c r="FW264" s="12">
        <v>0</v>
      </c>
      <c r="FX264" s="12">
        <v>62.552999999999997</v>
      </c>
      <c r="FY264" s="12">
        <v>1046.7386536217289</v>
      </c>
      <c r="FZ264" s="12">
        <v>0</v>
      </c>
      <c r="GA264" s="12">
        <v>0</v>
      </c>
      <c r="GB264" s="12">
        <v>57.146000000000001</v>
      </c>
      <c r="GC264" s="12">
        <v>1024.7536135512548</v>
      </c>
      <c r="GD264" s="12">
        <v>20.196000000000002</v>
      </c>
      <c r="GE264" s="12">
        <v>1398.718360071301</v>
      </c>
      <c r="GF264" s="12">
        <v>0</v>
      </c>
      <c r="GG264" s="12">
        <v>0</v>
      </c>
      <c r="GH264" s="12">
        <v>43.085000000000001</v>
      </c>
      <c r="GI264" s="12">
        <v>503.16903794824179</v>
      </c>
      <c r="GJ264" s="12">
        <v>0</v>
      </c>
      <c r="GK264" s="12">
        <v>0</v>
      </c>
      <c r="GL264" s="12">
        <v>0</v>
      </c>
      <c r="GM264" s="12">
        <v>0</v>
      </c>
      <c r="GN264" s="12">
        <v>0</v>
      </c>
      <c r="GO264" s="12">
        <v>0</v>
      </c>
      <c r="GP264" s="12">
        <v>0</v>
      </c>
      <c r="GQ264" s="12">
        <v>0</v>
      </c>
      <c r="GR264" s="12">
        <v>20.306000000000001</v>
      </c>
      <c r="GS264" s="12">
        <v>1700.9851767950361</v>
      </c>
      <c r="GT264" s="12">
        <v>0</v>
      </c>
      <c r="GU264" s="12">
        <v>0</v>
      </c>
      <c r="GV264" s="12">
        <v>5.61</v>
      </c>
      <c r="GW264" s="12">
        <v>4319.4830659536547</v>
      </c>
      <c r="GX264" s="12">
        <v>14.696</v>
      </c>
      <c r="GY264" s="12">
        <v>701.40888677191072</v>
      </c>
      <c r="GZ264" s="12">
        <v>0</v>
      </c>
      <c r="HA264" s="12">
        <v>0</v>
      </c>
      <c r="HB264" s="12">
        <v>0</v>
      </c>
      <c r="HC264" s="12">
        <v>0</v>
      </c>
      <c r="HD264" s="12">
        <v>0</v>
      </c>
      <c r="HE264" s="12">
        <v>0</v>
      </c>
      <c r="HF264" s="12">
        <v>0</v>
      </c>
      <c r="HG264" s="12">
        <v>0</v>
      </c>
      <c r="HH264" s="12">
        <v>0</v>
      </c>
      <c r="HI264" s="12">
        <v>0</v>
      </c>
      <c r="HJ264" s="12">
        <v>0</v>
      </c>
      <c r="HK264" s="12">
        <v>0</v>
      </c>
      <c r="HL264" s="12">
        <v>0</v>
      </c>
      <c r="HM264" s="12">
        <v>0</v>
      </c>
      <c r="HN264" s="12">
        <v>0</v>
      </c>
      <c r="HO264" s="12">
        <v>0</v>
      </c>
      <c r="HP264" s="12">
        <v>0</v>
      </c>
      <c r="HQ264" s="12">
        <v>0</v>
      </c>
      <c r="HR264" s="12">
        <v>0</v>
      </c>
      <c r="HS264" s="12">
        <v>0</v>
      </c>
      <c r="HT264" s="12">
        <v>1.4999999999999999E-2</v>
      </c>
      <c r="HU264" s="12">
        <v>222.46666666666667</v>
      </c>
      <c r="HV264" s="12">
        <v>0</v>
      </c>
      <c r="HW264" s="12">
        <v>0</v>
      </c>
      <c r="HX264" s="12">
        <v>0</v>
      </c>
      <c r="HY264" s="12">
        <v>0</v>
      </c>
      <c r="HZ264" s="12">
        <v>1.4999999999999999E-2</v>
      </c>
      <c r="IA264" s="12">
        <v>222.46666666666667</v>
      </c>
      <c r="IB264" s="12">
        <v>0</v>
      </c>
      <c r="IC264" s="12">
        <v>0</v>
      </c>
      <c r="ID264" s="12">
        <v>0</v>
      </c>
      <c r="IE264" s="12">
        <v>0</v>
      </c>
      <c r="IF264" s="12">
        <v>0</v>
      </c>
      <c r="IG264" s="12">
        <v>0</v>
      </c>
    </row>
    <row r="265" spans="1:241" ht="12.75" customHeight="1">
      <c r="A265" s="25"/>
      <c r="B265" s="26"/>
      <c r="C265" s="27" t="s">
        <v>370</v>
      </c>
      <c r="D265" s="28" t="s">
        <v>371</v>
      </c>
      <c r="E265" s="11">
        <v>212</v>
      </c>
      <c r="F265" s="12">
        <f t="shared" si="12"/>
        <v>1925.2370000000001</v>
      </c>
      <c r="G265" s="12">
        <f t="shared" si="13"/>
        <v>805.21622221056418</v>
      </c>
      <c r="H265" s="12">
        <f t="shared" si="14"/>
        <v>198.25800000000001</v>
      </c>
      <c r="I265" s="12">
        <f t="shared" si="15"/>
        <v>718.45568905163964</v>
      </c>
      <c r="J265" s="12">
        <v>198.25800000000001</v>
      </c>
      <c r="K265" s="12">
        <v>718.45568905163975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0</v>
      </c>
      <c r="AK265" s="12">
        <v>0</v>
      </c>
      <c r="AL265" s="12">
        <v>0</v>
      </c>
      <c r="AM265" s="12">
        <v>0</v>
      </c>
      <c r="AN265" s="12">
        <v>0</v>
      </c>
      <c r="AO265" s="12">
        <v>0</v>
      </c>
      <c r="AP265" s="12">
        <v>0</v>
      </c>
      <c r="AQ265" s="12">
        <v>0</v>
      </c>
      <c r="AR265" s="12">
        <v>0</v>
      </c>
      <c r="AS265" s="12">
        <v>0</v>
      </c>
      <c r="AT265" s="12">
        <v>0</v>
      </c>
      <c r="AU265" s="12">
        <v>0</v>
      </c>
      <c r="AV265" s="12">
        <v>0</v>
      </c>
      <c r="AW265" s="12">
        <v>0</v>
      </c>
      <c r="AX265" s="12">
        <v>0</v>
      </c>
      <c r="AY265" s="12">
        <v>0</v>
      </c>
      <c r="AZ265" s="12">
        <v>0</v>
      </c>
      <c r="BA265" s="12">
        <v>0</v>
      </c>
      <c r="BB265" s="12">
        <v>0</v>
      </c>
      <c r="BC265" s="12">
        <v>0</v>
      </c>
      <c r="BD265" s="12">
        <v>0</v>
      </c>
      <c r="BE265" s="12">
        <v>0</v>
      </c>
      <c r="BF265" s="12">
        <v>0</v>
      </c>
      <c r="BG265" s="12">
        <v>0</v>
      </c>
      <c r="BH265" s="12">
        <v>0</v>
      </c>
      <c r="BI265" s="12">
        <v>0</v>
      </c>
      <c r="BJ265" s="12">
        <v>0</v>
      </c>
      <c r="BK265" s="12">
        <v>0</v>
      </c>
      <c r="BL265" s="12">
        <v>4.62</v>
      </c>
      <c r="BM265" s="12">
        <v>76.760173160173153</v>
      </c>
      <c r="BN265" s="12">
        <v>0</v>
      </c>
      <c r="BO265" s="12">
        <v>0</v>
      </c>
      <c r="BP265" s="12">
        <v>0.22900000000000001</v>
      </c>
      <c r="BQ265" s="12">
        <v>99.829694323144096</v>
      </c>
      <c r="BR265" s="12">
        <v>0</v>
      </c>
      <c r="BS265" s="12">
        <v>0</v>
      </c>
      <c r="BT265" s="12">
        <v>0</v>
      </c>
      <c r="BU265" s="12">
        <v>0</v>
      </c>
      <c r="BV265" s="12">
        <v>4.524</v>
      </c>
      <c r="BW265" s="12">
        <v>2559.5203359858533</v>
      </c>
      <c r="BX265" s="12">
        <v>3.2120000000000002</v>
      </c>
      <c r="BY265" s="12">
        <v>174.47322540473226</v>
      </c>
      <c r="BZ265" s="12">
        <v>0</v>
      </c>
      <c r="CA265" s="12">
        <v>0</v>
      </c>
      <c r="CB265" s="12">
        <v>4.5999999999999999E-2</v>
      </c>
      <c r="CC265" s="12">
        <v>215.52173913043478</v>
      </c>
      <c r="CD265" s="12">
        <v>0</v>
      </c>
      <c r="CE265" s="12">
        <v>0</v>
      </c>
      <c r="CF265" s="12">
        <v>5.6000000000000001E-2</v>
      </c>
      <c r="CG265" s="12">
        <v>639.42857142857144</v>
      </c>
      <c r="CH265" s="12">
        <v>3.8130000000000002</v>
      </c>
      <c r="CI265" s="12">
        <v>578.36664044059796</v>
      </c>
      <c r="CJ265" s="12">
        <v>17.414000000000001</v>
      </c>
      <c r="CK265" s="12">
        <v>330.14729527966006</v>
      </c>
      <c r="CL265" s="12">
        <v>0</v>
      </c>
      <c r="CM265" s="12">
        <v>0</v>
      </c>
      <c r="CN265" s="12">
        <v>0</v>
      </c>
      <c r="CO265" s="12">
        <v>0</v>
      </c>
      <c r="CP265" s="12">
        <v>0</v>
      </c>
      <c r="CQ265" s="12">
        <v>0</v>
      </c>
      <c r="CR265" s="12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2">
        <v>0</v>
      </c>
      <c r="CY265" s="12">
        <v>0</v>
      </c>
      <c r="CZ265" s="12">
        <v>0</v>
      </c>
      <c r="DA265" s="12">
        <v>0</v>
      </c>
      <c r="DB265" s="12">
        <v>0</v>
      </c>
      <c r="DC265" s="12">
        <v>0</v>
      </c>
      <c r="DD265" s="12">
        <v>0</v>
      </c>
      <c r="DE265" s="12">
        <v>0</v>
      </c>
      <c r="DF265" s="12">
        <v>3.9369999999999998</v>
      </c>
      <c r="DG265" s="12">
        <v>452.15392430784863</v>
      </c>
      <c r="DH265" s="12">
        <v>4.5999999999999999E-2</v>
      </c>
      <c r="DI265" s="12">
        <v>55.782608695652172</v>
      </c>
      <c r="DJ265" s="12">
        <v>3.5019999999999998</v>
      </c>
      <c r="DK265" s="12">
        <v>396.2661336379212</v>
      </c>
      <c r="DL265" s="12">
        <v>2.5779999999999998</v>
      </c>
      <c r="DM265" s="12">
        <v>2311.399146625291</v>
      </c>
      <c r="DN265" s="12">
        <v>10.542</v>
      </c>
      <c r="DO265" s="12">
        <v>273.04790362360086</v>
      </c>
      <c r="DP265" s="12">
        <v>0.122</v>
      </c>
      <c r="DQ265" s="12">
        <v>99.426229508196727</v>
      </c>
      <c r="DR265" s="12">
        <v>0.48499999999999999</v>
      </c>
      <c r="DS265" s="12">
        <v>43.047422680412375</v>
      </c>
      <c r="DT265" s="12">
        <v>0</v>
      </c>
      <c r="DU265" s="12">
        <v>0</v>
      </c>
      <c r="DV265" s="12">
        <v>0</v>
      </c>
      <c r="DW265" s="12">
        <v>0</v>
      </c>
      <c r="DX265" s="12">
        <v>2.931</v>
      </c>
      <c r="DY265" s="12">
        <v>149.78915046059367</v>
      </c>
      <c r="DZ265" s="12">
        <v>0.14099999999999999</v>
      </c>
      <c r="EA265" s="12">
        <v>232.44680851063828</v>
      </c>
      <c r="EB265" s="12">
        <v>10.661</v>
      </c>
      <c r="EC265" s="12">
        <v>1083.1717474908546</v>
      </c>
      <c r="ED265" s="12">
        <v>8.9999999999999993E-3</v>
      </c>
      <c r="EE265" s="12">
        <v>129.55555555555557</v>
      </c>
      <c r="EF265" s="12">
        <v>2.7E-2</v>
      </c>
      <c r="EG265" s="12">
        <v>103.66666666666666</v>
      </c>
      <c r="EH265" s="12">
        <v>1.518</v>
      </c>
      <c r="EI265" s="12">
        <v>144.45520421607378</v>
      </c>
      <c r="EJ265" s="12">
        <v>9.5020000000000007</v>
      </c>
      <c r="EK265" s="12">
        <v>256.73110924015992</v>
      </c>
      <c r="EL265" s="12">
        <v>0.89</v>
      </c>
      <c r="EM265" s="12">
        <v>6328.9887640449433</v>
      </c>
      <c r="EN265" s="12">
        <v>0</v>
      </c>
      <c r="EO265" s="12">
        <v>0</v>
      </c>
      <c r="EP265" s="12">
        <v>0</v>
      </c>
      <c r="EQ265" s="12">
        <v>0</v>
      </c>
      <c r="ER265" s="12">
        <v>1.855</v>
      </c>
      <c r="ES265" s="12">
        <v>255.97897574123991</v>
      </c>
      <c r="ET265" s="12">
        <v>20.722000000000001</v>
      </c>
      <c r="EU265" s="12">
        <v>864.76165428047477</v>
      </c>
      <c r="EV265" s="12">
        <v>0</v>
      </c>
      <c r="EW265" s="12">
        <v>0</v>
      </c>
      <c r="EX265" s="12">
        <v>0.11899999999999999</v>
      </c>
      <c r="EY265" s="12">
        <v>1226.1848739495799</v>
      </c>
      <c r="EZ265" s="12">
        <v>27.277999999999999</v>
      </c>
      <c r="FA265" s="12">
        <v>740.31032333748806</v>
      </c>
      <c r="FB265" s="12">
        <v>0</v>
      </c>
      <c r="FC265" s="12">
        <v>0</v>
      </c>
      <c r="FD265" s="12">
        <v>0</v>
      </c>
      <c r="FE265" s="12">
        <v>0</v>
      </c>
      <c r="FF265" s="12">
        <v>0</v>
      </c>
      <c r="FG265" s="12">
        <v>0</v>
      </c>
      <c r="FH265" s="12">
        <v>5.6619999999999999</v>
      </c>
      <c r="FI265" s="12">
        <v>1214.8523489932886</v>
      </c>
      <c r="FJ265" s="12">
        <v>1.2999999999999999E-2</v>
      </c>
      <c r="FK265" s="12">
        <v>314</v>
      </c>
      <c r="FL265" s="12">
        <v>0</v>
      </c>
      <c r="FM265" s="12">
        <v>0</v>
      </c>
      <c r="FN265" s="12">
        <v>0</v>
      </c>
      <c r="FO265" s="12">
        <v>0</v>
      </c>
      <c r="FP265" s="12">
        <v>0</v>
      </c>
      <c r="FQ265" s="12">
        <v>0</v>
      </c>
      <c r="FR265" s="12">
        <v>5.9859999999999998</v>
      </c>
      <c r="FS265" s="12">
        <v>378.53625125292348</v>
      </c>
      <c r="FT265" s="12">
        <v>0</v>
      </c>
      <c r="FU265" s="12">
        <v>0</v>
      </c>
      <c r="FV265" s="12">
        <v>0</v>
      </c>
      <c r="FW265" s="12">
        <v>0</v>
      </c>
      <c r="FX265" s="12">
        <v>1.96</v>
      </c>
      <c r="FY265" s="12">
        <v>280.64999999999998</v>
      </c>
      <c r="FZ265" s="12">
        <v>0</v>
      </c>
      <c r="GA265" s="12">
        <v>0</v>
      </c>
      <c r="GB265" s="12">
        <v>3.927</v>
      </c>
      <c r="GC265" s="12">
        <v>830.14285714285711</v>
      </c>
      <c r="GD265" s="12">
        <v>0</v>
      </c>
      <c r="GE265" s="12">
        <v>0</v>
      </c>
      <c r="GF265" s="12">
        <v>0</v>
      </c>
      <c r="GG265" s="12">
        <v>0</v>
      </c>
      <c r="GH265" s="12">
        <v>46.222000000000001</v>
      </c>
      <c r="GI265" s="12">
        <v>782.00843754056507</v>
      </c>
      <c r="GJ265" s="12">
        <v>3.7090000000000001</v>
      </c>
      <c r="GK265" s="12">
        <v>465.74224858452408</v>
      </c>
      <c r="GL265" s="12">
        <v>0</v>
      </c>
      <c r="GM265" s="12">
        <v>0</v>
      </c>
      <c r="GN265" s="12">
        <v>0</v>
      </c>
      <c r="GO265" s="12">
        <v>0</v>
      </c>
      <c r="GP265" s="12">
        <v>0</v>
      </c>
      <c r="GQ265" s="12">
        <v>0</v>
      </c>
      <c r="GR265" s="12">
        <v>93.233999999999995</v>
      </c>
      <c r="GS265" s="12">
        <v>154.87444494497714</v>
      </c>
      <c r="GT265" s="12">
        <v>1633.5450000000001</v>
      </c>
      <c r="GU265" s="12">
        <v>852.9551062260299</v>
      </c>
      <c r="GV265" s="12">
        <v>0</v>
      </c>
      <c r="GW265" s="12">
        <v>0</v>
      </c>
      <c r="GX265" s="12">
        <v>5.0000000000000001E-3</v>
      </c>
      <c r="GY265" s="12">
        <v>466.4</v>
      </c>
      <c r="GZ265" s="12">
        <v>0</v>
      </c>
      <c r="HA265" s="12">
        <v>0</v>
      </c>
      <c r="HB265" s="12">
        <v>0</v>
      </c>
      <c r="HC265" s="12">
        <v>0</v>
      </c>
      <c r="HD265" s="12">
        <v>0</v>
      </c>
      <c r="HE265" s="12">
        <v>0</v>
      </c>
      <c r="HF265" s="12">
        <v>0</v>
      </c>
      <c r="HG265" s="12">
        <v>0</v>
      </c>
      <c r="HH265" s="12">
        <v>0</v>
      </c>
      <c r="HI265" s="12">
        <v>0</v>
      </c>
      <c r="HJ265" s="12">
        <v>0</v>
      </c>
      <c r="HK265" s="12">
        <v>0</v>
      </c>
      <c r="HL265" s="12">
        <v>89.3</v>
      </c>
      <c r="HM265" s="12">
        <v>153.25947368421055</v>
      </c>
      <c r="HN265" s="12">
        <v>1633.5450000000001</v>
      </c>
      <c r="HO265" s="12">
        <v>852.9551062260299</v>
      </c>
      <c r="HP265" s="12">
        <v>3.9289999999999998</v>
      </c>
      <c r="HQ265" s="12">
        <v>191.18376177144313</v>
      </c>
      <c r="HR265" s="12">
        <v>0</v>
      </c>
      <c r="HS265" s="12">
        <v>0</v>
      </c>
      <c r="HT265" s="12">
        <v>0.2</v>
      </c>
      <c r="HU265" s="12">
        <v>61.814999999999998</v>
      </c>
      <c r="HV265" s="12">
        <v>0</v>
      </c>
      <c r="HW265" s="12">
        <v>0</v>
      </c>
      <c r="HX265" s="12">
        <v>0</v>
      </c>
      <c r="HY265" s="12">
        <v>0</v>
      </c>
      <c r="HZ265" s="12">
        <v>0.2</v>
      </c>
      <c r="IA265" s="12">
        <v>61.814999999999998</v>
      </c>
      <c r="IB265" s="12">
        <v>0</v>
      </c>
      <c r="IC265" s="12">
        <v>0</v>
      </c>
      <c r="ID265" s="12">
        <v>0</v>
      </c>
      <c r="IE265" s="12">
        <v>0</v>
      </c>
      <c r="IF265" s="12">
        <v>0</v>
      </c>
      <c r="IG265" s="12">
        <v>0</v>
      </c>
    </row>
    <row r="266" spans="1:241" ht="12.75" customHeight="1">
      <c r="A266" s="25"/>
      <c r="B266" s="26"/>
      <c r="C266" s="27"/>
      <c r="D266" s="28"/>
      <c r="E266" s="11"/>
      <c r="F266" s="12" t="str">
        <f t="shared" si="12"/>
        <v/>
      </c>
      <c r="G266" s="12" t="str">
        <f t="shared" si="13"/>
        <v/>
      </c>
      <c r="H266" s="12" t="str">
        <f t="shared" si="14"/>
        <v/>
      </c>
      <c r="I266" s="12" t="str">
        <f t="shared" si="15"/>
        <v/>
      </c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2"/>
      <c r="EN266" s="12"/>
      <c r="EO266" s="12"/>
      <c r="EP266" s="12"/>
      <c r="EQ266" s="12"/>
      <c r="ER266" s="12"/>
      <c r="ES266" s="12"/>
      <c r="ET266" s="12"/>
      <c r="EU266" s="12"/>
      <c r="EV266" s="12"/>
      <c r="EW266" s="12"/>
      <c r="EX266" s="12"/>
      <c r="EY266" s="12"/>
      <c r="EZ266" s="12"/>
      <c r="FA266" s="12"/>
      <c r="FB266" s="12"/>
      <c r="FC266" s="12"/>
      <c r="FD266" s="12"/>
      <c r="FE266" s="12"/>
      <c r="FF266" s="12"/>
      <c r="FG266" s="12"/>
      <c r="FH266" s="12"/>
      <c r="FI266" s="12"/>
      <c r="FJ266" s="12"/>
      <c r="FK266" s="12"/>
      <c r="FL266" s="12"/>
      <c r="FM266" s="12"/>
      <c r="FN266" s="12"/>
      <c r="FO266" s="12"/>
      <c r="FP266" s="12"/>
      <c r="FQ266" s="12"/>
      <c r="FR266" s="12"/>
      <c r="FS266" s="12"/>
      <c r="FT266" s="12"/>
      <c r="FU266" s="12"/>
      <c r="FV266" s="12"/>
      <c r="FW266" s="12"/>
      <c r="FX266" s="12"/>
      <c r="FY266" s="12"/>
      <c r="FZ266" s="12"/>
      <c r="GA266" s="12"/>
      <c r="GB266" s="12"/>
      <c r="GC266" s="12"/>
      <c r="GD266" s="12"/>
      <c r="GE266" s="12"/>
      <c r="GF266" s="12"/>
      <c r="GG266" s="12"/>
      <c r="GH266" s="12"/>
      <c r="GI266" s="12"/>
      <c r="GJ266" s="12"/>
      <c r="GK266" s="12"/>
      <c r="GL266" s="12"/>
      <c r="GM266" s="12"/>
      <c r="GN266" s="12"/>
      <c r="GO266" s="12"/>
      <c r="GP266" s="12"/>
      <c r="GQ266" s="12"/>
      <c r="GR266" s="12"/>
      <c r="GS266" s="12"/>
      <c r="GT266" s="12"/>
      <c r="GU266" s="12"/>
      <c r="GV266" s="12"/>
      <c r="GW266" s="12"/>
      <c r="GX266" s="12"/>
      <c r="GY266" s="12"/>
      <c r="GZ266" s="12"/>
      <c r="HA266" s="12"/>
      <c r="HB266" s="12"/>
      <c r="HC266" s="12"/>
      <c r="HD266" s="12"/>
      <c r="HE266" s="12"/>
      <c r="HF266" s="12"/>
      <c r="HG266" s="12"/>
      <c r="HH266" s="12"/>
      <c r="HI266" s="12"/>
      <c r="HJ266" s="12"/>
      <c r="HK266" s="12"/>
      <c r="HL266" s="12"/>
      <c r="HM266" s="12"/>
      <c r="HN266" s="12"/>
      <c r="HO266" s="12"/>
      <c r="HP266" s="12"/>
      <c r="HQ266" s="12"/>
      <c r="HR266" s="12"/>
      <c r="HS266" s="12"/>
      <c r="HT266" s="12"/>
      <c r="HU266" s="12"/>
      <c r="HV266" s="12"/>
      <c r="HW266" s="12"/>
      <c r="HX266" s="12"/>
      <c r="HY266" s="12"/>
      <c r="HZ266" s="12"/>
      <c r="IA266" s="12"/>
      <c r="IB266" s="12"/>
      <c r="IC266" s="12"/>
      <c r="ID266" s="12"/>
      <c r="IE266" s="12"/>
      <c r="IF266" s="12"/>
      <c r="IG266" s="12"/>
    </row>
    <row r="267" spans="1:241" ht="12.75" customHeight="1">
      <c r="A267" s="25"/>
      <c r="B267" s="26"/>
      <c r="C267" s="27" t="s">
        <v>372</v>
      </c>
      <c r="D267" s="28" t="s">
        <v>132</v>
      </c>
      <c r="E267" s="11">
        <v>213</v>
      </c>
      <c r="F267" s="12">
        <f t="shared" si="12"/>
        <v>87.221000000000004</v>
      </c>
      <c r="G267" s="12">
        <f t="shared" si="13"/>
        <v>670.82977723254714</v>
      </c>
      <c r="H267" s="12">
        <f t="shared" si="14"/>
        <v>72.893000000000001</v>
      </c>
      <c r="I267" s="12">
        <f t="shared" si="15"/>
        <v>635.666442593939</v>
      </c>
      <c r="J267" s="12">
        <v>72.893000000000001</v>
      </c>
      <c r="K267" s="12">
        <v>635.666442593939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12">
        <v>0</v>
      </c>
      <c r="AJ267" s="12">
        <v>0</v>
      </c>
      <c r="AK267" s="12">
        <v>0</v>
      </c>
      <c r="AL267" s="12">
        <v>0</v>
      </c>
      <c r="AM267" s="12">
        <v>0</v>
      </c>
      <c r="AN267" s="12">
        <v>0</v>
      </c>
      <c r="AO267" s="12">
        <v>0</v>
      </c>
      <c r="AP267" s="12">
        <v>0</v>
      </c>
      <c r="AQ267" s="12">
        <v>0</v>
      </c>
      <c r="AR267" s="12">
        <v>0</v>
      </c>
      <c r="AS267" s="12">
        <v>0</v>
      </c>
      <c r="AT267" s="12">
        <v>0</v>
      </c>
      <c r="AU267" s="12">
        <v>0</v>
      </c>
      <c r="AV267" s="12">
        <v>0</v>
      </c>
      <c r="AW267" s="12">
        <v>0</v>
      </c>
      <c r="AX267" s="12">
        <v>0</v>
      </c>
      <c r="AY267" s="12">
        <v>0</v>
      </c>
      <c r="AZ267" s="12">
        <v>0</v>
      </c>
      <c r="BA267" s="12">
        <v>0</v>
      </c>
      <c r="BB267" s="12">
        <v>0</v>
      </c>
      <c r="BC267" s="12">
        <v>0</v>
      </c>
      <c r="BD267" s="12">
        <v>0</v>
      </c>
      <c r="BE267" s="12">
        <v>0</v>
      </c>
      <c r="BF267" s="12">
        <v>0</v>
      </c>
      <c r="BG267" s="12">
        <v>0</v>
      </c>
      <c r="BH267" s="12">
        <v>0</v>
      </c>
      <c r="BI267" s="12">
        <v>0</v>
      </c>
      <c r="BJ267" s="12">
        <v>0</v>
      </c>
      <c r="BK267" s="12">
        <v>0</v>
      </c>
      <c r="BL267" s="12">
        <v>4.0000000000000001E-3</v>
      </c>
      <c r="BM267" s="12">
        <v>155</v>
      </c>
      <c r="BN267" s="12">
        <v>0</v>
      </c>
      <c r="BO267" s="12">
        <v>0</v>
      </c>
      <c r="BP267" s="12">
        <v>0</v>
      </c>
      <c r="BQ267" s="12">
        <v>0</v>
      </c>
      <c r="BR267" s="12">
        <v>0</v>
      </c>
      <c r="BS267" s="12">
        <v>0</v>
      </c>
      <c r="BT267" s="12">
        <v>0</v>
      </c>
      <c r="BU267" s="12">
        <v>0</v>
      </c>
      <c r="BV267" s="12">
        <v>4.4999999999999998E-2</v>
      </c>
      <c r="BW267" s="12">
        <v>255.44444444444446</v>
      </c>
      <c r="BX267" s="12">
        <v>7.6999999999999999E-2</v>
      </c>
      <c r="BY267" s="12">
        <v>311.94805194805195</v>
      </c>
      <c r="BZ267" s="12">
        <v>0</v>
      </c>
      <c r="CA267" s="12">
        <v>0</v>
      </c>
      <c r="CB267" s="12">
        <v>0.01</v>
      </c>
      <c r="CC267" s="12">
        <v>170.5</v>
      </c>
      <c r="CD267" s="12">
        <v>0</v>
      </c>
      <c r="CE267" s="12">
        <v>0</v>
      </c>
      <c r="CF267" s="12">
        <v>0.151</v>
      </c>
      <c r="CG267" s="12">
        <v>255.8278145695364</v>
      </c>
      <c r="CH267" s="12">
        <v>0.45400000000000001</v>
      </c>
      <c r="CI267" s="12">
        <v>1291.1453744493392</v>
      </c>
      <c r="CJ267" s="12">
        <v>1.3620000000000001</v>
      </c>
      <c r="CK267" s="12">
        <v>446.97503671071956</v>
      </c>
      <c r="CL267" s="12">
        <v>0</v>
      </c>
      <c r="CM267" s="12">
        <v>0</v>
      </c>
      <c r="CN267" s="12">
        <v>0</v>
      </c>
      <c r="CO267" s="12">
        <v>0</v>
      </c>
      <c r="CP267" s="12">
        <v>0</v>
      </c>
      <c r="CQ267" s="12">
        <v>0</v>
      </c>
      <c r="CR267" s="12">
        <v>0</v>
      </c>
      <c r="CS267" s="12">
        <v>0</v>
      </c>
      <c r="CT267" s="12">
        <v>0</v>
      </c>
      <c r="CU267" s="12">
        <v>0</v>
      </c>
      <c r="CV267" s="12">
        <v>0</v>
      </c>
      <c r="CW267" s="12">
        <v>0</v>
      </c>
      <c r="CX267" s="12">
        <v>0</v>
      </c>
      <c r="CY267" s="12">
        <v>0</v>
      </c>
      <c r="CZ267" s="12">
        <v>0</v>
      </c>
      <c r="DA267" s="12">
        <v>0</v>
      </c>
      <c r="DB267" s="12">
        <v>0</v>
      </c>
      <c r="DC267" s="12">
        <v>0</v>
      </c>
      <c r="DD267" s="12">
        <v>0</v>
      </c>
      <c r="DE267" s="12">
        <v>0</v>
      </c>
      <c r="DF267" s="12">
        <v>1.2669999999999999</v>
      </c>
      <c r="DG267" s="12">
        <v>201.49565903709549</v>
      </c>
      <c r="DH267" s="12">
        <v>0</v>
      </c>
      <c r="DI267" s="12">
        <v>0</v>
      </c>
      <c r="DJ267" s="12">
        <v>0</v>
      </c>
      <c r="DK267" s="12">
        <v>0</v>
      </c>
      <c r="DL267" s="12">
        <v>0.377</v>
      </c>
      <c r="DM267" s="12">
        <v>2168.1167108753316</v>
      </c>
      <c r="DN267" s="12">
        <v>1.524</v>
      </c>
      <c r="DO267" s="12">
        <v>317.17847769028867</v>
      </c>
      <c r="DP267" s="12">
        <v>0.03</v>
      </c>
      <c r="DQ267" s="12">
        <v>338.33333333333337</v>
      </c>
      <c r="DR267" s="12">
        <v>0.61199999999999999</v>
      </c>
      <c r="DS267" s="12">
        <v>56.563725490196077</v>
      </c>
      <c r="DT267" s="12">
        <v>23.631</v>
      </c>
      <c r="DU267" s="12">
        <v>389.23464940121028</v>
      </c>
      <c r="DV267" s="12">
        <v>0</v>
      </c>
      <c r="DW267" s="12">
        <v>0</v>
      </c>
      <c r="DX267" s="12">
        <v>0</v>
      </c>
      <c r="DY267" s="12">
        <v>0</v>
      </c>
      <c r="DZ267" s="12">
        <v>0</v>
      </c>
      <c r="EA267" s="12">
        <v>0</v>
      </c>
      <c r="EB267" s="12">
        <v>3.0840000000000001</v>
      </c>
      <c r="EC267" s="12">
        <v>537.67833981841761</v>
      </c>
      <c r="ED267" s="12">
        <v>0</v>
      </c>
      <c r="EE267" s="12">
        <v>0</v>
      </c>
      <c r="EF267" s="12">
        <v>0</v>
      </c>
      <c r="EG267" s="12">
        <v>0</v>
      </c>
      <c r="EH267" s="12">
        <v>0.193</v>
      </c>
      <c r="EI267" s="12">
        <v>57.336787564766844</v>
      </c>
      <c r="EJ267" s="12">
        <v>1.345</v>
      </c>
      <c r="EK267" s="12">
        <v>397.86914498141266</v>
      </c>
      <c r="EL267" s="12">
        <v>0</v>
      </c>
      <c r="EM267" s="12">
        <v>0</v>
      </c>
      <c r="EN267" s="12">
        <v>0</v>
      </c>
      <c r="EO267" s="12">
        <v>0</v>
      </c>
      <c r="EP267" s="12">
        <v>0</v>
      </c>
      <c r="EQ267" s="12">
        <v>0</v>
      </c>
      <c r="ER267" s="12">
        <v>0.47299999999999998</v>
      </c>
      <c r="ES267" s="12">
        <v>2302.5264270613106</v>
      </c>
      <c r="ET267" s="12">
        <v>23.344999999999999</v>
      </c>
      <c r="EU267" s="12">
        <v>686.79794388520031</v>
      </c>
      <c r="EV267" s="12">
        <v>0</v>
      </c>
      <c r="EW267" s="12">
        <v>0</v>
      </c>
      <c r="EX267" s="12">
        <v>6.4000000000000001E-2</v>
      </c>
      <c r="EY267" s="12">
        <v>4964.53125</v>
      </c>
      <c r="EZ267" s="12">
        <v>0.14199999999999999</v>
      </c>
      <c r="FA267" s="12">
        <v>841.97183098591552</v>
      </c>
      <c r="FB267" s="12">
        <v>0</v>
      </c>
      <c r="FC267" s="12">
        <v>0</v>
      </c>
      <c r="FD267" s="12">
        <v>0</v>
      </c>
      <c r="FE267" s="12">
        <v>0</v>
      </c>
      <c r="FF267" s="12">
        <v>0</v>
      </c>
      <c r="FG267" s="12">
        <v>0</v>
      </c>
      <c r="FH267" s="12">
        <v>0.82799999999999996</v>
      </c>
      <c r="FI267" s="12">
        <v>1509.0217391304348</v>
      </c>
      <c r="FJ267" s="12">
        <v>2.9000000000000001E-2</v>
      </c>
      <c r="FK267" s="12">
        <v>776.55172413793105</v>
      </c>
      <c r="FL267" s="12">
        <v>0.438</v>
      </c>
      <c r="FM267" s="12">
        <v>589.58904109589048</v>
      </c>
      <c r="FN267" s="12">
        <v>0</v>
      </c>
      <c r="FO267" s="12">
        <v>0</v>
      </c>
      <c r="FP267" s="12">
        <v>0</v>
      </c>
      <c r="FQ267" s="12">
        <v>0</v>
      </c>
      <c r="FR267" s="12">
        <v>0.32300000000000001</v>
      </c>
      <c r="FS267" s="12">
        <v>430.30959752321979</v>
      </c>
      <c r="FT267" s="12">
        <v>0</v>
      </c>
      <c r="FU267" s="12">
        <v>0</v>
      </c>
      <c r="FV267" s="12">
        <v>0</v>
      </c>
      <c r="FW267" s="12">
        <v>0</v>
      </c>
      <c r="FX267" s="12">
        <v>2.8</v>
      </c>
      <c r="FY267" s="12">
        <v>566.28571428571433</v>
      </c>
      <c r="FZ267" s="12">
        <v>0</v>
      </c>
      <c r="GA267" s="12">
        <v>0</v>
      </c>
      <c r="GB267" s="12">
        <v>10.122999999999999</v>
      </c>
      <c r="GC267" s="12">
        <v>1098.4001778129013</v>
      </c>
      <c r="GD267" s="12">
        <v>0</v>
      </c>
      <c r="GE267" s="12">
        <v>0</v>
      </c>
      <c r="GF267" s="12">
        <v>0</v>
      </c>
      <c r="GG267" s="12">
        <v>0</v>
      </c>
      <c r="GH267" s="12">
        <v>0.16200000000000001</v>
      </c>
      <c r="GI267" s="12">
        <v>786.23456790123464</v>
      </c>
      <c r="GJ267" s="12">
        <v>0</v>
      </c>
      <c r="GK267" s="12">
        <v>0</v>
      </c>
      <c r="GL267" s="12">
        <v>0</v>
      </c>
      <c r="GM267" s="12">
        <v>0</v>
      </c>
      <c r="GN267" s="12">
        <v>0</v>
      </c>
      <c r="GO267" s="12">
        <v>0</v>
      </c>
      <c r="GP267" s="12">
        <v>0</v>
      </c>
      <c r="GQ267" s="12">
        <v>0</v>
      </c>
      <c r="GR267" s="12">
        <v>11.920999999999999</v>
      </c>
      <c r="GS267" s="12">
        <v>546.54978609177078</v>
      </c>
      <c r="GT267" s="12">
        <v>2.1680000000000001</v>
      </c>
      <c r="GU267" s="12">
        <v>2595.0276752767527</v>
      </c>
      <c r="GV267" s="12">
        <v>5.1999999999999998E-2</v>
      </c>
      <c r="GW267" s="12">
        <v>5386.8269230769238</v>
      </c>
      <c r="GX267" s="12">
        <v>1.2E-2</v>
      </c>
      <c r="GY267" s="12">
        <v>726.25</v>
      </c>
      <c r="GZ267" s="12">
        <v>0</v>
      </c>
      <c r="HA267" s="12">
        <v>0</v>
      </c>
      <c r="HB267" s="12">
        <v>0</v>
      </c>
      <c r="HC267" s="12">
        <v>0</v>
      </c>
      <c r="HD267" s="12">
        <v>0</v>
      </c>
      <c r="HE267" s="12">
        <v>0</v>
      </c>
      <c r="HF267" s="12">
        <v>0</v>
      </c>
      <c r="HG267" s="12">
        <v>0</v>
      </c>
      <c r="HH267" s="12">
        <v>0</v>
      </c>
      <c r="HI267" s="12">
        <v>0</v>
      </c>
      <c r="HJ267" s="12">
        <v>0</v>
      </c>
      <c r="HK267" s="12">
        <v>0</v>
      </c>
      <c r="HL267" s="12">
        <v>0</v>
      </c>
      <c r="HM267" s="12">
        <v>0</v>
      </c>
      <c r="HN267" s="12">
        <v>0</v>
      </c>
      <c r="HO267" s="12">
        <v>0</v>
      </c>
      <c r="HP267" s="12">
        <v>11.856999999999999</v>
      </c>
      <c r="HQ267" s="12">
        <v>525.14042337859496</v>
      </c>
      <c r="HR267" s="12">
        <v>2.1680000000000001</v>
      </c>
      <c r="HS267" s="12">
        <v>2595.0276752767527</v>
      </c>
      <c r="HT267" s="12">
        <v>0.23899999999999999</v>
      </c>
      <c r="HU267" s="12">
        <v>139.62343096234309</v>
      </c>
      <c r="HV267" s="12">
        <v>0</v>
      </c>
      <c r="HW267" s="12">
        <v>0</v>
      </c>
      <c r="HX267" s="12">
        <v>0</v>
      </c>
      <c r="HY267" s="12">
        <v>0</v>
      </c>
      <c r="HZ267" s="12">
        <v>0.23899999999999999</v>
      </c>
      <c r="IA267" s="12">
        <v>139.62343096234309</v>
      </c>
      <c r="IB267" s="12">
        <v>0</v>
      </c>
      <c r="IC267" s="12">
        <v>0</v>
      </c>
      <c r="ID267" s="12">
        <v>0</v>
      </c>
      <c r="IE267" s="12">
        <v>0</v>
      </c>
      <c r="IF267" s="12">
        <v>0</v>
      </c>
      <c r="IG267" s="12">
        <v>0</v>
      </c>
    </row>
    <row r="268" spans="1:241" ht="12.75" customHeight="1">
      <c r="A268" s="25"/>
      <c r="B268" s="26"/>
      <c r="C268" s="27" t="s">
        <v>373</v>
      </c>
      <c r="D268" s="28" t="s">
        <v>334</v>
      </c>
      <c r="E268" s="11">
        <v>214</v>
      </c>
      <c r="F268" s="12">
        <f t="shared" si="12"/>
        <v>44.991</v>
      </c>
      <c r="G268" s="12">
        <f t="shared" si="13"/>
        <v>2200.9022471160897</v>
      </c>
      <c r="H268" s="12">
        <f t="shared" si="14"/>
        <v>43.713999999999999</v>
      </c>
      <c r="I268" s="12">
        <f t="shared" si="15"/>
        <v>2227.1946515990298</v>
      </c>
      <c r="J268" s="12">
        <v>43.713999999999999</v>
      </c>
      <c r="K268" s="12">
        <v>2227.1946515990298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12">
        <v>0</v>
      </c>
      <c r="AJ268" s="12">
        <v>0</v>
      </c>
      <c r="AK268" s="12">
        <v>0</v>
      </c>
      <c r="AL268" s="12">
        <v>0</v>
      </c>
      <c r="AM268" s="12">
        <v>0</v>
      </c>
      <c r="AN268" s="12">
        <v>0</v>
      </c>
      <c r="AO268" s="12">
        <v>0</v>
      </c>
      <c r="AP268" s="12">
        <v>0</v>
      </c>
      <c r="AQ268" s="12">
        <v>0</v>
      </c>
      <c r="AR268" s="12">
        <v>0</v>
      </c>
      <c r="AS268" s="12">
        <v>0</v>
      </c>
      <c r="AT268" s="12">
        <v>0</v>
      </c>
      <c r="AU268" s="12">
        <v>0</v>
      </c>
      <c r="AV268" s="12">
        <v>0</v>
      </c>
      <c r="AW268" s="12">
        <v>0</v>
      </c>
      <c r="AX268" s="12">
        <v>0</v>
      </c>
      <c r="AY268" s="12">
        <v>0</v>
      </c>
      <c r="AZ268" s="12">
        <v>0</v>
      </c>
      <c r="BA268" s="12">
        <v>0</v>
      </c>
      <c r="BB268" s="12">
        <v>0</v>
      </c>
      <c r="BC268" s="12">
        <v>0</v>
      </c>
      <c r="BD268" s="12">
        <v>0</v>
      </c>
      <c r="BE268" s="12">
        <v>0</v>
      </c>
      <c r="BF268" s="12">
        <v>0</v>
      </c>
      <c r="BG268" s="12">
        <v>0</v>
      </c>
      <c r="BH268" s="12">
        <v>0</v>
      </c>
      <c r="BI268" s="12">
        <v>0</v>
      </c>
      <c r="BJ268" s="12">
        <v>0</v>
      </c>
      <c r="BK268" s="12">
        <v>0</v>
      </c>
      <c r="BL268" s="12">
        <v>0.31</v>
      </c>
      <c r="BM268" s="12">
        <v>1500.616129032258</v>
      </c>
      <c r="BN268" s="12">
        <v>0</v>
      </c>
      <c r="BO268" s="12">
        <v>0</v>
      </c>
      <c r="BP268" s="12">
        <v>0</v>
      </c>
      <c r="BQ268" s="12">
        <v>0</v>
      </c>
      <c r="BR268" s="12">
        <v>0</v>
      </c>
      <c r="BS268" s="12">
        <v>0</v>
      </c>
      <c r="BT268" s="12">
        <v>0</v>
      </c>
      <c r="BU268" s="12">
        <v>0</v>
      </c>
      <c r="BV268" s="12">
        <v>0</v>
      </c>
      <c r="BW268" s="12">
        <v>0</v>
      </c>
      <c r="BX268" s="12">
        <v>0.20799999999999999</v>
      </c>
      <c r="BY268" s="12">
        <v>757.85096153846155</v>
      </c>
      <c r="BZ268" s="12">
        <v>0</v>
      </c>
      <c r="CA268" s="12">
        <v>0</v>
      </c>
      <c r="CB268" s="12">
        <v>0</v>
      </c>
      <c r="CC268" s="12">
        <v>0</v>
      </c>
      <c r="CD268" s="12">
        <v>0</v>
      </c>
      <c r="CE268" s="12">
        <v>0</v>
      </c>
      <c r="CF268" s="12">
        <v>4.7E-2</v>
      </c>
      <c r="CG268" s="12">
        <v>1578.6382978723404</v>
      </c>
      <c r="CH268" s="12">
        <v>0.54400000000000004</v>
      </c>
      <c r="CI268" s="12">
        <v>2793.4889705882356</v>
      </c>
      <c r="CJ268" s="12">
        <v>5.2009999999999996</v>
      </c>
      <c r="CK268" s="12">
        <v>1401.4429917323591</v>
      </c>
      <c r="CL268" s="12">
        <v>0</v>
      </c>
      <c r="CM268" s="12">
        <v>0</v>
      </c>
      <c r="CN268" s="12">
        <v>0</v>
      </c>
      <c r="CO268" s="12">
        <v>0</v>
      </c>
      <c r="CP268" s="12">
        <v>0</v>
      </c>
      <c r="CQ268" s="12">
        <v>0</v>
      </c>
      <c r="CR268" s="12">
        <v>0</v>
      </c>
      <c r="CS268" s="12">
        <v>0</v>
      </c>
      <c r="CT268" s="12">
        <v>0</v>
      </c>
      <c r="CU268" s="12">
        <v>0</v>
      </c>
      <c r="CV268" s="12">
        <v>0</v>
      </c>
      <c r="CW268" s="12">
        <v>0</v>
      </c>
      <c r="CX268" s="12">
        <v>0</v>
      </c>
      <c r="CY268" s="12">
        <v>0</v>
      </c>
      <c r="CZ268" s="12">
        <v>0</v>
      </c>
      <c r="DA268" s="12">
        <v>0</v>
      </c>
      <c r="DB268" s="12">
        <v>0</v>
      </c>
      <c r="DC268" s="12">
        <v>0</v>
      </c>
      <c r="DD268" s="12">
        <v>0</v>
      </c>
      <c r="DE268" s="12">
        <v>0</v>
      </c>
      <c r="DF268" s="12">
        <v>0</v>
      </c>
      <c r="DG268" s="12">
        <v>0</v>
      </c>
      <c r="DH268" s="12">
        <v>0.17599999999999999</v>
      </c>
      <c r="DI268" s="12">
        <v>503.8125</v>
      </c>
      <c r="DJ268" s="12">
        <v>0</v>
      </c>
      <c r="DK268" s="12">
        <v>0</v>
      </c>
      <c r="DL268" s="12">
        <v>2.1999999999999999E-2</v>
      </c>
      <c r="DM268" s="12">
        <v>2244.1363636363635</v>
      </c>
      <c r="DN268" s="12">
        <v>2.782</v>
      </c>
      <c r="DO268" s="12">
        <v>1972.253055355859</v>
      </c>
      <c r="DP268" s="12">
        <v>0</v>
      </c>
      <c r="DQ268" s="12">
        <v>0</v>
      </c>
      <c r="DR268" s="12">
        <v>0.23</v>
      </c>
      <c r="DS268" s="12">
        <v>747.82608695652175</v>
      </c>
      <c r="DT268" s="12">
        <v>0.755</v>
      </c>
      <c r="DU268" s="12">
        <v>1770.4543046357617</v>
      </c>
      <c r="DV268" s="12">
        <v>3.0000000000000001E-3</v>
      </c>
      <c r="DW268" s="12">
        <v>466.33333333333331</v>
      </c>
      <c r="DX268" s="12">
        <v>2.3679999999999999</v>
      </c>
      <c r="DY268" s="12">
        <v>1096.0460304054054</v>
      </c>
      <c r="DZ268" s="12">
        <v>0</v>
      </c>
      <c r="EA268" s="12">
        <v>0</v>
      </c>
      <c r="EB268" s="12">
        <v>0.34399999999999997</v>
      </c>
      <c r="EC268" s="12">
        <v>5842.6831395348836</v>
      </c>
      <c r="ED268" s="12">
        <v>0</v>
      </c>
      <c r="EE268" s="12">
        <v>0</v>
      </c>
      <c r="EF268" s="12">
        <v>0</v>
      </c>
      <c r="EG268" s="12">
        <v>0</v>
      </c>
      <c r="EH268" s="12">
        <v>8.8999999999999996E-2</v>
      </c>
      <c r="EI268" s="12">
        <v>760</v>
      </c>
      <c r="EJ268" s="12">
        <v>0.82</v>
      </c>
      <c r="EK268" s="12">
        <v>1692.7719512195122</v>
      </c>
      <c r="EL268" s="12">
        <v>0</v>
      </c>
      <c r="EM268" s="12">
        <v>0</v>
      </c>
      <c r="EN268" s="12">
        <v>0</v>
      </c>
      <c r="EO268" s="12">
        <v>0</v>
      </c>
      <c r="EP268" s="12">
        <v>0.36399999999999999</v>
      </c>
      <c r="EQ268" s="12">
        <v>4494.1703296703299</v>
      </c>
      <c r="ER268" s="12">
        <v>8.9999999999999993E-3</v>
      </c>
      <c r="ES268" s="12">
        <v>702.66666666666674</v>
      </c>
      <c r="ET268" s="12">
        <v>10.301</v>
      </c>
      <c r="EU268" s="12">
        <v>1376.6351810503836</v>
      </c>
      <c r="EV268" s="12">
        <v>0</v>
      </c>
      <c r="EW268" s="12">
        <v>0</v>
      </c>
      <c r="EX268" s="12">
        <v>0.96799999999999997</v>
      </c>
      <c r="EY268" s="12">
        <v>3495.518595041322</v>
      </c>
      <c r="EZ268" s="12">
        <v>7.431</v>
      </c>
      <c r="FA268" s="12">
        <v>3002.7805140627102</v>
      </c>
      <c r="FB268" s="12">
        <v>0</v>
      </c>
      <c r="FC268" s="12">
        <v>0</v>
      </c>
      <c r="FD268" s="12">
        <v>0</v>
      </c>
      <c r="FE268" s="12">
        <v>0</v>
      </c>
      <c r="FF268" s="12">
        <v>0</v>
      </c>
      <c r="FG268" s="12">
        <v>0</v>
      </c>
      <c r="FH268" s="12">
        <v>1.613</v>
      </c>
      <c r="FI268" s="12">
        <v>3422.649721016739</v>
      </c>
      <c r="FJ268" s="12">
        <v>1E-3</v>
      </c>
      <c r="FK268" s="12">
        <v>2857</v>
      </c>
      <c r="FL268" s="12">
        <v>0</v>
      </c>
      <c r="FM268" s="12">
        <v>0</v>
      </c>
      <c r="FN268" s="12">
        <v>0</v>
      </c>
      <c r="FO268" s="12">
        <v>0</v>
      </c>
      <c r="FP268" s="12">
        <v>0</v>
      </c>
      <c r="FQ268" s="12">
        <v>0</v>
      </c>
      <c r="FR268" s="12">
        <v>0.67100000000000004</v>
      </c>
      <c r="FS268" s="12">
        <v>4212.0044709388976</v>
      </c>
      <c r="FT268" s="12">
        <v>0</v>
      </c>
      <c r="FU268" s="12">
        <v>0</v>
      </c>
      <c r="FV268" s="12">
        <v>0</v>
      </c>
      <c r="FW268" s="12">
        <v>0</v>
      </c>
      <c r="FX268" s="12">
        <v>4.4059999999999997</v>
      </c>
      <c r="FY268" s="12">
        <v>1681.0279164775307</v>
      </c>
      <c r="FZ268" s="12">
        <v>0</v>
      </c>
      <c r="GA268" s="12">
        <v>0</v>
      </c>
      <c r="GB268" s="12">
        <v>2.4860000000000002</v>
      </c>
      <c r="GC268" s="12">
        <v>4747.1436041834277</v>
      </c>
      <c r="GD268" s="12">
        <v>0</v>
      </c>
      <c r="GE268" s="12">
        <v>0</v>
      </c>
      <c r="GF268" s="12">
        <v>0</v>
      </c>
      <c r="GG268" s="12">
        <v>0</v>
      </c>
      <c r="GH268" s="12">
        <v>1.5389999999999999</v>
      </c>
      <c r="GI268" s="12">
        <v>3594.9246263807668</v>
      </c>
      <c r="GJ268" s="12">
        <v>2.5999999999999999E-2</v>
      </c>
      <c r="GK268" s="12">
        <v>1820.8076923076924</v>
      </c>
      <c r="GL268" s="12">
        <v>0</v>
      </c>
      <c r="GM268" s="12">
        <v>0</v>
      </c>
      <c r="GN268" s="12">
        <v>0</v>
      </c>
      <c r="GO268" s="12">
        <v>0</v>
      </c>
      <c r="GP268" s="12">
        <v>0</v>
      </c>
      <c r="GQ268" s="12">
        <v>0</v>
      </c>
      <c r="GR268" s="12">
        <v>1.1579999999999999</v>
      </c>
      <c r="GS268" s="12">
        <v>1382.8704663212436</v>
      </c>
      <c r="GT268" s="12">
        <v>0</v>
      </c>
      <c r="GU268" s="12">
        <v>0</v>
      </c>
      <c r="GV268" s="12">
        <v>0</v>
      </c>
      <c r="GW268" s="12">
        <v>0</v>
      </c>
      <c r="GX268" s="12">
        <v>1.7999999999999999E-2</v>
      </c>
      <c r="GY268" s="12">
        <v>3792.1111111111113</v>
      </c>
      <c r="GZ268" s="12">
        <v>0</v>
      </c>
      <c r="HA268" s="12">
        <v>0</v>
      </c>
      <c r="HB268" s="12">
        <v>0</v>
      </c>
      <c r="HC268" s="12">
        <v>0</v>
      </c>
      <c r="HD268" s="12">
        <v>0</v>
      </c>
      <c r="HE268" s="12">
        <v>0</v>
      </c>
      <c r="HF268" s="12">
        <v>0</v>
      </c>
      <c r="HG268" s="12">
        <v>0</v>
      </c>
      <c r="HH268" s="12">
        <v>0</v>
      </c>
      <c r="HI268" s="12">
        <v>0</v>
      </c>
      <c r="HJ268" s="12">
        <v>0</v>
      </c>
      <c r="HK268" s="12">
        <v>0</v>
      </c>
      <c r="HL268" s="12">
        <v>1.7999999999999999E-2</v>
      </c>
      <c r="HM268" s="12">
        <v>1474.1666666666665</v>
      </c>
      <c r="HN268" s="12">
        <v>0</v>
      </c>
      <c r="HO268" s="12">
        <v>0</v>
      </c>
      <c r="HP268" s="12">
        <v>1.1220000000000001</v>
      </c>
      <c r="HQ268" s="12">
        <v>1342.7549019607843</v>
      </c>
      <c r="HR268" s="12">
        <v>0</v>
      </c>
      <c r="HS268" s="12">
        <v>0</v>
      </c>
      <c r="HT268" s="12">
        <v>0.11899999999999999</v>
      </c>
      <c r="HU268" s="12">
        <v>502.8739495798319</v>
      </c>
      <c r="HV268" s="12">
        <v>0</v>
      </c>
      <c r="HW268" s="12">
        <v>0</v>
      </c>
      <c r="HX268" s="12">
        <v>0</v>
      </c>
      <c r="HY268" s="12">
        <v>0</v>
      </c>
      <c r="HZ268" s="12">
        <v>0.11899999999999999</v>
      </c>
      <c r="IA268" s="12">
        <v>502.8739495798319</v>
      </c>
      <c r="IB268" s="12">
        <v>0</v>
      </c>
      <c r="IC268" s="12">
        <v>0</v>
      </c>
      <c r="ID268" s="12">
        <v>0</v>
      </c>
      <c r="IE268" s="12">
        <v>0</v>
      </c>
      <c r="IF268" s="12">
        <v>0</v>
      </c>
      <c r="IG268" s="12">
        <v>0</v>
      </c>
    </row>
    <row r="269" spans="1:241" ht="12.75" customHeight="1">
      <c r="A269" s="25"/>
      <c r="B269" s="26"/>
      <c r="C269" s="27" t="s">
        <v>374</v>
      </c>
      <c r="D269" s="28" t="s">
        <v>221</v>
      </c>
      <c r="E269" s="11">
        <v>215</v>
      </c>
      <c r="F269" s="12">
        <f t="shared" si="12"/>
        <v>347.238</v>
      </c>
      <c r="G269" s="12">
        <f t="shared" si="13"/>
        <v>418.36332717041341</v>
      </c>
      <c r="H269" s="12">
        <f t="shared" si="14"/>
        <v>346.37299999999999</v>
      </c>
      <c r="I269" s="12">
        <f t="shared" si="15"/>
        <v>418.42737453554406</v>
      </c>
      <c r="J269" s="12">
        <v>346.37299999999999</v>
      </c>
      <c r="K269" s="12">
        <v>418.42737453554406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12">
        <v>0</v>
      </c>
      <c r="AJ269" s="12">
        <v>0</v>
      </c>
      <c r="AK269" s="12">
        <v>0</v>
      </c>
      <c r="AL269" s="12">
        <v>0</v>
      </c>
      <c r="AM269" s="12">
        <v>0</v>
      </c>
      <c r="AN269" s="12">
        <v>0</v>
      </c>
      <c r="AO269" s="12">
        <v>0</v>
      </c>
      <c r="AP269" s="12">
        <v>0</v>
      </c>
      <c r="AQ269" s="12">
        <v>0</v>
      </c>
      <c r="AR269" s="12">
        <v>0</v>
      </c>
      <c r="AS269" s="12">
        <v>0</v>
      </c>
      <c r="AT269" s="12">
        <v>0</v>
      </c>
      <c r="AU269" s="12">
        <v>0</v>
      </c>
      <c r="AV269" s="12">
        <v>0</v>
      </c>
      <c r="AW269" s="12">
        <v>0</v>
      </c>
      <c r="AX269" s="12">
        <v>0</v>
      </c>
      <c r="AY269" s="12">
        <v>0</v>
      </c>
      <c r="AZ269" s="12">
        <v>0</v>
      </c>
      <c r="BA269" s="12">
        <v>0</v>
      </c>
      <c r="BB269" s="12">
        <v>0</v>
      </c>
      <c r="BC269" s="12">
        <v>0</v>
      </c>
      <c r="BD269" s="12">
        <v>0</v>
      </c>
      <c r="BE269" s="12">
        <v>0</v>
      </c>
      <c r="BF269" s="12">
        <v>0</v>
      </c>
      <c r="BG269" s="12">
        <v>0</v>
      </c>
      <c r="BH269" s="12">
        <v>0</v>
      </c>
      <c r="BI269" s="12">
        <v>0</v>
      </c>
      <c r="BJ269" s="12">
        <v>0</v>
      </c>
      <c r="BK269" s="12">
        <v>0</v>
      </c>
      <c r="BL269" s="12">
        <v>2.5999999999999999E-2</v>
      </c>
      <c r="BM269" s="12">
        <v>74.769230769230774</v>
      </c>
      <c r="BN269" s="12">
        <v>0</v>
      </c>
      <c r="BO269" s="12">
        <v>0</v>
      </c>
      <c r="BP269" s="12">
        <v>0</v>
      </c>
      <c r="BQ269" s="12">
        <v>0</v>
      </c>
      <c r="BR269" s="12">
        <v>0</v>
      </c>
      <c r="BS269" s="12">
        <v>0</v>
      </c>
      <c r="BT269" s="12">
        <v>0</v>
      </c>
      <c r="BU269" s="12">
        <v>0</v>
      </c>
      <c r="BV269" s="12">
        <v>0</v>
      </c>
      <c r="BW269" s="12">
        <v>0</v>
      </c>
      <c r="BX269" s="12">
        <v>2.3119999999999998</v>
      </c>
      <c r="BY269" s="12">
        <v>186.17949826989619</v>
      </c>
      <c r="BZ269" s="12">
        <v>0.93200000000000005</v>
      </c>
      <c r="CA269" s="12">
        <v>307.65772532188839</v>
      </c>
      <c r="CB269" s="12">
        <v>3.5999999999999997E-2</v>
      </c>
      <c r="CC269" s="12">
        <v>201.41666666666669</v>
      </c>
      <c r="CD269" s="12">
        <v>0</v>
      </c>
      <c r="CE269" s="12">
        <v>0</v>
      </c>
      <c r="CF269" s="12">
        <v>0.17799999999999999</v>
      </c>
      <c r="CG269" s="12">
        <v>254.89325842696627</v>
      </c>
      <c r="CH269" s="12">
        <v>0.89100000000000001</v>
      </c>
      <c r="CI269" s="12">
        <v>884.21436588103245</v>
      </c>
      <c r="CJ269" s="12">
        <v>6.81</v>
      </c>
      <c r="CK269" s="12">
        <v>434.86211453744494</v>
      </c>
      <c r="CL269" s="12">
        <v>0</v>
      </c>
      <c r="CM269" s="12">
        <v>0</v>
      </c>
      <c r="CN269" s="12">
        <v>0</v>
      </c>
      <c r="CO269" s="12">
        <v>0</v>
      </c>
      <c r="CP269" s="12">
        <v>0</v>
      </c>
      <c r="CQ269" s="12">
        <v>0</v>
      </c>
      <c r="CR269" s="12">
        <v>0</v>
      </c>
      <c r="CS269" s="12">
        <v>0</v>
      </c>
      <c r="CT269" s="12">
        <v>0</v>
      </c>
      <c r="CU269" s="12">
        <v>0</v>
      </c>
      <c r="CV269" s="12">
        <v>0</v>
      </c>
      <c r="CW269" s="12">
        <v>0</v>
      </c>
      <c r="CX269" s="12">
        <v>0</v>
      </c>
      <c r="CY269" s="12">
        <v>0</v>
      </c>
      <c r="CZ269" s="12">
        <v>0</v>
      </c>
      <c r="DA269" s="12">
        <v>0</v>
      </c>
      <c r="DB269" s="12">
        <v>0</v>
      </c>
      <c r="DC269" s="12">
        <v>0</v>
      </c>
      <c r="DD269" s="12">
        <v>0</v>
      </c>
      <c r="DE269" s="12">
        <v>0</v>
      </c>
      <c r="DF269" s="12">
        <v>6.8780000000000001</v>
      </c>
      <c r="DG269" s="12">
        <v>296.85126490258796</v>
      </c>
      <c r="DH269" s="12">
        <v>38.220999999999997</v>
      </c>
      <c r="DI269" s="12">
        <v>74.532796106852246</v>
      </c>
      <c r="DJ269" s="12">
        <v>6.5819999999999999</v>
      </c>
      <c r="DK269" s="12">
        <v>719.81419021573993</v>
      </c>
      <c r="DL269" s="12">
        <v>2.7E-2</v>
      </c>
      <c r="DM269" s="12">
        <v>888.59259259259261</v>
      </c>
      <c r="DN269" s="12">
        <v>70.87</v>
      </c>
      <c r="DO269" s="12">
        <v>493.53574149851841</v>
      </c>
      <c r="DP269" s="12">
        <v>51.765999999999998</v>
      </c>
      <c r="DQ269" s="12">
        <v>163.13360120542441</v>
      </c>
      <c r="DR269" s="12">
        <v>0</v>
      </c>
      <c r="DS269" s="12">
        <v>0</v>
      </c>
      <c r="DT269" s="12">
        <v>24.094000000000001</v>
      </c>
      <c r="DU269" s="12">
        <v>504.93031460114554</v>
      </c>
      <c r="DV269" s="12">
        <v>1.4750000000000001</v>
      </c>
      <c r="DW269" s="12">
        <v>250.83050847457628</v>
      </c>
      <c r="DX269" s="12">
        <v>12.111000000000001</v>
      </c>
      <c r="DY269" s="12">
        <v>163.79489720089174</v>
      </c>
      <c r="DZ269" s="12">
        <v>0.05</v>
      </c>
      <c r="EA269" s="12">
        <v>733.64</v>
      </c>
      <c r="EB269" s="12">
        <v>4.4009999999999998</v>
      </c>
      <c r="EC269" s="12">
        <v>562.0758918427631</v>
      </c>
      <c r="ED269" s="12">
        <v>0</v>
      </c>
      <c r="EE269" s="12">
        <v>0</v>
      </c>
      <c r="EF269" s="12">
        <v>0</v>
      </c>
      <c r="EG269" s="12">
        <v>0</v>
      </c>
      <c r="EH269" s="12">
        <v>0</v>
      </c>
      <c r="EI269" s="12">
        <v>0</v>
      </c>
      <c r="EJ269" s="12">
        <v>2.2490000000000001</v>
      </c>
      <c r="EK269" s="12">
        <v>398.42952423299243</v>
      </c>
      <c r="EL269" s="12">
        <v>0</v>
      </c>
      <c r="EM269" s="12">
        <v>0</v>
      </c>
      <c r="EN269" s="12">
        <v>6.5000000000000002E-2</v>
      </c>
      <c r="EO269" s="12">
        <v>3427.7076923076925</v>
      </c>
      <c r="EP269" s="12">
        <v>0</v>
      </c>
      <c r="EQ269" s="12">
        <v>0</v>
      </c>
      <c r="ER269" s="12">
        <v>5.9509999999999996</v>
      </c>
      <c r="ES269" s="12">
        <v>447.47218954797512</v>
      </c>
      <c r="ET269" s="12">
        <v>41.357999999999997</v>
      </c>
      <c r="EU269" s="12">
        <v>449.78756226123119</v>
      </c>
      <c r="EV269" s="12">
        <v>0</v>
      </c>
      <c r="EW269" s="12">
        <v>0</v>
      </c>
      <c r="EX269" s="12">
        <v>0.17199999999999999</v>
      </c>
      <c r="EY269" s="12">
        <v>5515.3720930232557</v>
      </c>
      <c r="EZ269" s="12">
        <v>20.282</v>
      </c>
      <c r="FA269" s="12">
        <v>882.72394241199095</v>
      </c>
      <c r="FB269" s="12">
        <v>0</v>
      </c>
      <c r="FC269" s="12">
        <v>0</v>
      </c>
      <c r="FD269" s="12">
        <v>0</v>
      </c>
      <c r="FE269" s="12">
        <v>0</v>
      </c>
      <c r="FF269" s="12">
        <v>0</v>
      </c>
      <c r="FG269" s="12">
        <v>0</v>
      </c>
      <c r="FH269" s="12">
        <v>0.21199999999999999</v>
      </c>
      <c r="FI269" s="12">
        <v>2050.6226415094343</v>
      </c>
      <c r="FJ269" s="12">
        <v>0.51400000000000001</v>
      </c>
      <c r="FK269" s="12">
        <v>870.74902723735408</v>
      </c>
      <c r="FL269" s="12">
        <v>3.0000000000000001E-3</v>
      </c>
      <c r="FM269" s="12">
        <v>288</v>
      </c>
      <c r="FN269" s="12">
        <v>0</v>
      </c>
      <c r="FO269" s="12">
        <v>0</v>
      </c>
      <c r="FP269" s="12">
        <v>0</v>
      </c>
      <c r="FQ269" s="12">
        <v>0</v>
      </c>
      <c r="FR269" s="12">
        <v>37.764000000000003</v>
      </c>
      <c r="FS269" s="12">
        <v>562.96369558309505</v>
      </c>
      <c r="FT269" s="12">
        <v>0</v>
      </c>
      <c r="FU269" s="12">
        <v>0</v>
      </c>
      <c r="FV269" s="12">
        <v>0</v>
      </c>
      <c r="FW269" s="12">
        <v>0</v>
      </c>
      <c r="FX269" s="12">
        <v>8.7080000000000002</v>
      </c>
      <c r="FY269" s="12">
        <v>639.63263665594855</v>
      </c>
      <c r="FZ269" s="12">
        <v>0</v>
      </c>
      <c r="GA269" s="12">
        <v>0</v>
      </c>
      <c r="GB269" s="12">
        <v>1.2190000000000001</v>
      </c>
      <c r="GC269" s="12">
        <v>955.5742411812962</v>
      </c>
      <c r="GD269" s="12">
        <v>0</v>
      </c>
      <c r="GE269" s="12">
        <v>0</v>
      </c>
      <c r="GF269" s="12">
        <v>0</v>
      </c>
      <c r="GG269" s="12">
        <v>0</v>
      </c>
      <c r="GH269" s="12">
        <v>0</v>
      </c>
      <c r="GI269" s="12">
        <v>0</v>
      </c>
      <c r="GJ269" s="12">
        <v>0.216</v>
      </c>
      <c r="GK269" s="12">
        <v>895.06481481481478</v>
      </c>
      <c r="GL269" s="12">
        <v>0</v>
      </c>
      <c r="GM269" s="12">
        <v>0</v>
      </c>
      <c r="GN269" s="12">
        <v>0</v>
      </c>
      <c r="GO269" s="12">
        <v>0</v>
      </c>
      <c r="GP269" s="12">
        <v>0</v>
      </c>
      <c r="GQ269" s="12">
        <v>0</v>
      </c>
      <c r="GR269" s="12">
        <v>0.86499999999999999</v>
      </c>
      <c r="GS269" s="12">
        <v>392.71676300578031</v>
      </c>
      <c r="GT269" s="12">
        <v>0</v>
      </c>
      <c r="GU269" s="12">
        <v>0</v>
      </c>
      <c r="GV269" s="12">
        <v>0</v>
      </c>
      <c r="GW269" s="12">
        <v>0</v>
      </c>
      <c r="GX269" s="12">
        <v>0</v>
      </c>
      <c r="GY269" s="12">
        <v>0</v>
      </c>
      <c r="GZ269" s="12">
        <v>0</v>
      </c>
      <c r="HA269" s="12">
        <v>0</v>
      </c>
      <c r="HB269" s="12">
        <v>0</v>
      </c>
      <c r="HC269" s="12">
        <v>0</v>
      </c>
      <c r="HD269" s="12">
        <v>0</v>
      </c>
      <c r="HE269" s="12">
        <v>0</v>
      </c>
      <c r="HF269" s="12">
        <v>0</v>
      </c>
      <c r="HG269" s="12">
        <v>0</v>
      </c>
      <c r="HH269" s="12">
        <v>0</v>
      </c>
      <c r="HI269" s="12">
        <v>0</v>
      </c>
      <c r="HJ269" s="12">
        <v>0</v>
      </c>
      <c r="HK269" s="12">
        <v>0</v>
      </c>
      <c r="HL269" s="12">
        <v>0</v>
      </c>
      <c r="HM269" s="12">
        <v>0</v>
      </c>
      <c r="HN269" s="12">
        <v>0</v>
      </c>
      <c r="HO269" s="12">
        <v>0</v>
      </c>
      <c r="HP269" s="12">
        <v>0.86499999999999999</v>
      </c>
      <c r="HQ269" s="12">
        <v>392.71676300578031</v>
      </c>
      <c r="HR269" s="12">
        <v>0</v>
      </c>
      <c r="HS269" s="12">
        <v>0</v>
      </c>
      <c r="HT269" s="12">
        <v>0</v>
      </c>
      <c r="HU269" s="12">
        <v>0</v>
      </c>
      <c r="HV269" s="12">
        <v>0</v>
      </c>
      <c r="HW269" s="12">
        <v>0</v>
      </c>
      <c r="HX269" s="12">
        <v>0</v>
      </c>
      <c r="HY269" s="12">
        <v>0</v>
      </c>
      <c r="HZ269" s="12">
        <v>0</v>
      </c>
      <c r="IA269" s="12">
        <v>0</v>
      </c>
      <c r="IB269" s="12">
        <v>0</v>
      </c>
      <c r="IC269" s="12">
        <v>0</v>
      </c>
      <c r="ID269" s="12">
        <v>0</v>
      </c>
      <c r="IE269" s="12">
        <v>0</v>
      </c>
      <c r="IF269" s="12">
        <v>0</v>
      </c>
      <c r="IG269" s="12">
        <v>0</v>
      </c>
    </row>
    <row r="270" spans="1:241" ht="12.75" customHeight="1">
      <c r="A270" s="25"/>
      <c r="B270" s="26"/>
      <c r="C270" s="27" t="s">
        <v>375</v>
      </c>
      <c r="D270" s="28" t="s">
        <v>376</v>
      </c>
      <c r="E270" s="11">
        <v>216</v>
      </c>
      <c r="F270" s="12">
        <f t="shared" si="12"/>
        <v>2005.627</v>
      </c>
      <c r="G270" s="12">
        <f t="shared" si="13"/>
        <v>905.08157249578312</v>
      </c>
      <c r="H270" s="12">
        <f t="shared" si="14"/>
        <v>2003.136</v>
      </c>
      <c r="I270" s="12">
        <f t="shared" si="15"/>
        <v>905.34941511709644</v>
      </c>
      <c r="J270" s="12">
        <v>2001.421</v>
      </c>
      <c r="K270" s="12">
        <v>904.63919934886269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  <c r="AD270" s="12">
        <v>0</v>
      </c>
      <c r="AE270" s="12">
        <v>0</v>
      </c>
      <c r="AF270" s="12">
        <v>0</v>
      </c>
      <c r="AG270" s="12">
        <v>0</v>
      </c>
      <c r="AH270" s="12">
        <v>0</v>
      </c>
      <c r="AI270" s="12">
        <v>0</v>
      </c>
      <c r="AJ270" s="12">
        <v>0</v>
      </c>
      <c r="AK270" s="12">
        <v>0</v>
      </c>
      <c r="AL270" s="12">
        <v>0</v>
      </c>
      <c r="AM270" s="12">
        <v>0</v>
      </c>
      <c r="AN270" s="12">
        <v>0</v>
      </c>
      <c r="AO270" s="12">
        <v>0</v>
      </c>
      <c r="AP270" s="12">
        <v>0</v>
      </c>
      <c r="AQ270" s="12">
        <v>0</v>
      </c>
      <c r="AR270" s="12">
        <v>0</v>
      </c>
      <c r="AS270" s="12">
        <v>0</v>
      </c>
      <c r="AT270" s="12">
        <v>0</v>
      </c>
      <c r="AU270" s="12">
        <v>0</v>
      </c>
      <c r="AV270" s="12">
        <v>0</v>
      </c>
      <c r="AW270" s="12">
        <v>0</v>
      </c>
      <c r="AX270" s="12">
        <v>0</v>
      </c>
      <c r="AY270" s="12">
        <v>0</v>
      </c>
      <c r="AZ270" s="12">
        <v>0</v>
      </c>
      <c r="BA270" s="12">
        <v>0</v>
      </c>
      <c r="BB270" s="12">
        <v>0</v>
      </c>
      <c r="BC270" s="12">
        <v>0</v>
      </c>
      <c r="BD270" s="12">
        <v>0</v>
      </c>
      <c r="BE270" s="12">
        <v>0</v>
      </c>
      <c r="BF270" s="12">
        <v>0</v>
      </c>
      <c r="BG270" s="12">
        <v>0</v>
      </c>
      <c r="BH270" s="12">
        <v>0</v>
      </c>
      <c r="BI270" s="12">
        <v>0</v>
      </c>
      <c r="BJ270" s="12">
        <v>0</v>
      </c>
      <c r="BK270" s="12">
        <v>0</v>
      </c>
      <c r="BL270" s="12">
        <v>2.8780000000000001</v>
      </c>
      <c r="BM270" s="12">
        <v>147.01598332175121</v>
      </c>
      <c r="BN270" s="12">
        <v>0</v>
      </c>
      <c r="BO270" s="12">
        <v>0</v>
      </c>
      <c r="BP270" s="12">
        <v>9.6310000000000002</v>
      </c>
      <c r="BQ270" s="12">
        <v>126.19104973522998</v>
      </c>
      <c r="BR270" s="12">
        <v>6.0000000000000001E-3</v>
      </c>
      <c r="BS270" s="12">
        <v>99</v>
      </c>
      <c r="BT270" s="12">
        <v>1.7999999999999999E-2</v>
      </c>
      <c r="BU270" s="12">
        <v>129.61111111111111</v>
      </c>
      <c r="BV270" s="12">
        <v>98.503</v>
      </c>
      <c r="BW270" s="12">
        <v>578.93951453255227</v>
      </c>
      <c r="BX270" s="12">
        <v>31.669</v>
      </c>
      <c r="BY270" s="12">
        <v>200.89589188165081</v>
      </c>
      <c r="BZ270" s="12">
        <v>0.84599999999999997</v>
      </c>
      <c r="CA270" s="12">
        <v>423.54846335697397</v>
      </c>
      <c r="CB270" s="12">
        <v>2.5840000000000001</v>
      </c>
      <c r="CC270" s="12">
        <v>145.26934984520122</v>
      </c>
      <c r="CD270" s="12">
        <v>0</v>
      </c>
      <c r="CE270" s="12">
        <v>0</v>
      </c>
      <c r="CF270" s="12">
        <v>1766.6990000000001</v>
      </c>
      <c r="CG270" s="12">
        <v>960.24691472627751</v>
      </c>
      <c r="CH270" s="12">
        <v>0.65300000000000002</v>
      </c>
      <c r="CI270" s="12">
        <v>1012.4241960183767</v>
      </c>
      <c r="CJ270" s="12">
        <v>12.231</v>
      </c>
      <c r="CK270" s="12">
        <v>404.9009075300466</v>
      </c>
      <c r="CL270" s="12">
        <v>0</v>
      </c>
      <c r="CM270" s="12">
        <v>0</v>
      </c>
      <c r="CN270" s="12">
        <v>0</v>
      </c>
      <c r="CO270" s="12">
        <v>0</v>
      </c>
      <c r="CP270" s="12">
        <v>0</v>
      </c>
      <c r="CQ270" s="12">
        <v>0</v>
      </c>
      <c r="CR270" s="12">
        <v>0</v>
      </c>
      <c r="CS270" s="12">
        <v>0</v>
      </c>
      <c r="CT270" s="12">
        <v>0</v>
      </c>
      <c r="CU270" s="12">
        <v>0</v>
      </c>
      <c r="CV270" s="12">
        <v>0</v>
      </c>
      <c r="CW270" s="12">
        <v>0</v>
      </c>
      <c r="CX270" s="12">
        <v>0</v>
      </c>
      <c r="CY270" s="12">
        <v>0</v>
      </c>
      <c r="CZ270" s="12">
        <v>0</v>
      </c>
      <c r="DA270" s="12">
        <v>0</v>
      </c>
      <c r="DB270" s="12">
        <v>0</v>
      </c>
      <c r="DC270" s="12">
        <v>0</v>
      </c>
      <c r="DD270" s="12">
        <v>0</v>
      </c>
      <c r="DE270" s="12">
        <v>0</v>
      </c>
      <c r="DF270" s="12">
        <v>0.64</v>
      </c>
      <c r="DG270" s="12">
        <v>143.57187500000001</v>
      </c>
      <c r="DH270" s="12">
        <v>0.04</v>
      </c>
      <c r="DI270" s="12">
        <v>52.1</v>
      </c>
      <c r="DJ270" s="12">
        <v>0.36199999999999999</v>
      </c>
      <c r="DK270" s="12">
        <v>603.96408839779008</v>
      </c>
      <c r="DL270" s="12">
        <v>0.24399999999999999</v>
      </c>
      <c r="DM270" s="12">
        <v>1514.7459016393443</v>
      </c>
      <c r="DN270" s="12">
        <v>5.8719999999999999</v>
      </c>
      <c r="DO270" s="12">
        <v>275.63896457765668</v>
      </c>
      <c r="DP270" s="12">
        <v>5.0389999999999997</v>
      </c>
      <c r="DQ270" s="12">
        <v>152.43877753522523</v>
      </c>
      <c r="DR270" s="12">
        <v>0.51800000000000002</v>
      </c>
      <c r="DS270" s="12">
        <v>108.81274131274131</v>
      </c>
      <c r="DT270" s="12">
        <v>13.108000000000001</v>
      </c>
      <c r="DU270" s="12">
        <v>739.39418675617947</v>
      </c>
      <c r="DV270" s="12">
        <v>0</v>
      </c>
      <c r="DW270" s="12">
        <v>0</v>
      </c>
      <c r="DX270" s="12">
        <v>2.6760000000000002</v>
      </c>
      <c r="DY270" s="12">
        <v>152.91928251121075</v>
      </c>
      <c r="DZ270" s="12">
        <v>8.7999999999999995E-2</v>
      </c>
      <c r="EA270" s="12">
        <v>163.71590909090909</v>
      </c>
      <c r="EB270" s="12">
        <v>0.22600000000000001</v>
      </c>
      <c r="EC270" s="12">
        <v>830.21238938053102</v>
      </c>
      <c r="ED270" s="12">
        <v>2E-3</v>
      </c>
      <c r="EE270" s="12">
        <v>54</v>
      </c>
      <c r="EF270" s="12">
        <v>6.0000000000000001E-3</v>
      </c>
      <c r="EG270" s="12">
        <v>320.33333333333337</v>
      </c>
      <c r="EH270" s="12">
        <v>4.07</v>
      </c>
      <c r="EI270" s="12">
        <v>105.83464373464373</v>
      </c>
      <c r="EJ270" s="12">
        <v>6.0330000000000004</v>
      </c>
      <c r="EK270" s="12">
        <v>378.50124316260565</v>
      </c>
      <c r="EL270" s="12">
        <v>0</v>
      </c>
      <c r="EM270" s="12">
        <v>0</v>
      </c>
      <c r="EN270" s="12">
        <v>0</v>
      </c>
      <c r="EO270" s="12">
        <v>0</v>
      </c>
      <c r="EP270" s="12">
        <v>0</v>
      </c>
      <c r="EQ270" s="12">
        <v>0</v>
      </c>
      <c r="ER270" s="12">
        <v>0.40300000000000002</v>
      </c>
      <c r="ES270" s="12">
        <v>339.29032258064518</v>
      </c>
      <c r="ET270" s="12">
        <v>14.612</v>
      </c>
      <c r="EU270" s="12">
        <v>622.1884067889406</v>
      </c>
      <c r="EV270" s="12">
        <v>0</v>
      </c>
      <c r="EW270" s="12">
        <v>0</v>
      </c>
      <c r="EX270" s="12">
        <v>0.123</v>
      </c>
      <c r="EY270" s="12">
        <v>5478.4878048780483</v>
      </c>
      <c r="EZ270" s="12">
        <v>6.9950000000000001</v>
      </c>
      <c r="FA270" s="12">
        <v>466.17755539671191</v>
      </c>
      <c r="FB270" s="12">
        <v>0</v>
      </c>
      <c r="FC270" s="12">
        <v>0</v>
      </c>
      <c r="FD270" s="12">
        <v>0</v>
      </c>
      <c r="FE270" s="12">
        <v>0</v>
      </c>
      <c r="FF270" s="12">
        <v>0</v>
      </c>
      <c r="FG270" s="12">
        <v>0</v>
      </c>
      <c r="FH270" s="12">
        <v>0</v>
      </c>
      <c r="FI270" s="12">
        <v>0</v>
      </c>
      <c r="FJ270" s="12">
        <v>2.113</v>
      </c>
      <c r="FK270" s="12">
        <v>1572.2844297207762</v>
      </c>
      <c r="FL270" s="12">
        <v>2.0089999999999999</v>
      </c>
      <c r="FM270" s="12">
        <v>408.6744649079144</v>
      </c>
      <c r="FN270" s="12">
        <v>0</v>
      </c>
      <c r="FO270" s="12">
        <v>0</v>
      </c>
      <c r="FP270" s="12">
        <v>0</v>
      </c>
      <c r="FQ270" s="12">
        <v>0</v>
      </c>
      <c r="FR270" s="12">
        <v>2.8839999999999999</v>
      </c>
      <c r="FS270" s="12">
        <v>742.20423023578371</v>
      </c>
      <c r="FT270" s="12">
        <v>0</v>
      </c>
      <c r="FU270" s="12">
        <v>0</v>
      </c>
      <c r="FV270" s="12">
        <v>0</v>
      </c>
      <c r="FW270" s="12">
        <v>0</v>
      </c>
      <c r="FX270" s="12">
        <v>0.126</v>
      </c>
      <c r="FY270" s="12">
        <v>808.3730158730159</v>
      </c>
      <c r="FZ270" s="12">
        <v>0</v>
      </c>
      <c r="GA270" s="12">
        <v>0</v>
      </c>
      <c r="GB270" s="12">
        <v>6.0979999999999999</v>
      </c>
      <c r="GC270" s="12">
        <v>1051.6290587077731</v>
      </c>
      <c r="GD270" s="12">
        <v>0</v>
      </c>
      <c r="GE270" s="12">
        <v>0</v>
      </c>
      <c r="GF270" s="12">
        <v>0</v>
      </c>
      <c r="GG270" s="12">
        <v>0</v>
      </c>
      <c r="GH270" s="12">
        <v>1.4159999999999999</v>
      </c>
      <c r="GI270" s="12">
        <v>432.54943502824858</v>
      </c>
      <c r="GJ270" s="12">
        <v>0</v>
      </c>
      <c r="GK270" s="12">
        <v>0</v>
      </c>
      <c r="GL270" s="12">
        <v>0</v>
      </c>
      <c r="GM270" s="12">
        <v>0</v>
      </c>
      <c r="GN270" s="12">
        <v>0</v>
      </c>
      <c r="GO270" s="12">
        <v>0</v>
      </c>
      <c r="GP270" s="12">
        <v>1.7150000000000001</v>
      </c>
      <c r="GQ270" s="12">
        <v>1734.1778425655975</v>
      </c>
      <c r="GR270" s="12">
        <v>1.7350000000000001</v>
      </c>
      <c r="GS270" s="12">
        <v>961.07031700288189</v>
      </c>
      <c r="GT270" s="12">
        <v>0</v>
      </c>
      <c r="GU270" s="12">
        <v>0</v>
      </c>
      <c r="GV270" s="12">
        <v>2E-3</v>
      </c>
      <c r="GW270" s="12">
        <v>648</v>
      </c>
      <c r="GX270" s="12">
        <v>0.111</v>
      </c>
      <c r="GY270" s="12">
        <v>874.60360360360357</v>
      </c>
      <c r="GZ270" s="12">
        <v>0</v>
      </c>
      <c r="HA270" s="12">
        <v>0</v>
      </c>
      <c r="HB270" s="12">
        <v>0</v>
      </c>
      <c r="HC270" s="12">
        <v>0</v>
      </c>
      <c r="HD270" s="12">
        <v>0</v>
      </c>
      <c r="HE270" s="12">
        <v>0</v>
      </c>
      <c r="HF270" s="12">
        <v>0</v>
      </c>
      <c r="HG270" s="12">
        <v>0</v>
      </c>
      <c r="HH270" s="12">
        <v>0</v>
      </c>
      <c r="HI270" s="12">
        <v>0</v>
      </c>
      <c r="HJ270" s="12">
        <v>0</v>
      </c>
      <c r="HK270" s="12">
        <v>0</v>
      </c>
      <c r="HL270" s="12">
        <v>0</v>
      </c>
      <c r="HM270" s="12">
        <v>0</v>
      </c>
      <c r="HN270" s="12">
        <v>0</v>
      </c>
      <c r="HO270" s="12">
        <v>0</v>
      </c>
      <c r="HP270" s="12">
        <v>1.6220000000000001</v>
      </c>
      <c r="HQ270" s="12">
        <v>967.37361282367442</v>
      </c>
      <c r="HR270" s="12">
        <v>0</v>
      </c>
      <c r="HS270" s="12">
        <v>0</v>
      </c>
      <c r="HT270" s="12">
        <v>0.75600000000000001</v>
      </c>
      <c r="HU270" s="12">
        <v>66.899470899470899</v>
      </c>
      <c r="HV270" s="12">
        <v>0</v>
      </c>
      <c r="HW270" s="12">
        <v>0</v>
      </c>
      <c r="HX270" s="12">
        <v>0</v>
      </c>
      <c r="HY270" s="12">
        <v>0</v>
      </c>
      <c r="HZ270" s="12">
        <v>0.75600000000000001</v>
      </c>
      <c r="IA270" s="12">
        <v>66.899470899470899</v>
      </c>
      <c r="IB270" s="12">
        <v>0</v>
      </c>
      <c r="IC270" s="12">
        <v>0</v>
      </c>
      <c r="ID270" s="12">
        <v>0</v>
      </c>
      <c r="IE270" s="12">
        <v>0</v>
      </c>
      <c r="IF270" s="12">
        <v>0</v>
      </c>
      <c r="IG270" s="12">
        <v>0</v>
      </c>
    </row>
    <row r="271" spans="1:241" ht="12.75" customHeight="1">
      <c r="A271" s="25"/>
      <c r="B271" s="26"/>
      <c r="C271" s="27" t="s">
        <v>377</v>
      </c>
      <c r="D271" s="28" t="s">
        <v>132</v>
      </c>
      <c r="E271" s="11">
        <v>217</v>
      </c>
      <c r="F271" s="12">
        <f>IF($E271="","",$H271+$GR271+$GT271+$HT271+$HV271)</f>
        <v>430.63400000000001</v>
      </c>
      <c r="G271" s="12">
        <f>IF($E271="","",IFERROR(($H271*$I271+$GR271*$GS271+$GT271*$GU271+$HT271*$HU271+$HV271*$HW271)/$F271,0))</f>
        <v>1196.0958633085172</v>
      </c>
      <c r="H271" s="12">
        <f>IF($E271="","",$J271+$L271+$N271+$GP271)</f>
        <v>376.02300000000002</v>
      </c>
      <c r="I271" s="12">
        <f>IF($E271="","",IFERROR(($J271*$K271+$L271*$M271+$N271*$O271+$GP271*$GQ271)/$H271,0))</f>
        <v>1298.3730463296126</v>
      </c>
      <c r="J271" s="12">
        <v>376.02300000000002</v>
      </c>
      <c r="K271" s="12">
        <v>1298.3730463296126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12">
        <v>0</v>
      </c>
      <c r="AJ271" s="12">
        <v>0</v>
      </c>
      <c r="AK271" s="12">
        <v>0</v>
      </c>
      <c r="AL271" s="12">
        <v>0</v>
      </c>
      <c r="AM271" s="12">
        <v>0</v>
      </c>
      <c r="AN271" s="12">
        <v>0</v>
      </c>
      <c r="AO271" s="12">
        <v>0</v>
      </c>
      <c r="AP271" s="12">
        <v>0</v>
      </c>
      <c r="AQ271" s="12">
        <v>0</v>
      </c>
      <c r="AR271" s="12">
        <v>0</v>
      </c>
      <c r="AS271" s="12">
        <v>0</v>
      </c>
      <c r="AT271" s="12">
        <v>0</v>
      </c>
      <c r="AU271" s="12">
        <v>0</v>
      </c>
      <c r="AV271" s="12">
        <v>0</v>
      </c>
      <c r="AW271" s="12">
        <v>0</v>
      </c>
      <c r="AX271" s="12">
        <v>0</v>
      </c>
      <c r="AY271" s="12">
        <v>0</v>
      </c>
      <c r="AZ271" s="12">
        <v>0</v>
      </c>
      <c r="BA271" s="12">
        <v>0</v>
      </c>
      <c r="BB271" s="12">
        <v>0</v>
      </c>
      <c r="BC271" s="12">
        <v>0</v>
      </c>
      <c r="BD271" s="12">
        <v>3.0000000000000001E-3</v>
      </c>
      <c r="BE271" s="12">
        <v>72</v>
      </c>
      <c r="BF271" s="12">
        <v>0</v>
      </c>
      <c r="BG271" s="12">
        <v>0</v>
      </c>
      <c r="BH271" s="12">
        <v>0</v>
      </c>
      <c r="BI271" s="12">
        <v>0</v>
      </c>
      <c r="BJ271" s="12">
        <v>0</v>
      </c>
      <c r="BK271" s="12">
        <v>0</v>
      </c>
      <c r="BL271" s="12">
        <v>0.19600000000000001</v>
      </c>
      <c r="BM271" s="12">
        <v>249.44897959183672</v>
      </c>
      <c r="BN271" s="12">
        <v>0</v>
      </c>
      <c r="BO271" s="12">
        <v>0</v>
      </c>
      <c r="BP271" s="12">
        <v>8.5000000000000006E-2</v>
      </c>
      <c r="BQ271" s="12">
        <v>708.98823529411766</v>
      </c>
      <c r="BR271" s="12">
        <v>0</v>
      </c>
      <c r="BS271" s="12">
        <v>0</v>
      </c>
      <c r="BT271" s="12">
        <v>0</v>
      </c>
      <c r="BU271" s="12">
        <v>0</v>
      </c>
      <c r="BV271" s="12">
        <v>0</v>
      </c>
      <c r="BW271" s="12">
        <v>0</v>
      </c>
      <c r="BX271" s="12">
        <v>0.112</v>
      </c>
      <c r="BY271" s="12">
        <v>743.94642857142856</v>
      </c>
      <c r="BZ271" s="12">
        <v>0</v>
      </c>
      <c r="CA271" s="12">
        <v>0</v>
      </c>
      <c r="CB271" s="12">
        <v>1E-3</v>
      </c>
      <c r="CC271" s="12">
        <v>1404</v>
      </c>
      <c r="CD271" s="12">
        <v>0</v>
      </c>
      <c r="CE271" s="12">
        <v>0</v>
      </c>
      <c r="CF271" s="12">
        <v>1.22</v>
      </c>
      <c r="CG271" s="12">
        <v>1004.9655737704919</v>
      </c>
      <c r="CH271" s="12">
        <v>4.8390000000000004</v>
      </c>
      <c r="CI271" s="12">
        <v>1645.4325273816903</v>
      </c>
      <c r="CJ271" s="12">
        <v>50.633000000000003</v>
      </c>
      <c r="CK271" s="12">
        <v>919.16641320877693</v>
      </c>
      <c r="CL271" s="12">
        <v>0</v>
      </c>
      <c r="CM271" s="12">
        <v>0</v>
      </c>
      <c r="CN271" s="12">
        <v>0</v>
      </c>
      <c r="CO271" s="12">
        <v>0</v>
      </c>
      <c r="CP271" s="12">
        <v>0</v>
      </c>
      <c r="CQ271" s="12">
        <v>0</v>
      </c>
      <c r="CR271" s="12">
        <v>0</v>
      </c>
      <c r="CS271" s="12">
        <v>0</v>
      </c>
      <c r="CT271" s="12">
        <v>0</v>
      </c>
      <c r="CU271" s="12">
        <v>0</v>
      </c>
      <c r="CV271" s="12">
        <v>0</v>
      </c>
      <c r="CW271" s="12">
        <v>0</v>
      </c>
      <c r="CX271" s="12">
        <v>0</v>
      </c>
      <c r="CY271" s="12">
        <v>0</v>
      </c>
      <c r="CZ271" s="12">
        <v>0</v>
      </c>
      <c r="DA271" s="12">
        <v>0</v>
      </c>
      <c r="DB271" s="12">
        <v>0</v>
      </c>
      <c r="DC271" s="12">
        <v>0</v>
      </c>
      <c r="DD271" s="12">
        <v>0</v>
      </c>
      <c r="DE271" s="12">
        <v>0</v>
      </c>
      <c r="DF271" s="12">
        <v>5.5060000000000002</v>
      </c>
      <c r="DG271" s="12">
        <v>282.2143116600073</v>
      </c>
      <c r="DH271" s="12">
        <v>0</v>
      </c>
      <c r="DI271" s="12">
        <v>0</v>
      </c>
      <c r="DJ271" s="12">
        <v>5.0999999999999997E-2</v>
      </c>
      <c r="DK271" s="12">
        <v>1283.294117647059</v>
      </c>
      <c r="DL271" s="12">
        <v>4.0279999999999996</v>
      </c>
      <c r="DM271" s="12">
        <v>1706.12909632572</v>
      </c>
      <c r="DN271" s="12">
        <v>15.605</v>
      </c>
      <c r="DO271" s="12">
        <v>570.12028196090989</v>
      </c>
      <c r="DP271" s="12">
        <v>9.2999999999999999E-2</v>
      </c>
      <c r="DQ271" s="12">
        <v>567.33333333333326</v>
      </c>
      <c r="DR271" s="12">
        <v>1.052</v>
      </c>
      <c r="DS271" s="12">
        <v>320.43726235741445</v>
      </c>
      <c r="DT271" s="12">
        <v>51.975999999999999</v>
      </c>
      <c r="DU271" s="12">
        <v>580.87088271509924</v>
      </c>
      <c r="DV271" s="12">
        <v>0</v>
      </c>
      <c r="DW271" s="12">
        <v>0</v>
      </c>
      <c r="DX271" s="12">
        <v>5.0739999999999998</v>
      </c>
      <c r="DY271" s="12">
        <v>315.05065037445803</v>
      </c>
      <c r="DZ271" s="12">
        <v>0</v>
      </c>
      <c r="EA271" s="12">
        <v>0</v>
      </c>
      <c r="EB271" s="12">
        <v>7.165</v>
      </c>
      <c r="EC271" s="12">
        <v>892.40976971388693</v>
      </c>
      <c r="ED271" s="12">
        <v>0</v>
      </c>
      <c r="EE271" s="12">
        <v>0</v>
      </c>
      <c r="EF271" s="12">
        <v>0</v>
      </c>
      <c r="EG271" s="12">
        <v>0</v>
      </c>
      <c r="EH271" s="12">
        <v>0.36399999999999999</v>
      </c>
      <c r="EI271" s="12">
        <v>248.72527472527472</v>
      </c>
      <c r="EJ271" s="12">
        <v>1.3129999999999999</v>
      </c>
      <c r="EK271" s="12">
        <v>669.1568926123382</v>
      </c>
      <c r="EL271" s="12">
        <v>4.2000000000000003E-2</v>
      </c>
      <c r="EM271" s="12">
        <v>1203.6904761904764</v>
      </c>
      <c r="EN271" s="12">
        <v>0</v>
      </c>
      <c r="EO271" s="12">
        <v>0</v>
      </c>
      <c r="EP271" s="12">
        <v>0</v>
      </c>
      <c r="EQ271" s="12">
        <v>0</v>
      </c>
      <c r="ER271" s="12">
        <v>6.8949999999999996</v>
      </c>
      <c r="ES271" s="12">
        <v>656.57432922407531</v>
      </c>
      <c r="ET271" s="12">
        <v>47.473999999999997</v>
      </c>
      <c r="EU271" s="12">
        <v>3427.1766861861229</v>
      </c>
      <c r="EV271" s="12">
        <v>0</v>
      </c>
      <c r="EW271" s="12">
        <v>0</v>
      </c>
      <c r="EX271" s="12">
        <v>1.196</v>
      </c>
      <c r="EY271" s="12">
        <v>6547.7031772575256</v>
      </c>
      <c r="EZ271" s="12">
        <v>57.024999999999999</v>
      </c>
      <c r="FA271" s="12">
        <v>870.65881630863657</v>
      </c>
      <c r="FB271" s="12">
        <v>0</v>
      </c>
      <c r="FC271" s="12">
        <v>0</v>
      </c>
      <c r="FD271" s="12">
        <v>0</v>
      </c>
      <c r="FE271" s="12">
        <v>0</v>
      </c>
      <c r="FF271" s="12">
        <v>0</v>
      </c>
      <c r="FG271" s="12">
        <v>0</v>
      </c>
      <c r="FH271" s="12">
        <v>0</v>
      </c>
      <c r="FI271" s="12">
        <v>0</v>
      </c>
      <c r="FJ271" s="12">
        <v>4.8319999999999999</v>
      </c>
      <c r="FK271" s="12">
        <v>1655.2537251655629</v>
      </c>
      <c r="FL271" s="12">
        <v>0</v>
      </c>
      <c r="FM271" s="12">
        <v>0</v>
      </c>
      <c r="FN271" s="12">
        <v>0</v>
      </c>
      <c r="FO271" s="12">
        <v>0</v>
      </c>
      <c r="FP271" s="12">
        <v>0</v>
      </c>
      <c r="FQ271" s="12">
        <v>0</v>
      </c>
      <c r="FR271" s="12">
        <v>0.27200000000000002</v>
      </c>
      <c r="FS271" s="12">
        <v>1239.875</v>
      </c>
      <c r="FT271" s="12">
        <v>0</v>
      </c>
      <c r="FU271" s="12">
        <v>0</v>
      </c>
      <c r="FV271" s="12">
        <v>0</v>
      </c>
      <c r="FW271" s="12">
        <v>0</v>
      </c>
      <c r="FX271" s="12">
        <v>8.6189999999999998</v>
      </c>
      <c r="FY271" s="12">
        <v>810.8386123680242</v>
      </c>
      <c r="FZ271" s="12">
        <v>0</v>
      </c>
      <c r="GA271" s="12">
        <v>0</v>
      </c>
      <c r="GB271" s="12">
        <v>94.66</v>
      </c>
      <c r="GC271" s="12">
        <v>1371.7734312275513</v>
      </c>
      <c r="GD271" s="12">
        <v>0</v>
      </c>
      <c r="GE271" s="12">
        <v>0</v>
      </c>
      <c r="GF271" s="12">
        <v>0</v>
      </c>
      <c r="GG271" s="12">
        <v>0</v>
      </c>
      <c r="GH271" s="12">
        <v>5.6879999999999997</v>
      </c>
      <c r="GI271" s="12">
        <v>954.09827707454303</v>
      </c>
      <c r="GJ271" s="12">
        <v>4.0000000000000001E-3</v>
      </c>
      <c r="GK271" s="12">
        <v>345</v>
      </c>
      <c r="GL271" s="12">
        <v>0</v>
      </c>
      <c r="GM271" s="12">
        <v>0</v>
      </c>
      <c r="GN271" s="12">
        <v>0</v>
      </c>
      <c r="GO271" s="12">
        <v>0</v>
      </c>
      <c r="GP271" s="12">
        <v>0</v>
      </c>
      <c r="GQ271" s="12">
        <v>0</v>
      </c>
      <c r="GR271" s="12">
        <v>20.274999999999999</v>
      </c>
      <c r="GS271" s="12">
        <v>568.79664611590624</v>
      </c>
      <c r="GT271" s="12">
        <v>1.7609999999999999</v>
      </c>
      <c r="GU271" s="12">
        <v>4593.7898921067581</v>
      </c>
      <c r="GV271" s="12">
        <v>0.185</v>
      </c>
      <c r="GW271" s="12">
        <v>7023.9675675675671</v>
      </c>
      <c r="GX271" s="12">
        <v>2.3290000000000002</v>
      </c>
      <c r="GY271" s="12">
        <v>885.83297552597674</v>
      </c>
      <c r="GZ271" s="12">
        <v>0</v>
      </c>
      <c r="HA271" s="12">
        <v>0</v>
      </c>
      <c r="HB271" s="12">
        <v>0</v>
      </c>
      <c r="HC271" s="12">
        <v>0</v>
      </c>
      <c r="HD271" s="12">
        <v>0</v>
      </c>
      <c r="HE271" s="12">
        <v>0</v>
      </c>
      <c r="HF271" s="12">
        <v>0</v>
      </c>
      <c r="HG271" s="12">
        <v>0</v>
      </c>
      <c r="HH271" s="12">
        <v>0</v>
      </c>
      <c r="HI271" s="12">
        <v>0</v>
      </c>
      <c r="HJ271" s="12">
        <v>0</v>
      </c>
      <c r="HK271" s="12">
        <v>0</v>
      </c>
      <c r="HL271" s="12">
        <v>0</v>
      </c>
      <c r="HM271" s="12">
        <v>0</v>
      </c>
      <c r="HN271" s="12">
        <v>0</v>
      </c>
      <c r="HO271" s="12">
        <v>0</v>
      </c>
      <c r="HP271" s="12">
        <v>17.760999999999999</v>
      </c>
      <c r="HQ271" s="12">
        <v>459.98609312538707</v>
      </c>
      <c r="HR271" s="12">
        <v>1.7609999999999999</v>
      </c>
      <c r="HS271" s="12">
        <v>4593.7898921067581</v>
      </c>
      <c r="HT271" s="12">
        <v>32.575000000000003</v>
      </c>
      <c r="HU271" s="12">
        <v>222.23797390636992</v>
      </c>
      <c r="HV271" s="12">
        <v>0</v>
      </c>
      <c r="HW271" s="12">
        <v>0</v>
      </c>
      <c r="HX271" s="12">
        <v>0</v>
      </c>
      <c r="HY271" s="12">
        <v>0</v>
      </c>
      <c r="HZ271" s="12">
        <v>32.575000000000003</v>
      </c>
      <c r="IA271" s="12">
        <v>222.23797390636992</v>
      </c>
      <c r="IB271" s="12">
        <v>0</v>
      </c>
      <c r="IC271" s="12">
        <v>0</v>
      </c>
      <c r="ID271" s="12">
        <v>0</v>
      </c>
      <c r="IE271" s="12">
        <v>0</v>
      </c>
      <c r="IF271" s="12">
        <v>0</v>
      </c>
      <c r="IG271" s="12">
        <v>0</v>
      </c>
    </row>
    <row r="272" spans="1:241" ht="12.75" customHeight="1">
      <c r="A272" s="25"/>
      <c r="B272" s="26"/>
      <c r="C272" s="27"/>
      <c r="D272" s="28"/>
      <c r="E272" s="11"/>
      <c r="F272" s="12" t="str">
        <f t="shared" si="12"/>
        <v/>
      </c>
      <c r="G272" s="12" t="str">
        <f t="shared" si="13"/>
        <v/>
      </c>
      <c r="H272" s="12" t="str">
        <f t="shared" si="14"/>
        <v/>
      </c>
      <c r="I272" s="12" t="str">
        <f t="shared" si="15"/>
        <v/>
      </c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/>
      <c r="DR272" s="12"/>
      <c r="DS272" s="12"/>
      <c r="DT272" s="12"/>
      <c r="DU272" s="12"/>
      <c r="DV272" s="12"/>
      <c r="DW272" s="12"/>
      <c r="DX272" s="12"/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2"/>
      <c r="EN272" s="12"/>
      <c r="EO272" s="12"/>
      <c r="EP272" s="12"/>
      <c r="EQ272" s="12"/>
      <c r="ER272" s="12"/>
      <c r="ES272" s="12"/>
      <c r="ET272" s="12"/>
      <c r="EU272" s="12"/>
      <c r="EV272" s="12"/>
      <c r="EW272" s="12"/>
      <c r="EX272" s="12"/>
      <c r="EY272" s="12"/>
      <c r="EZ272" s="12"/>
      <c r="FA272" s="12"/>
      <c r="FB272" s="12"/>
      <c r="FC272" s="12"/>
      <c r="FD272" s="12"/>
      <c r="FE272" s="12"/>
      <c r="FF272" s="12"/>
      <c r="FG272" s="12"/>
      <c r="FH272" s="12"/>
      <c r="FI272" s="12"/>
      <c r="FJ272" s="12"/>
      <c r="FK272" s="12"/>
      <c r="FL272" s="12"/>
      <c r="FM272" s="12"/>
      <c r="FN272" s="12"/>
      <c r="FO272" s="12"/>
      <c r="FP272" s="12"/>
      <c r="FQ272" s="12"/>
      <c r="FR272" s="12"/>
      <c r="FS272" s="12"/>
      <c r="FT272" s="12"/>
      <c r="FU272" s="12"/>
      <c r="FV272" s="12"/>
      <c r="FW272" s="12"/>
      <c r="FX272" s="12"/>
      <c r="FY272" s="12"/>
      <c r="FZ272" s="12"/>
      <c r="GA272" s="12"/>
      <c r="GB272" s="12"/>
      <c r="GC272" s="12"/>
      <c r="GD272" s="12"/>
      <c r="GE272" s="12"/>
      <c r="GF272" s="12"/>
      <c r="GG272" s="12"/>
      <c r="GH272" s="12"/>
      <c r="GI272" s="12"/>
      <c r="GJ272" s="12"/>
      <c r="GK272" s="12"/>
      <c r="GL272" s="12"/>
      <c r="GM272" s="12"/>
      <c r="GN272" s="12"/>
      <c r="GO272" s="12"/>
      <c r="GP272" s="12"/>
      <c r="GQ272" s="12"/>
      <c r="GR272" s="12"/>
      <c r="GS272" s="12"/>
      <c r="GT272" s="12"/>
      <c r="GU272" s="12"/>
      <c r="GV272" s="12"/>
      <c r="GW272" s="12"/>
      <c r="GX272" s="12"/>
      <c r="GY272" s="12"/>
      <c r="GZ272" s="12"/>
      <c r="HA272" s="12"/>
      <c r="HB272" s="12"/>
      <c r="HC272" s="12"/>
      <c r="HD272" s="12"/>
      <c r="HE272" s="12"/>
      <c r="HF272" s="12"/>
      <c r="HG272" s="12"/>
      <c r="HH272" s="12"/>
      <c r="HI272" s="12"/>
      <c r="HJ272" s="12"/>
      <c r="HK272" s="12"/>
      <c r="HL272" s="12"/>
      <c r="HM272" s="12"/>
      <c r="HN272" s="12"/>
      <c r="HO272" s="12"/>
      <c r="HP272" s="12"/>
      <c r="HQ272" s="12"/>
      <c r="HR272" s="12"/>
      <c r="HS272" s="12"/>
      <c r="HT272" s="12"/>
      <c r="HU272" s="12"/>
      <c r="HV272" s="12"/>
      <c r="HW272" s="12"/>
      <c r="HX272" s="12"/>
      <c r="HY272" s="12"/>
      <c r="HZ272" s="12"/>
      <c r="IA272" s="12"/>
      <c r="IB272" s="12"/>
      <c r="IC272" s="12"/>
      <c r="ID272" s="12"/>
      <c r="IE272" s="12"/>
      <c r="IF272" s="12"/>
      <c r="IG272" s="12"/>
    </row>
    <row r="273" spans="1:241" ht="12.75" customHeight="1">
      <c r="A273" s="25"/>
      <c r="B273" s="26"/>
      <c r="C273" s="27" t="s">
        <v>378</v>
      </c>
      <c r="D273" s="28" t="s">
        <v>132</v>
      </c>
      <c r="E273" s="11">
        <v>218</v>
      </c>
      <c r="F273" s="12">
        <f t="shared" ref="F273:F274" si="16">IF($E273="","",$H273+$GR273+$GT273+$HT273+$HV273)</f>
        <v>423.52699999999999</v>
      </c>
      <c r="G273" s="12">
        <f t="shared" ref="G273:G274" si="17">IF($E273="","",IFERROR(($H273*$I273+$GR273*$GS273+$GT273*$GU273+$HT273*$HU273+$HV273*$HW273)/$F273,0))</f>
        <v>449.86458242331662</v>
      </c>
      <c r="H273" s="12">
        <f t="shared" ref="H273:H274" si="18">IF($E273="","",$J273+$L273+$N273+$GP273)</f>
        <v>417.86099999999999</v>
      </c>
      <c r="I273" s="12">
        <f t="shared" ref="I273:I274" si="19">IF($E273="","",IFERROR(($J273*$K273+$L273*$M273+$N273*$O273+$GP273*$GQ273)/$H273,0))</f>
        <v>443.84981608716782</v>
      </c>
      <c r="J273" s="12">
        <v>417.85599999999999</v>
      </c>
      <c r="K273" s="12">
        <v>443.81922959105532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12">
        <v>0</v>
      </c>
      <c r="AJ273" s="12">
        <v>0</v>
      </c>
      <c r="AK273" s="12">
        <v>0</v>
      </c>
      <c r="AL273" s="12">
        <v>0</v>
      </c>
      <c r="AM273" s="12">
        <v>0</v>
      </c>
      <c r="AN273" s="12">
        <v>0</v>
      </c>
      <c r="AO273" s="12">
        <v>0</v>
      </c>
      <c r="AP273" s="12">
        <v>0</v>
      </c>
      <c r="AQ273" s="12">
        <v>0</v>
      </c>
      <c r="AR273" s="12">
        <v>0</v>
      </c>
      <c r="AS273" s="12">
        <v>0</v>
      </c>
      <c r="AT273" s="12">
        <v>0</v>
      </c>
      <c r="AU273" s="12">
        <v>0</v>
      </c>
      <c r="AV273" s="12">
        <v>0</v>
      </c>
      <c r="AW273" s="12">
        <v>0</v>
      </c>
      <c r="AX273" s="12">
        <v>0</v>
      </c>
      <c r="AY273" s="12">
        <v>0</v>
      </c>
      <c r="AZ273" s="12">
        <v>0</v>
      </c>
      <c r="BA273" s="12">
        <v>0</v>
      </c>
      <c r="BB273" s="12">
        <v>0</v>
      </c>
      <c r="BC273" s="12">
        <v>0</v>
      </c>
      <c r="BD273" s="12">
        <v>3.0000000000000001E-3</v>
      </c>
      <c r="BE273" s="12">
        <v>135</v>
      </c>
      <c r="BF273" s="12">
        <v>0</v>
      </c>
      <c r="BG273" s="12">
        <v>0</v>
      </c>
      <c r="BH273" s="12">
        <v>0</v>
      </c>
      <c r="BI273" s="12">
        <v>0</v>
      </c>
      <c r="BJ273" s="12">
        <v>0</v>
      </c>
      <c r="BK273" s="12">
        <v>0</v>
      </c>
      <c r="BL273" s="12">
        <v>8.1000000000000003E-2</v>
      </c>
      <c r="BM273" s="12">
        <v>255.60493827160494</v>
      </c>
      <c r="BN273" s="12">
        <v>0</v>
      </c>
      <c r="BO273" s="12">
        <v>0</v>
      </c>
      <c r="BP273" s="12">
        <v>8.9999999999999993E-3</v>
      </c>
      <c r="BQ273" s="12">
        <v>540</v>
      </c>
      <c r="BR273" s="12">
        <v>9.8000000000000004E-2</v>
      </c>
      <c r="BS273" s="12">
        <v>214.89795918367346</v>
      </c>
      <c r="BT273" s="12">
        <v>0.39800000000000002</v>
      </c>
      <c r="BU273" s="12">
        <v>323.7286432160804</v>
      </c>
      <c r="BV273" s="12">
        <v>0</v>
      </c>
      <c r="BW273" s="12">
        <v>0</v>
      </c>
      <c r="BX273" s="12">
        <v>0.59199999999999997</v>
      </c>
      <c r="BY273" s="12">
        <v>216.8581081081081</v>
      </c>
      <c r="BZ273" s="12">
        <v>7.0999999999999994E-2</v>
      </c>
      <c r="CA273" s="12">
        <v>325.52112676056339</v>
      </c>
      <c r="CB273" s="12">
        <v>2.4E-2</v>
      </c>
      <c r="CC273" s="12">
        <v>126</v>
      </c>
      <c r="CD273" s="12">
        <v>0</v>
      </c>
      <c r="CE273" s="12">
        <v>0</v>
      </c>
      <c r="CF273" s="12">
        <v>0.184</v>
      </c>
      <c r="CG273" s="12">
        <v>1410.9673913043478</v>
      </c>
      <c r="CH273" s="12">
        <v>0.48899999999999999</v>
      </c>
      <c r="CI273" s="12">
        <v>1536.1697341513291</v>
      </c>
      <c r="CJ273" s="12">
        <v>9.5299999999999994</v>
      </c>
      <c r="CK273" s="12">
        <v>540.47869884575027</v>
      </c>
      <c r="CL273" s="12">
        <v>0</v>
      </c>
      <c r="CM273" s="12">
        <v>0</v>
      </c>
      <c r="CN273" s="12">
        <v>0</v>
      </c>
      <c r="CO273" s="12">
        <v>0</v>
      </c>
      <c r="CP273" s="12">
        <v>0</v>
      </c>
      <c r="CQ273" s="12">
        <v>0</v>
      </c>
      <c r="CR273" s="12">
        <v>0</v>
      </c>
      <c r="CS273" s="12">
        <v>0</v>
      </c>
      <c r="CT273" s="12">
        <v>0</v>
      </c>
      <c r="CU273" s="12">
        <v>0</v>
      </c>
      <c r="CV273" s="12">
        <v>0</v>
      </c>
      <c r="CW273" s="12">
        <v>0</v>
      </c>
      <c r="CX273" s="12">
        <v>0</v>
      </c>
      <c r="CY273" s="12">
        <v>0</v>
      </c>
      <c r="CZ273" s="12">
        <v>0</v>
      </c>
      <c r="DA273" s="12">
        <v>0</v>
      </c>
      <c r="DB273" s="12">
        <v>0</v>
      </c>
      <c r="DC273" s="12">
        <v>0</v>
      </c>
      <c r="DD273" s="12">
        <v>0</v>
      </c>
      <c r="DE273" s="12">
        <v>0</v>
      </c>
      <c r="DF273" s="12">
        <v>7.5819999999999999</v>
      </c>
      <c r="DG273" s="12">
        <v>308.55684515958853</v>
      </c>
      <c r="DH273" s="12">
        <v>0.47299999999999998</v>
      </c>
      <c r="DI273" s="12">
        <v>109.12896405919662</v>
      </c>
      <c r="DJ273" s="12">
        <v>4.0000000000000001E-3</v>
      </c>
      <c r="DK273" s="12">
        <v>702</v>
      </c>
      <c r="DL273" s="12">
        <v>5.5E-2</v>
      </c>
      <c r="DM273" s="12">
        <v>939.8</v>
      </c>
      <c r="DN273" s="12">
        <v>104.384</v>
      </c>
      <c r="DO273" s="12">
        <v>175.43687729920293</v>
      </c>
      <c r="DP273" s="12">
        <v>8.5000000000000006E-2</v>
      </c>
      <c r="DQ273" s="12">
        <v>776.32941176470592</v>
      </c>
      <c r="DR273" s="12">
        <v>0.26700000000000002</v>
      </c>
      <c r="DS273" s="12">
        <v>215.59550561797752</v>
      </c>
      <c r="DT273" s="12">
        <v>3.64</v>
      </c>
      <c r="DU273" s="12">
        <v>722.18873626373625</v>
      </c>
      <c r="DV273" s="12">
        <v>0.68100000000000005</v>
      </c>
      <c r="DW273" s="12">
        <v>272.18502202643168</v>
      </c>
      <c r="DX273" s="12">
        <v>35.279000000000003</v>
      </c>
      <c r="DY273" s="12">
        <v>310.55715864962161</v>
      </c>
      <c r="DZ273" s="12">
        <v>0.05</v>
      </c>
      <c r="EA273" s="12">
        <v>206.28</v>
      </c>
      <c r="EB273" s="12">
        <v>2.0019999999999998</v>
      </c>
      <c r="EC273" s="12">
        <v>1063.6833166833167</v>
      </c>
      <c r="ED273" s="12">
        <v>0.04</v>
      </c>
      <c r="EE273" s="12">
        <v>216</v>
      </c>
      <c r="EF273" s="12">
        <v>0</v>
      </c>
      <c r="EG273" s="12">
        <v>0</v>
      </c>
      <c r="EH273" s="12">
        <v>2.4849999999999999</v>
      </c>
      <c r="EI273" s="12">
        <v>76.250301810865196</v>
      </c>
      <c r="EJ273" s="12">
        <v>6.36</v>
      </c>
      <c r="EK273" s="12">
        <v>504.21305031446536</v>
      </c>
      <c r="EL273" s="12">
        <v>0</v>
      </c>
      <c r="EM273" s="12">
        <v>0</v>
      </c>
      <c r="EN273" s="12">
        <v>0</v>
      </c>
      <c r="EO273" s="12">
        <v>0</v>
      </c>
      <c r="EP273" s="12">
        <v>0.02</v>
      </c>
      <c r="EQ273" s="12">
        <v>1409.85</v>
      </c>
      <c r="ER273" s="12">
        <v>4.7919999999999998</v>
      </c>
      <c r="ES273" s="12">
        <v>768.90421535893154</v>
      </c>
      <c r="ET273" s="12">
        <v>175</v>
      </c>
      <c r="EU273" s="12">
        <v>489.60542857142855</v>
      </c>
      <c r="EV273" s="12">
        <v>0</v>
      </c>
      <c r="EW273" s="12">
        <v>0</v>
      </c>
      <c r="EX273" s="12">
        <v>1.7430000000000001</v>
      </c>
      <c r="EY273" s="12">
        <v>3726.5496270797471</v>
      </c>
      <c r="EZ273" s="12">
        <v>33.840000000000003</v>
      </c>
      <c r="FA273" s="12">
        <v>601.20070921985814</v>
      </c>
      <c r="FB273" s="12">
        <v>0</v>
      </c>
      <c r="FC273" s="12">
        <v>0</v>
      </c>
      <c r="FD273" s="12">
        <v>0</v>
      </c>
      <c r="FE273" s="12">
        <v>0</v>
      </c>
      <c r="FF273" s="12">
        <v>0</v>
      </c>
      <c r="FG273" s="12">
        <v>0</v>
      </c>
      <c r="FH273" s="12">
        <v>1.78</v>
      </c>
      <c r="FI273" s="12">
        <v>2989.870786516854</v>
      </c>
      <c r="FJ273" s="12">
        <v>0.21099999999999999</v>
      </c>
      <c r="FK273" s="12">
        <v>864</v>
      </c>
      <c r="FL273" s="12">
        <v>1.7549999999999999</v>
      </c>
      <c r="FM273" s="12">
        <v>838.5418803418803</v>
      </c>
      <c r="FN273" s="12">
        <v>0</v>
      </c>
      <c r="FO273" s="12">
        <v>0</v>
      </c>
      <c r="FP273" s="12">
        <v>0</v>
      </c>
      <c r="FQ273" s="12">
        <v>0</v>
      </c>
      <c r="FR273" s="12">
        <v>1.9E-2</v>
      </c>
      <c r="FS273" s="12">
        <v>1080</v>
      </c>
      <c r="FT273" s="12">
        <v>0</v>
      </c>
      <c r="FU273" s="12">
        <v>0</v>
      </c>
      <c r="FV273" s="12">
        <v>0</v>
      </c>
      <c r="FW273" s="12">
        <v>0</v>
      </c>
      <c r="FX273" s="12">
        <v>8.6929999999999996</v>
      </c>
      <c r="FY273" s="12">
        <v>426.39940181755435</v>
      </c>
      <c r="FZ273" s="12">
        <v>0</v>
      </c>
      <c r="GA273" s="12">
        <v>0</v>
      </c>
      <c r="GB273" s="12">
        <v>5.1970000000000001</v>
      </c>
      <c r="GC273" s="12">
        <v>819.11121801039064</v>
      </c>
      <c r="GD273" s="12">
        <v>0</v>
      </c>
      <c r="GE273" s="12">
        <v>0</v>
      </c>
      <c r="GF273" s="12">
        <v>0</v>
      </c>
      <c r="GG273" s="12">
        <v>0</v>
      </c>
      <c r="GH273" s="12">
        <v>5.5190000000000001</v>
      </c>
      <c r="GI273" s="12">
        <v>682.85196593585795</v>
      </c>
      <c r="GJ273" s="12">
        <v>4.4210000000000003</v>
      </c>
      <c r="GK273" s="12">
        <v>859.80049762497174</v>
      </c>
      <c r="GL273" s="12">
        <v>0</v>
      </c>
      <c r="GM273" s="12">
        <v>0</v>
      </c>
      <c r="GN273" s="12">
        <v>0</v>
      </c>
      <c r="GO273" s="12">
        <v>0</v>
      </c>
      <c r="GP273" s="12">
        <v>5.0000000000000001E-3</v>
      </c>
      <c r="GQ273" s="12">
        <v>3000</v>
      </c>
      <c r="GR273" s="12">
        <v>5.5190000000000001</v>
      </c>
      <c r="GS273" s="12">
        <v>888.63435404964673</v>
      </c>
      <c r="GT273" s="12">
        <v>0.14699999999999999</v>
      </c>
      <c r="GU273" s="12">
        <v>1074.122448979592</v>
      </c>
      <c r="GV273" s="12">
        <v>0</v>
      </c>
      <c r="GW273" s="12">
        <v>0</v>
      </c>
      <c r="GX273" s="12">
        <v>0</v>
      </c>
      <c r="GY273" s="12">
        <v>0</v>
      </c>
      <c r="GZ273" s="12">
        <v>0</v>
      </c>
      <c r="HA273" s="12">
        <v>0</v>
      </c>
      <c r="HB273" s="12">
        <v>0</v>
      </c>
      <c r="HC273" s="12">
        <v>0</v>
      </c>
      <c r="HD273" s="12">
        <v>0</v>
      </c>
      <c r="HE273" s="12">
        <v>0</v>
      </c>
      <c r="HF273" s="12">
        <v>0</v>
      </c>
      <c r="HG273" s="12">
        <v>0</v>
      </c>
      <c r="HH273" s="12">
        <v>0</v>
      </c>
      <c r="HI273" s="12">
        <v>0</v>
      </c>
      <c r="HJ273" s="12">
        <v>0</v>
      </c>
      <c r="HK273" s="12">
        <v>0</v>
      </c>
      <c r="HL273" s="12">
        <v>0</v>
      </c>
      <c r="HM273" s="12">
        <v>0</v>
      </c>
      <c r="HN273" s="12">
        <v>0</v>
      </c>
      <c r="HO273" s="12">
        <v>0</v>
      </c>
      <c r="HP273" s="12">
        <v>5.5190000000000001</v>
      </c>
      <c r="HQ273" s="12">
        <v>888.63435404964673</v>
      </c>
      <c r="HR273" s="12">
        <v>0.14699999999999999</v>
      </c>
      <c r="HS273" s="12">
        <v>1074.122448979592</v>
      </c>
      <c r="HT273" s="12">
        <v>0</v>
      </c>
      <c r="HU273" s="12">
        <v>0</v>
      </c>
      <c r="HV273" s="12">
        <v>0</v>
      </c>
      <c r="HW273" s="12">
        <v>0</v>
      </c>
      <c r="HX273" s="12">
        <v>0</v>
      </c>
      <c r="HY273" s="12">
        <v>0</v>
      </c>
      <c r="HZ273" s="12">
        <v>0</v>
      </c>
      <c r="IA273" s="12">
        <v>0</v>
      </c>
      <c r="IB273" s="12">
        <v>0</v>
      </c>
      <c r="IC273" s="12">
        <v>0</v>
      </c>
      <c r="ID273" s="12">
        <v>0</v>
      </c>
      <c r="IE273" s="12">
        <v>0</v>
      </c>
      <c r="IF273" s="12">
        <v>0</v>
      </c>
      <c r="IG273" s="12">
        <v>0</v>
      </c>
    </row>
    <row r="274" spans="1:241" ht="12.75" customHeight="1">
      <c r="A274" s="25"/>
      <c r="B274" s="26"/>
      <c r="C274" s="27" t="s">
        <v>379</v>
      </c>
      <c r="D274" s="28" t="s">
        <v>233</v>
      </c>
      <c r="E274" s="11">
        <v>219</v>
      </c>
      <c r="F274" s="12">
        <f t="shared" si="16"/>
        <v>87.760999999999996</v>
      </c>
      <c r="G274" s="12">
        <f t="shared" si="17"/>
        <v>619.87460261391743</v>
      </c>
      <c r="H274" s="12">
        <f t="shared" si="18"/>
        <v>87.760999999999996</v>
      </c>
      <c r="I274" s="12">
        <f t="shared" si="19"/>
        <v>619.87460261391743</v>
      </c>
      <c r="J274" s="12">
        <v>87.760999999999996</v>
      </c>
      <c r="K274" s="12">
        <v>619.87460261391743</v>
      </c>
      <c r="L274" s="12">
        <v>0</v>
      </c>
      <c r="M274" s="12">
        <v>0</v>
      </c>
      <c r="N274" s="12">
        <v>0</v>
      </c>
      <c r="O274" s="12">
        <v>0</v>
      </c>
      <c r="P274" s="12">
        <v>0</v>
      </c>
      <c r="Q274" s="12">
        <v>0</v>
      </c>
      <c r="R274" s="12">
        <v>0</v>
      </c>
      <c r="S274" s="12">
        <v>0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12">
        <v>0</v>
      </c>
      <c r="AB274" s="12">
        <v>0</v>
      </c>
      <c r="AC274" s="12">
        <v>0</v>
      </c>
      <c r="AD274" s="12">
        <v>0</v>
      </c>
      <c r="AE274" s="12">
        <v>0</v>
      </c>
      <c r="AF274" s="12">
        <v>0</v>
      </c>
      <c r="AG274" s="12">
        <v>0</v>
      </c>
      <c r="AH274" s="12">
        <v>0</v>
      </c>
      <c r="AI274" s="12">
        <v>0</v>
      </c>
      <c r="AJ274" s="12">
        <v>0</v>
      </c>
      <c r="AK274" s="12">
        <v>0</v>
      </c>
      <c r="AL274" s="12">
        <v>0</v>
      </c>
      <c r="AM274" s="12">
        <v>0</v>
      </c>
      <c r="AN274" s="12">
        <v>0</v>
      </c>
      <c r="AO274" s="12">
        <v>0</v>
      </c>
      <c r="AP274" s="12">
        <v>0</v>
      </c>
      <c r="AQ274" s="12">
        <v>0</v>
      </c>
      <c r="AR274" s="12">
        <v>0</v>
      </c>
      <c r="AS274" s="12">
        <v>0</v>
      </c>
      <c r="AT274" s="12">
        <v>0</v>
      </c>
      <c r="AU274" s="12">
        <v>0</v>
      </c>
      <c r="AV274" s="12">
        <v>0</v>
      </c>
      <c r="AW274" s="12">
        <v>0</v>
      </c>
      <c r="AX274" s="12">
        <v>0</v>
      </c>
      <c r="AY274" s="12">
        <v>0</v>
      </c>
      <c r="AZ274" s="12">
        <v>0</v>
      </c>
      <c r="BA274" s="12">
        <v>0</v>
      </c>
      <c r="BB274" s="12">
        <v>0</v>
      </c>
      <c r="BC274" s="12">
        <v>0</v>
      </c>
      <c r="BD274" s="12">
        <v>1.7999999999999999E-2</v>
      </c>
      <c r="BE274" s="12">
        <v>417.61111111111114</v>
      </c>
      <c r="BF274" s="12">
        <v>0</v>
      </c>
      <c r="BG274" s="12">
        <v>0</v>
      </c>
      <c r="BH274" s="12">
        <v>0</v>
      </c>
      <c r="BI274" s="12">
        <v>0</v>
      </c>
      <c r="BJ274" s="12">
        <v>0</v>
      </c>
      <c r="BK274" s="12">
        <v>0</v>
      </c>
      <c r="BL274" s="12">
        <v>0</v>
      </c>
      <c r="BM274" s="12">
        <v>0</v>
      </c>
      <c r="BN274" s="12">
        <v>0</v>
      </c>
      <c r="BO274" s="12">
        <v>0</v>
      </c>
      <c r="BP274" s="12">
        <v>0</v>
      </c>
      <c r="BQ274" s="12">
        <v>0</v>
      </c>
      <c r="BR274" s="12">
        <v>0</v>
      </c>
      <c r="BS274" s="12">
        <v>0</v>
      </c>
      <c r="BT274" s="12">
        <v>0</v>
      </c>
      <c r="BU274" s="12">
        <v>0</v>
      </c>
      <c r="BV274" s="12">
        <v>0</v>
      </c>
      <c r="BW274" s="12">
        <v>0</v>
      </c>
      <c r="BX274" s="12">
        <v>0.04</v>
      </c>
      <c r="BY274" s="12">
        <v>513.97500000000002</v>
      </c>
      <c r="BZ274" s="12">
        <v>9.6000000000000002E-2</v>
      </c>
      <c r="CA274" s="12">
        <v>296.13541666666663</v>
      </c>
      <c r="CB274" s="12">
        <v>7.6999999999999999E-2</v>
      </c>
      <c r="CC274" s="12">
        <v>750.64935064935071</v>
      </c>
      <c r="CD274" s="12">
        <v>0</v>
      </c>
      <c r="CE274" s="12">
        <v>0</v>
      </c>
      <c r="CF274" s="12">
        <v>8.06</v>
      </c>
      <c r="CG274" s="12">
        <v>327.24937965260546</v>
      </c>
      <c r="CH274" s="12">
        <v>1.861</v>
      </c>
      <c r="CI274" s="12">
        <v>1099.2477162815692</v>
      </c>
      <c r="CJ274" s="12">
        <v>0.47899999999999998</v>
      </c>
      <c r="CK274" s="12">
        <v>2251.9728601252609</v>
      </c>
      <c r="CL274" s="12">
        <v>0</v>
      </c>
      <c r="CM274" s="12">
        <v>0</v>
      </c>
      <c r="CN274" s="12">
        <v>0</v>
      </c>
      <c r="CO274" s="12">
        <v>0</v>
      </c>
      <c r="CP274" s="12">
        <v>0</v>
      </c>
      <c r="CQ274" s="12">
        <v>0</v>
      </c>
      <c r="CR274" s="12">
        <v>0</v>
      </c>
      <c r="CS274" s="12">
        <v>0</v>
      </c>
      <c r="CT274" s="12">
        <v>0</v>
      </c>
      <c r="CU274" s="12">
        <v>0</v>
      </c>
      <c r="CV274" s="12">
        <v>0</v>
      </c>
      <c r="CW274" s="12">
        <v>0</v>
      </c>
      <c r="CX274" s="12">
        <v>0</v>
      </c>
      <c r="CY274" s="12">
        <v>0</v>
      </c>
      <c r="CZ274" s="12">
        <v>0</v>
      </c>
      <c r="DA274" s="12">
        <v>0</v>
      </c>
      <c r="DB274" s="12">
        <v>0</v>
      </c>
      <c r="DC274" s="12">
        <v>0</v>
      </c>
      <c r="DD274" s="12">
        <v>0</v>
      </c>
      <c r="DE274" s="12">
        <v>0</v>
      </c>
      <c r="DF274" s="12">
        <v>0.18</v>
      </c>
      <c r="DG274" s="12">
        <v>379.40555555555551</v>
      </c>
      <c r="DH274" s="12">
        <v>0.39500000000000002</v>
      </c>
      <c r="DI274" s="12">
        <v>288.95696202531644</v>
      </c>
      <c r="DJ274" s="12">
        <v>0.16400000000000001</v>
      </c>
      <c r="DK274" s="12">
        <v>716.52439024390242</v>
      </c>
      <c r="DL274" s="12">
        <v>0</v>
      </c>
      <c r="DM274" s="12">
        <v>0</v>
      </c>
      <c r="DN274" s="12">
        <v>0.76900000000000002</v>
      </c>
      <c r="DO274" s="12">
        <v>235.35370611183356</v>
      </c>
      <c r="DP274" s="12">
        <v>6.0000000000000001E-3</v>
      </c>
      <c r="DQ274" s="12">
        <v>399</v>
      </c>
      <c r="DR274" s="12">
        <v>1.4999999999999999E-2</v>
      </c>
      <c r="DS274" s="12">
        <v>453.13333333333333</v>
      </c>
      <c r="DT274" s="12">
        <v>1.8140000000000001</v>
      </c>
      <c r="DU274" s="12">
        <v>556.33517089305406</v>
      </c>
      <c r="DV274" s="12">
        <v>1.2929999999999999</v>
      </c>
      <c r="DW274" s="12">
        <v>434.71693735498837</v>
      </c>
      <c r="DX274" s="12">
        <v>8.9999999999999993E-3</v>
      </c>
      <c r="DY274" s="12">
        <v>962.66666666666686</v>
      </c>
      <c r="DZ274" s="12">
        <v>0</v>
      </c>
      <c r="EA274" s="12">
        <v>0</v>
      </c>
      <c r="EB274" s="12">
        <v>40.465000000000003</v>
      </c>
      <c r="EC274" s="12">
        <v>763.66716915853215</v>
      </c>
      <c r="ED274" s="12">
        <v>0</v>
      </c>
      <c r="EE274" s="12">
        <v>0</v>
      </c>
      <c r="EF274" s="12">
        <v>0</v>
      </c>
      <c r="EG274" s="12">
        <v>0</v>
      </c>
      <c r="EH274" s="12">
        <v>1.7000000000000001E-2</v>
      </c>
      <c r="EI274" s="12">
        <v>270.29411764705884</v>
      </c>
      <c r="EJ274" s="12">
        <v>21.286000000000001</v>
      </c>
      <c r="EK274" s="12">
        <v>366.1063609884431</v>
      </c>
      <c r="EL274" s="12">
        <v>0</v>
      </c>
      <c r="EM274" s="12">
        <v>0</v>
      </c>
      <c r="EN274" s="12">
        <v>4.0000000000000001E-3</v>
      </c>
      <c r="EO274" s="12">
        <v>2432.25</v>
      </c>
      <c r="EP274" s="12">
        <v>0</v>
      </c>
      <c r="EQ274" s="12">
        <v>0</v>
      </c>
      <c r="ER274" s="12">
        <v>0</v>
      </c>
      <c r="ES274" s="12">
        <v>0</v>
      </c>
      <c r="ET274" s="12">
        <v>5.23</v>
      </c>
      <c r="EU274" s="12">
        <v>804.63479923518162</v>
      </c>
      <c r="EV274" s="12">
        <v>2E-3</v>
      </c>
      <c r="EW274" s="12">
        <v>4203</v>
      </c>
      <c r="EX274" s="12">
        <v>4.2000000000000003E-2</v>
      </c>
      <c r="EY274" s="12">
        <v>5551.5476190476193</v>
      </c>
      <c r="EZ274" s="12">
        <v>1E-3</v>
      </c>
      <c r="FA274" s="12">
        <v>4950</v>
      </c>
      <c r="FB274" s="12">
        <v>0</v>
      </c>
      <c r="FC274" s="12">
        <v>0</v>
      </c>
      <c r="FD274" s="12">
        <v>0</v>
      </c>
      <c r="FE274" s="12">
        <v>0</v>
      </c>
      <c r="FF274" s="12">
        <v>0</v>
      </c>
      <c r="FG274" s="12">
        <v>0</v>
      </c>
      <c r="FH274" s="12">
        <v>7.8E-2</v>
      </c>
      <c r="FI274" s="12">
        <v>2856.9358974358975</v>
      </c>
      <c r="FJ274" s="12">
        <v>0</v>
      </c>
      <c r="FK274" s="12">
        <v>0</v>
      </c>
      <c r="FL274" s="12">
        <v>0</v>
      </c>
      <c r="FM274" s="12">
        <v>0</v>
      </c>
      <c r="FN274" s="12">
        <v>0</v>
      </c>
      <c r="FO274" s="12">
        <v>0</v>
      </c>
      <c r="FP274" s="12">
        <v>0</v>
      </c>
      <c r="FQ274" s="12">
        <v>0</v>
      </c>
      <c r="FR274" s="12">
        <v>1.1419999999999999</v>
      </c>
      <c r="FS274" s="12">
        <v>762.2977232924693</v>
      </c>
      <c r="FT274" s="12">
        <v>0</v>
      </c>
      <c r="FU274" s="12">
        <v>0</v>
      </c>
      <c r="FV274" s="12">
        <v>0</v>
      </c>
      <c r="FW274" s="12">
        <v>0</v>
      </c>
      <c r="FX274" s="12">
        <v>0</v>
      </c>
      <c r="FY274" s="12">
        <v>0</v>
      </c>
      <c r="FZ274" s="12">
        <v>0</v>
      </c>
      <c r="GA274" s="12">
        <v>0</v>
      </c>
      <c r="GB274" s="12">
        <v>9.4E-2</v>
      </c>
      <c r="GC274" s="12">
        <v>1354.4574468085107</v>
      </c>
      <c r="GD274" s="12">
        <v>0</v>
      </c>
      <c r="GE274" s="12">
        <v>0</v>
      </c>
      <c r="GF274" s="12">
        <v>0</v>
      </c>
      <c r="GG274" s="12">
        <v>0</v>
      </c>
      <c r="GH274" s="12">
        <v>4.1239999999999997</v>
      </c>
      <c r="GI274" s="12">
        <v>501.91561590688656</v>
      </c>
      <c r="GJ274" s="12">
        <v>0</v>
      </c>
      <c r="GK274" s="12">
        <v>0</v>
      </c>
      <c r="GL274" s="12">
        <v>0</v>
      </c>
      <c r="GM274" s="12">
        <v>0</v>
      </c>
      <c r="GN274" s="12">
        <v>0</v>
      </c>
      <c r="GO274" s="12">
        <v>0</v>
      </c>
      <c r="GP274" s="12">
        <v>0</v>
      </c>
      <c r="GQ274" s="12">
        <v>0</v>
      </c>
      <c r="GR274" s="12">
        <v>0</v>
      </c>
      <c r="GS274" s="12">
        <v>0</v>
      </c>
      <c r="GT274" s="12">
        <v>0</v>
      </c>
      <c r="GU274" s="12">
        <v>0</v>
      </c>
      <c r="GV274" s="12">
        <v>0</v>
      </c>
      <c r="GW274" s="12">
        <v>0</v>
      </c>
      <c r="GX274" s="12">
        <v>0</v>
      </c>
      <c r="GY274" s="12">
        <v>0</v>
      </c>
      <c r="GZ274" s="12">
        <v>0</v>
      </c>
      <c r="HA274" s="12">
        <v>0</v>
      </c>
      <c r="HB274" s="12">
        <v>0</v>
      </c>
      <c r="HC274" s="12">
        <v>0</v>
      </c>
      <c r="HD274" s="12">
        <v>0</v>
      </c>
      <c r="HE274" s="12">
        <v>0</v>
      </c>
      <c r="HF274" s="12">
        <v>0</v>
      </c>
      <c r="HG274" s="12">
        <v>0</v>
      </c>
      <c r="HH274" s="12">
        <v>0</v>
      </c>
      <c r="HI274" s="12">
        <v>0</v>
      </c>
      <c r="HJ274" s="12">
        <v>0</v>
      </c>
      <c r="HK274" s="12">
        <v>0</v>
      </c>
      <c r="HL274" s="12">
        <v>0</v>
      </c>
      <c r="HM274" s="12">
        <v>0</v>
      </c>
      <c r="HN274" s="12">
        <v>0</v>
      </c>
      <c r="HO274" s="12">
        <v>0</v>
      </c>
      <c r="HP274" s="12">
        <v>0</v>
      </c>
      <c r="HQ274" s="12">
        <v>0</v>
      </c>
      <c r="HR274" s="12">
        <v>0</v>
      </c>
      <c r="HS274" s="12">
        <v>0</v>
      </c>
      <c r="HT274" s="12">
        <v>0</v>
      </c>
      <c r="HU274" s="12">
        <v>0</v>
      </c>
      <c r="HV274" s="12">
        <v>0</v>
      </c>
      <c r="HW274" s="12">
        <v>0</v>
      </c>
      <c r="HX274" s="12">
        <v>0</v>
      </c>
      <c r="HY274" s="12">
        <v>0</v>
      </c>
      <c r="HZ274" s="12">
        <v>0</v>
      </c>
      <c r="IA274" s="12">
        <v>0</v>
      </c>
      <c r="IB274" s="12">
        <v>0</v>
      </c>
      <c r="IC274" s="12">
        <v>0</v>
      </c>
      <c r="ID274" s="12">
        <v>0</v>
      </c>
      <c r="IE274" s="12">
        <v>0</v>
      </c>
      <c r="IF274" s="12">
        <v>0</v>
      </c>
      <c r="IG274" s="12">
        <v>0</v>
      </c>
    </row>
    <row r="275" spans="1:241" ht="12.75" customHeight="1">
      <c r="A275" s="19"/>
      <c r="B275" s="19"/>
      <c r="C275" s="10"/>
      <c r="D275" s="20"/>
      <c r="E275" s="11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  <c r="CT275" s="12"/>
      <c r="CU275" s="12"/>
      <c r="CV275" s="12"/>
      <c r="CW275" s="12"/>
      <c r="CX275" s="12"/>
      <c r="CY275" s="12"/>
      <c r="CZ275" s="12"/>
      <c r="DA275" s="12"/>
      <c r="DB275" s="12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/>
      <c r="DR275" s="12"/>
      <c r="DS275" s="12"/>
      <c r="DT275" s="12"/>
      <c r="DU275" s="12"/>
      <c r="DV275" s="12"/>
      <c r="DW275" s="12"/>
      <c r="DX275" s="12"/>
      <c r="DY275" s="12"/>
      <c r="DZ275" s="12"/>
      <c r="EA275" s="12"/>
      <c r="EB275" s="12"/>
      <c r="EC275" s="12"/>
      <c r="ED275" s="12"/>
      <c r="EE275" s="12"/>
      <c r="EF275" s="12"/>
      <c r="EG275" s="12"/>
      <c r="EH275" s="12"/>
      <c r="EI275" s="12"/>
      <c r="EJ275" s="12"/>
      <c r="EK275" s="12"/>
      <c r="EL275" s="12"/>
      <c r="EM275" s="12"/>
      <c r="EN275" s="12"/>
      <c r="EO275" s="12"/>
      <c r="EP275" s="12"/>
      <c r="EQ275" s="12"/>
      <c r="ER275" s="12"/>
      <c r="ES275" s="12"/>
      <c r="ET275" s="12"/>
      <c r="EU275" s="12"/>
      <c r="EV275" s="12"/>
      <c r="EW275" s="12"/>
      <c r="EX275" s="12"/>
      <c r="EY275" s="12"/>
      <c r="EZ275" s="12"/>
      <c r="FA275" s="12"/>
      <c r="FB275" s="12"/>
      <c r="FC275" s="12"/>
      <c r="FD275" s="12"/>
      <c r="FE275" s="12"/>
      <c r="FF275" s="12"/>
      <c r="FG275" s="12"/>
      <c r="FH275" s="12"/>
      <c r="FI275" s="12"/>
      <c r="FJ275" s="12"/>
      <c r="FK275" s="12"/>
      <c r="FL275" s="12"/>
      <c r="FM275" s="12"/>
      <c r="FN275" s="12"/>
      <c r="FO275" s="12"/>
      <c r="FP275" s="12"/>
      <c r="FQ275" s="12"/>
      <c r="FR275" s="12"/>
      <c r="FS275" s="12"/>
      <c r="FT275" s="12"/>
      <c r="FU275" s="12"/>
      <c r="FV275" s="12"/>
      <c r="FW275" s="12"/>
      <c r="FX275" s="12"/>
      <c r="FY275" s="12"/>
      <c r="FZ275" s="12"/>
      <c r="GA275" s="12"/>
      <c r="GB275" s="12"/>
      <c r="GC275" s="12"/>
      <c r="GD275" s="12"/>
      <c r="GE275" s="12"/>
      <c r="GF275" s="12"/>
      <c r="GG275" s="12"/>
      <c r="GH275" s="12"/>
      <c r="GI275" s="12"/>
      <c r="GJ275" s="12"/>
      <c r="GK275" s="12"/>
      <c r="GL275" s="12"/>
      <c r="GM275" s="12"/>
      <c r="GN275" s="12"/>
      <c r="GO275" s="12"/>
      <c r="GP275" s="12"/>
      <c r="GQ275" s="12"/>
      <c r="GR275" s="12"/>
      <c r="GS275" s="12"/>
      <c r="GT275" s="12"/>
      <c r="GU275" s="12"/>
      <c r="GV275" s="12"/>
      <c r="GW275" s="12"/>
      <c r="GX275" s="12"/>
      <c r="GY275" s="12"/>
      <c r="GZ275" s="12"/>
      <c r="HA275" s="12"/>
      <c r="HB275" s="12"/>
      <c r="HC275" s="12"/>
      <c r="HD275" s="12"/>
      <c r="HE275" s="12"/>
      <c r="HF275" s="12"/>
      <c r="HG275" s="12"/>
      <c r="HH275" s="12"/>
      <c r="HI275" s="12"/>
      <c r="HJ275" s="12"/>
      <c r="HK275" s="12"/>
      <c r="HL275" s="12"/>
      <c r="HM275" s="12"/>
      <c r="HN275" s="12"/>
      <c r="HO275" s="12"/>
      <c r="HP275" s="12"/>
      <c r="HQ275" s="12"/>
      <c r="HR275" s="12"/>
      <c r="HS275" s="12"/>
      <c r="HT275" s="12"/>
      <c r="HU275" s="12"/>
      <c r="HV275" s="12"/>
      <c r="HW275" s="12"/>
      <c r="HX275" s="12"/>
      <c r="HY275" s="12"/>
      <c r="HZ275" s="12"/>
      <c r="IA275" s="12"/>
      <c r="IB275" s="12"/>
      <c r="IC275" s="12"/>
      <c r="ID275" s="12"/>
      <c r="IE275" s="12"/>
      <c r="IF275" s="12"/>
      <c r="IG275" s="12"/>
    </row>
    <row r="276" spans="1:241" ht="12.75" customHeight="1">
      <c r="A276" s="21"/>
      <c r="B276" s="21"/>
      <c r="C276" s="22" t="s">
        <v>127</v>
      </c>
      <c r="D276" s="23"/>
      <c r="E276" s="23"/>
      <c r="F276" s="23"/>
      <c r="G276" s="23"/>
      <c r="H276" s="23"/>
      <c r="I276" s="23"/>
      <c r="J276" s="23"/>
      <c r="K276" s="23"/>
      <c r="L276" s="23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  <c r="BU276" s="24"/>
      <c r="BV276" s="24"/>
      <c r="BW276" s="24"/>
      <c r="BX276" s="24"/>
      <c r="BY276" s="24"/>
      <c r="BZ276" s="24"/>
      <c r="CA276" s="24"/>
      <c r="CB276" s="24"/>
      <c r="CC276" s="24"/>
      <c r="CD276" s="24"/>
      <c r="CE276" s="24"/>
      <c r="CF276" s="24"/>
      <c r="CG276" s="24"/>
      <c r="CH276" s="24"/>
      <c r="CI276" s="24"/>
      <c r="CJ276" s="24"/>
      <c r="CK276" s="24"/>
      <c r="CL276" s="24"/>
      <c r="CM276" s="24"/>
      <c r="CN276" s="24"/>
      <c r="CO276" s="24"/>
      <c r="CP276" s="24"/>
      <c r="CQ276" s="24"/>
      <c r="CR276" s="24"/>
      <c r="CS276" s="24"/>
      <c r="CT276" s="24"/>
      <c r="CU276" s="24"/>
      <c r="CV276" s="24"/>
      <c r="CW276" s="24"/>
      <c r="CX276" s="24"/>
      <c r="CY276" s="24"/>
      <c r="CZ276" s="24"/>
      <c r="DA276" s="24"/>
      <c r="DB276" s="24"/>
      <c r="DC276" s="24"/>
      <c r="DD276" s="24"/>
      <c r="DE276" s="24"/>
      <c r="DF276" s="24"/>
      <c r="DG276" s="24"/>
      <c r="DH276" s="24"/>
      <c r="DI276" s="24"/>
      <c r="DJ276" s="24"/>
      <c r="DK276" s="24"/>
      <c r="DL276" s="24"/>
      <c r="DM276" s="24"/>
      <c r="DN276" s="24"/>
      <c r="DO276" s="24"/>
      <c r="DP276" s="24"/>
      <c r="DQ276" s="24"/>
      <c r="DR276" s="24"/>
      <c r="DS276" s="24"/>
      <c r="DT276" s="24"/>
      <c r="DU276" s="24"/>
      <c r="DV276" s="24"/>
      <c r="DW276" s="24"/>
      <c r="DX276" s="24"/>
      <c r="DY276" s="24"/>
      <c r="DZ276" s="24"/>
      <c r="EA276" s="24"/>
      <c r="EB276" s="24"/>
      <c r="EC276" s="24"/>
      <c r="ED276" s="24"/>
      <c r="EE276" s="24"/>
      <c r="EF276" s="24"/>
      <c r="EG276" s="24"/>
      <c r="EH276" s="24"/>
      <c r="EI276" s="24"/>
      <c r="EJ276" s="24"/>
      <c r="EK276" s="24"/>
      <c r="EL276" s="24"/>
      <c r="EM276" s="24"/>
      <c r="EN276" s="24"/>
      <c r="EO276" s="24"/>
      <c r="EP276" s="24"/>
      <c r="EQ276" s="24"/>
      <c r="ER276" s="24"/>
      <c r="ES276" s="24"/>
      <c r="ET276" s="24"/>
      <c r="EU276" s="24"/>
      <c r="EV276" s="24"/>
      <c r="EW276" s="24"/>
      <c r="EX276" s="24"/>
      <c r="EY276" s="24"/>
      <c r="EZ276" s="24"/>
      <c r="FA276" s="24"/>
      <c r="FB276" s="24"/>
      <c r="FC276" s="24"/>
      <c r="FD276" s="24"/>
      <c r="FE276" s="24"/>
      <c r="FF276" s="24"/>
      <c r="FG276" s="24"/>
      <c r="FH276" s="24"/>
      <c r="FI276" s="24"/>
      <c r="FJ276" s="24"/>
      <c r="FK276" s="24"/>
      <c r="FL276" s="24"/>
      <c r="FM276" s="24"/>
      <c r="FN276" s="24"/>
      <c r="FO276" s="24"/>
      <c r="FP276" s="24"/>
      <c r="FQ276" s="24"/>
      <c r="FR276" s="24"/>
      <c r="FS276" s="24"/>
      <c r="FT276" s="24"/>
      <c r="FU276" s="24"/>
      <c r="FV276" s="24"/>
      <c r="FW276" s="24"/>
      <c r="FX276" s="24"/>
      <c r="FY276" s="24"/>
      <c r="FZ276" s="24"/>
      <c r="GA276" s="24"/>
      <c r="GB276" s="24"/>
      <c r="GC276" s="24"/>
      <c r="GD276" s="24"/>
      <c r="GE276" s="24"/>
      <c r="GF276" s="24"/>
      <c r="GG276" s="24"/>
      <c r="GH276" s="24"/>
      <c r="GI276" s="24"/>
      <c r="GJ276" s="24"/>
      <c r="GK276" s="24"/>
      <c r="GL276" s="24"/>
      <c r="GM276" s="24"/>
      <c r="GN276" s="24"/>
      <c r="GO276" s="24"/>
      <c r="GP276" s="24"/>
      <c r="GQ276" s="24"/>
      <c r="GR276" s="24"/>
      <c r="GS276" s="24"/>
      <c r="GT276" s="24"/>
      <c r="GU276" s="24"/>
      <c r="GV276" s="24"/>
      <c r="GW276" s="24"/>
      <c r="GX276" s="24"/>
      <c r="GY276" s="24"/>
      <c r="GZ276" s="24"/>
      <c r="HA276" s="24"/>
      <c r="HB276" s="24"/>
      <c r="HC276" s="24"/>
      <c r="HD276" s="24"/>
      <c r="HE276" s="24"/>
      <c r="HF276" s="24"/>
      <c r="HG276" s="24"/>
      <c r="HH276" s="24"/>
      <c r="HI276" s="24"/>
      <c r="HJ276" s="24"/>
      <c r="HK276" s="24"/>
      <c r="HL276" s="24"/>
      <c r="HM276" s="24"/>
      <c r="HN276" s="24"/>
      <c r="HO276" s="24"/>
      <c r="HP276" s="24"/>
      <c r="HQ276" s="24"/>
      <c r="HR276" s="24"/>
      <c r="HS276" s="24"/>
      <c r="HT276" s="24"/>
      <c r="HU276" s="24"/>
      <c r="HV276" s="24"/>
      <c r="HW276" s="24"/>
      <c r="HX276" s="24"/>
      <c r="HY276" s="24"/>
      <c r="HZ276" s="24"/>
      <c r="IA276" s="24"/>
      <c r="IB276" s="24"/>
      <c r="IC276" s="24"/>
      <c r="ID276" s="24"/>
      <c r="IE276" s="24"/>
      <c r="IF276" s="24"/>
      <c r="IG276" s="24"/>
    </row>
  </sheetData>
  <mergeCells count="232">
    <mergeCell ref="P2:P3"/>
    <mergeCell ref="R2:R3"/>
    <mergeCell ref="T2:T3"/>
    <mergeCell ref="V2:V3"/>
    <mergeCell ref="X2:X3"/>
    <mergeCell ref="Z2:Z3"/>
    <mergeCell ref="AN2:AN3"/>
    <mergeCell ref="AP2:AP3"/>
    <mergeCell ref="AR2:AR3"/>
    <mergeCell ref="AT2:AT3"/>
    <mergeCell ref="AV2:AV3"/>
    <mergeCell ref="AX2:AX3"/>
    <mergeCell ref="AB2:AB3"/>
    <mergeCell ref="AD2:AD3"/>
    <mergeCell ref="AF2:AF3"/>
    <mergeCell ref="AH2:AH3"/>
    <mergeCell ref="AJ2:AJ3"/>
    <mergeCell ref="AL2:AL3"/>
    <mergeCell ref="BL2:BL3"/>
    <mergeCell ref="BN2:BN3"/>
    <mergeCell ref="BP2:BP3"/>
    <mergeCell ref="BR2:BR3"/>
    <mergeCell ref="BT2:BT3"/>
    <mergeCell ref="BV2:BV3"/>
    <mergeCell ref="AZ2:AZ3"/>
    <mergeCell ref="BB2:BB3"/>
    <mergeCell ref="BD2:BD3"/>
    <mergeCell ref="BF2:BF3"/>
    <mergeCell ref="BH2:BH3"/>
    <mergeCell ref="BJ2:BJ3"/>
    <mergeCell ref="CJ2:CJ3"/>
    <mergeCell ref="CL2:CL3"/>
    <mergeCell ref="CN2:CN3"/>
    <mergeCell ref="CP2:CP3"/>
    <mergeCell ref="CR2:CR3"/>
    <mergeCell ref="CT2:CT3"/>
    <mergeCell ref="BX2:BX3"/>
    <mergeCell ref="BZ2:BZ3"/>
    <mergeCell ref="CB2:CB3"/>
    <mergeCell ref="CD2:CD3"/>
    <mergeCell ref="CF2:CF3"/>
    <mergeCell ref="CH2:CH3"/>
    <mergeCell ref="DH2:DH3"/>
    <mergeCell ref="DJ2:DJ3"/>
    <mergeCell ref="DL2:DL3"/>
    <mergeCell ref="DN2:DN3"/>
    <mergeCell ref="DP2:DP3"/>
    <mergeCell ref="DR2:DR3"/>
    <mergeCell ref="CV2:CV3"/>
    <mergeCell ref="CX2:CX3"/>
    <mergeCell ref="CZ2:CZ3"/>
    <mergeCell ref="DB2:DB3"/>
    <mergeCell ref="DD2:DD3"/>
    <mergeCell ref="DF2:DF3"/>
    <mergeCell ref="EF2:EF3"/>
    <mergeCell ref="EH2:EH3"/>
    <mergeCell ref="EJ2:EJ3"/>
    <mergeCell ref="EL2:EL3"/>
    <mergeCell ref="EN2:EN3"/>
    <mergeCell ref="EP2:EP3"/>
    <mergeCell ref="DT2:DT3"/>
    <mergeCell ref="DV2:DV3"/>
    <mergeCell ref="DX2:DX3"/>
    <mergeCell ref="DZ2:DZ3"/>
    <mergeCell ref="EB2:EB3"/>
    <mergeCell ref="ED2:ED3"/>
    <mergeCell ref="FH2:FH3"/>
    <mergeCell ref="FJ2:FJ3"/>
    <mergeCell ref="FL2:FL3"/>
    <mergeCell ref="FN2:FN3"/>
    <mergeCell ref="ER2:ER3"/>
    <mergeCell ref="ET2:ET3"/>
    <mergeCell ref="EV2:EV3"/>
    <mergeCell ref="EX2:EX3"/>
    <mergeCell ref="EZ2:EZ3"/>
    <mergeCell ref="FB2:FB3"/>
    <mergeCell ref="ID2:ID3"/>
    <mergeCell ref="IF2:IF3"/>
    <mergeCell ref="A6:E7"/>
    <mergeCell ref="F6:G6"/>
    <mergeCell ref="H6:I6"/>
    <mergeCell ref="J6:K6"/>
    <mergeCell ref="L6:M6"/>
    <mergeCell ref="HL2:HL3"/>
    <mergeCell ref="HN2:HN3"/>
    <mergeCell ref="HP2:HP3"/>
    <mergeCell ref="HR2:HR3"/>
    <mergeCell ref="HT2:HT3"/>
    <mergeCell ref="HV2:HV3"/>
    <mergeCell ref="GZ2:GZ3"/>
    <mergeCell ref="HB2:HB3"/>
    <mergeCell ref="HD2:HD3"/>
    <mergeCell ref="HF2:HF3"/>
    <mergeCell ref="HH2:HH3"/>
    <mergeCell ref="HJ2:HJ3"/>
    <mergeCell ref="GN2:GN3"/>
    <mergeCell ref="GP2:GP3"/>
    <mergeCell ref="GR2:GR3"/>
    <mergeCell ref="GT2:GT3"/>
    <mergeCell ref="GV2:GV3"/>
    <mergeCell ref="N6:O6"/>
    <mergeCell ref="P6:Q6"/>
    <mergeCell ref="R6:S6"/>
    <mergeCell ref="T6:U6"/>
    <mergeCell ref="V6:W6"/>
    <mergeCell ref="X6:Y6"/>
    <mergeCell ref="HX2:HX3"/>
    <mergeCell ref="HZ2:HZ3"/>
    <mergeCell ref="IB2:IB3"/>
    <mergeCell ref="GX2:GX3"/>
    <mergeCell ref="GB2:GB3"/>
    <mergeCell ref="GD2:GD3"/>
    <mergeCell ref="GF2:GF3"/>
    <mergeCell ref="GH2:GH3"/>
    <mergeCell ref="GJ2:GJ3"/>
    <mergeCell ref="GL2:GL3"/>
    <mergeCell ref="FP2:FP3"/>
    <mergeCell ref="FR2:FR3"/>
    <mergeCell ref="FT2:FT3"/>
    <mergeCell ref="FV2:FV3"/>
    <mergeCell ref="FX2:FX3"/>
    <mergeCell ref="FZ2:FZ3"/>
    <mergeCell ref="FD2:FD3"/>
    <mergeCell ref="FF2:FF3"/>
    <mergeCell ref="AL6:AM6"/>
    <mergeCell ref="AN6:AO6"/>
    <mergeCell ref="AP6:AQ6"/>
    <mergeCell ref="AR6:AS6"/>
    <mergeCell ref="AT6:AU6"/>
    <mergeCell ref="AV6:AW6"/>
    <mergeCell ref="Z6:AA6"/>
    <mergeCell ref="AB6:AC6"/>
    <mergeCell ref="AD6:AE6"/>
    <mergeCell ref="AF6:AG6"/>
    <mergeCell ref="AH6:AI6"/>
    <mergeCell ref="AJ6:AK6"/>
    <mergeCell ref="BJ6:BK6"/>
    <mergeCell ref="BL6:BM6"/>
    <mergeCell ref="BN6:BO6"/>
    <mergeCell ref="BP6:BQ6"/>
    <mergeCell ref="BR6:BS6"/>
    <mergeCell ref="BT6:BU6"/>
    <mergeCell ref="AX6:AY6"/>
    <mergeCell ref="AZ6:BA6"/>
    <mergeCell ref="BB6:BC6"/>
    <mergeCell ref="BD6:BE6"/>
    <mergeCell ref="BF6:BG6"/>
    <mergeCell ref="BH6:BI6"/>
    <mergeCell ref="CH6:CI6"/>
    <mergeCell ref="CJ6:CK6"/>
    <mergeCell ref="CL6:CM6"/>
    <mergeCell ref="CN6:CO6"/>
    <mergeCell ref="CP6:CQ6"/>
    <mergeCell ref="CR6:CS6"/>
    <mergeCell ref="BV6:BW6"/>
    <mergeCell ref="BX6:BY6"/>
    <mergeCell ref="BZ6:CA6"/>
    <mergeCell ref="CB6:CC6"/>
    <mergeCell ref="CD6:CE6"/>
    <mergeCell ref="CF6:CG6"/>
    <mergeCell ref="DF6:DG6"/>
    <mergeCell ref="DH6:DI6"/>
    <mergeCell ref="DJ6:DK6"/>
    <mergeCell ref="DL6:DM6"/>
    <mergeCell ref="DN6:DO6"/>
    <mergeCell ref="DP6:DQ6"/>
    <mergeCell ref="CT6:CU6"/>
    <mergeCell ref="CV6:CW6"/>
    <mergeCell ref="CX6:CY6"/>
    <mergeCell ref="CZ6:DA6"/>
    <mergeCell ref="DB6:DC6"/>
    <mergeCell ref="DD6:DE6"/>
    <mergeCell ref="ED6:EE6"/>
    <mergeCell ref="EF6:EG6"/>
    <mergeCell ref="EH6:EI6"/>
    <mergeCell ref="EJ6:EK6"/>
    <mergeCell ref="EL6:EM6"/>
    <mergeCell ref="EN6:EO6"/>
    <mergeCell ref="DR6:DS6"/>
    <mergeCell ref="DT6:DU6"/>
    <mergeCell ref="DV6:DW6"/>
    <mergeCell ref="DX6:DY6"/>
    <mergeCell ref="DZ6:EA6"/>
    <mergeCell ref="EB6:EC6"/>
    <mergeCell ref="FB6:FC6"/>
    <mergeCell ref="FD6:FE6"/>
    <mergeCell ref="FF6:FG6"/>
    <mergeCell ref="FH6:FI6"/>
    <mergeCell ref="FJ6:FK6"/>
    <mergeCell ref="FL6:FM6"/>
    <mergeCell ref="EP6:EQ6"/>
    <mergeCell ref="ER6:ES6"/>
    <mergeCell ref="ET6:EU6"/>
    <mergeCell ref="EV6:EW6"/>
    <mergeCell ref="EX6:EY6"/>
    <mergeCell ref="EZ6:FA6"/>
    <mergeCell ref="FZ6:GA6"/>
    <mergeCell ref="GB6:GC6"/>
    <mergeCell ref="GD6:GE6"/>
    <mergeCell ref="GF6:GG6"/>
    <mergeCell ref="GH6:GI6"/>
    <mergeCell ref="GJ6:GK6"/>
    <mergeCell ref="FN6:FO6"/>
    <mergeCell ref="FP6:FQ6"/>
    <mergeCell ref="FR6:FS6"/>
    <mergeCell ref="FT6:FU6"/>
    <mergeCell ref="FV6:FW6"/>
    <mergeCell ref="FX6:FY6"/>
    <mergeCell ref="GX6:GY6"/>
    <mergeCell ref="GZ6:HA6"/>
    <mergeCell ref="HB6:HC6"/>
    <mergeCell ref="HD6:HE6"/>
    <mergeCell ref="HF6:HG6"/>
    <mergeCell ref="HH6:HI6"/>
    <mergeCell ref="GL6:GM6"/>
    <mergeCell ref="GN6:GO6"/>
    <mergeCell ref="GP6:GQ6"/>
    <mergeCell ref="GR6:GS6"/>
    <mergeCell ref="GT6:GU6"/>
    <mergeCell ref="GV6:GW6"/>
    <mergeCell ref="HV6:HW6"/>
    <mergeCell ref="HX6:HY6"/>
    <mergeCell ref="HZ6:IA6"/>
    <mergeCell ref="IB6:IC6"/>
    <mergeCell ref="ID6:IE6"/>
    <mergeCell ref="IF6:IG6"/>
    <mergeCell ref="HJ6:HK6"/>
    <mergeCell ref="HL6:HM6"/>
    <mergeCell ref="HN6:HO6"/>
    <mergeCell ref="HP6:HQ6"/>
    <mergeCell ref="HR6:HS6"/>
    <mergeCell ref="HT6:HU6"/>
  </mergeCells>
  <phoneticPr fontId="3"/>
  <printOptions horizontalCentered="1"/>
  <pageMargins left="0.78740157480314965" right="0.39370078740157483" top="0.39370078740157483" bottom="0.39370078740157483" header="0" footer="0"/>
  <pageSetup paperSize="8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産地水揚量（209漁港）漁港別品目別上場水揚量・価格表</vt:lpstr>
      <vt:lpstr>'産地水揚量（209漁港）漁港別品目別上場水揚量・価格表'!Print_Titles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2020-03-31T11:36:54Z</dcterms:created>
  <dcterms:modified xsi:type="dcterms:W3CDTF">2020-03-31T11:41:37Z</dcterms:modified>
</cp:coreProperties>
</file>