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公表用\2019産地年報確報（202201dd再公表）境港べに差し替え\"/>
    </mc:Choice>
  </mc:AlternateContent>
  <xr:revisionPtr revIDLastSave="0" documentId="13_ncr:1_{1D9A5177-D022-4BE7-B69B-84251EE69C7E}" xr6:coauthVersionLast="36" xr6:coauthVersionMax="36" xr10:uidLastSave="{00000000-0000-0000-0000-000000000000}"/>
  <bookViews>
    <workbookView xWindow="0" yWindow="0" windowWidth="28800" windowHeight="12135" xr2:uid="{97F39C77-5D31-45FD-A929-A7A92800C27F}"/>
  </bookViews>
  <sheets>
    <sheet name="産地水揚量（209漁港）漁港別品目別上場水揚量・価格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_xlnm.Print_Area" localSheetId="0">'産地水揚量（209漁港）漁港別品目別上場水揚量・価格表'!$A$6:$IG$276</definedName>
    <definedName name="Print_Click">[2]!Print_Click</definedName>
    <definedName name="_xlnm.Print_Titles" localSheetId="0">'産地水揚量（209漁港）漁港別品目別上場水揚量・価格表'!$A:$E,'産地水揚量（209漁港）漁港別品目別上場水揚量・価格表'!$6:$8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4" i="2" l="1"/>
  <c r="H273" i="2"/>
  <c r="F273" i="2" s="1"/>
  <c r="H272" i="2"/>
  <c r="I272" i="2" s="1"/>
  <c r="G272" i="2" s="1"/>
  <c r="F272" i="2"/>
  <c r="H271" i="2"/>
  <c r="I271" i="2" s="1"/>
  <c r="H270" i="2"/>
  <c r="I270" i="2" s="1"/>
  <c r="H269" i="2"/>
  <c r="F269" i="2" s="1"/>
  <c r="H268" i="2"/>
  <c r="F268" i="2"/>
  <c r="H267" i="2"/>
  <c r="I267" i="2" s="1"/>
  <c r="H266" i="2"/>
  <c r="F266" i="2"/>
  <c r="H265" i="2"/>
  <c r="F265" i="2" s="1"/>
  <c r="H264" i="2"/>
  <c r="I264" i="2" s="1"/>
  <c r="H263" i="2"/>
  <c r="I263" i="2" s="1"/>
  <c r="H262" i="2"/>
  <c r="I262" i="2" s="1"/>
  <c r="H261" i="2"/>
  <c r="F261" i="2" s="1"/>
  <c r="H260" i="2"/>
  <c r="F260" i="2" s="1"/>
  <c r="H259" i="2"/>
  <c r="I259" i="2" s="1"/>
  <c r="H258" i="2"/>
  <c r="F258" i="2" s="1"/>
  <c r="H257" i="2"/>
  <c r="F257" i="2" s="1"/>
  <c r="H256" i="2"/>
  <c r="I256" i="2" s="1"/>
  <c r="G256" i="2" s="1"/>
  <c r="F256" i="2"/>
  <c r="H255" i="2"/>
  <c r="F255" i="2" s="1"/>
  <c r="H254" i="2"/>
  <c r="F254" i="2" s="1"/>
  <c r="H253" i="2"/>
  <c r="F253" i="2" s="1"/>
  <c r="H252" i="2"/>
  <c r="H251" i="2"/>
  <c r="I251" i="2" s="1"/>
  <c r="H250" i="2"/>
  <c r="F250" i="2" s="1"/>
  <c r="H249" i="2"/>
  <c r="H248" i="2"/>
  <c r="H247" i="2"/>
  <c r="I247" i="2" s="1"/>
  <c r="H246" i="2"/>
  <c r="I246" i="2" s="1"/>
  <c r="H245" i="2"/>
  <c r="F245" i="2" s="1"/>
  <c r="H244" i="2"/>
  <c r="F244" i="2" s="1"/>
  <c r="H243" i="2"/>
  <c r="I243" i="2" s="1"/>
  <c r="H242" i="2"/>
  <c r="H241" i="2"/>
  <c r="F241" i="2" s="1"/>
  <c r="H240" i="2"/>
  <c r="F240" i="2" s="1"/>
  <c r="H239" i="2"/>
  <c r="F239" i="2" s="1"/>
  <c r="H238" i="2"/>
  <c r="I238" i="2" s="1"/>
  <c r="G238" i="2" s="1"/>
  <c r="F238" i="2"/>
  <c r="H237" i="2"/>
  <c r="F237" i="2" s="1"/>
  <c r="H236" i="2"/>
  <c r="F236" i="2" s="1"/>
  <c r="H235" i="2"/>
  <c r="H234" i="2"/>
  <c r="H233" i="2"/>
  <c r="I233" i="2" s="1"/>
  <c r="H232" i="2"/>
  <c r="F232" i="2" s="1"/>
  <c r="H231" i="2"/>
  <c r="I231" i="2" s="1"/>
  <c r="H230" i="2"/>
  <c r="I230" i="2" s="1"/>
  <c r="H229" i="2"/>
  <c r="I229" i="2" s="1"/>
  <c r="H228" i="2"/>
  <c r="F228" i="2" s="1"/>
  <c r="H227" i="2"/>
  <c r="F227" i="2" s="1"/>
  <c r="H226" i="2"/>
  <c r="F226" i="2" s="1"/>
  <c r="H225" i="2"/>
  <c r="I225" i="2" s="1"/>
  <c r="H224" i="2"/>
  <c r="F224" i="2"/>
  <c r="H223" i="2"/>
  <c r="I223" i="2" s="1"/>
  <c r="H222" i="2"/>
  <c r="I222" i="2" s="1"/>
  <c r="H221" i="2"/>
  <c r="H220" i="2"/>
  <c r="F220" i="2" s="1"/>
  <c r="H219" i="2"/>
  <c r="H218" i="2"/>
  <c r="I218" i="2" s="1"/>
  <c r="G218" i="2" s="1"/>
  <c r="F218" i="2"/>
  <c r="H217" i="2"/>
  <c r="H216" i="2"/>
  <c r="F216" i="2" s="1"/>
  <c r="H215" i="2"/>
  <c r="F215" i="2" s="1"/>
  <c r="H214" i="2"/>
  <c r="H213" i="2"/>
  <c r="I213" i="2" s="1"/>
  <c r="H212" i="2"/>
  <c r="F212" i="2" s="1"/>
  <c r="H211" i="2"/>
  <c r="H210" i="2"/>
  <c r="F210" i="2"/>
  <c r="H209" i="2"/>
  <c r="F209" i="2" s="1"/>
  <c r="H208" i="2"/>
  <c r="I208" i="2" s="1"/>
  <c r="H207" i="2"/>
  <c r="H206" i="2"/>
  <c r="I206" i="2" s="1"/>
  <c r="G206" i="2" s="1"/>
  <c r="F206" i="2"/>
  <c r="H205" i="2"/>
  <c r="I205" i="2" s="1"/>
  <c r="H204" i="2"/>
  <c r="I204" i="2" s="1"/>
  <c r="F204" i="2"/>
  <c r="H203" i="2"/>
  <c r="I203" i="2" s="1"/>
  <c r="H202" i="2"/>
  <c r="I202" i="2" s="1"/>
  <c r="H201" i="2"/>
  <c r="I201" i="2" s="1"/>
  <c r="H200" i="2"/>
  <c r="H199" i="2"/>
  <c r="I199" i="2" s="1"/>
  <c r="H198" i="2"/>
  <c r="F198" i="2" s="1"/>
  <c r="H197" i="2"/>
  <c r="F197" i="2" s="1"/>
  <c r="H196" i="2"/>
  <c r="F196" i="2" s="1"/>
  <c r="H195" i="2"/>
  <c r="F195" i="2" s="1"/>
  <c r="H194" i="2"/>
  <c r="F194" i="2" s="1"/>
  <c r="H193" i="2"/>
  <c r="I193" i="2" s="1"/>
  <c r="H192" i="2"/>
  <c r="F192" i="2" s="1"/>
  <c r="H191" i="2"/>
  <c r="H190" i="2"/>
  <c r="I190" i="2" s="1"/>
  <c r="G190" i="2" s="1"/>
  <c r="F190" i="2"/>
  <c r="H189" i="2"/>
  <c r="F189" i="2" s="1"/>
  <c r="H188" i="2"/>
  <c r="F188" i="2" s="1"/>
  <c r="H187" i="2"/>
  <c r="F187" i="2" s="1"/>
  <c r="H186" i="2"/>
  <c r="H185" i="2"/>
  <c r="H184" i="2"/>
  <c r="I184" i="2" s="1"/>
  <c r="G184" i="2" s="1"/>
  <c r="F184" i="2"/>
  <c r="H183" i="2"/>
  <c r="F183" i="2" s="1"/>
  <c r="H182" i="2"/>
  <c r="F182" i="2" s="1"/>
  <c r="H181" i="2"/>
  <c r="H180" i="2"/>
  <c r="H179" i="2"/>
  <c r="I179" i="2" s="1"/>
  <c r="H178" i="2"/>
  <c r="F178" i="2" s="1"/>
  <c r="H177" i="2"/>
  <c r="F177" i="2" s="1"/>
  <c r="H176" i="2"/>
  <c r="H175" i="2"/>
  <c r="F175" i="2" s="1"/>
  <c r="H174" i="2"/>
  <c r="H173" i="2"/>
  <c r="F173" i="2" s="1"/>
  <c r="H172" i="2"/>
  <c r="F172" i="2" s="1"/>
  <c r="H171" i="2"/>
  <c r="I171" i="2" s="1"/>
  <c r="H170" i="2"/>
  <c r="H169" i="2"/>
  <c r="H168" i="2"/>
  <c r="H167" i="2"/>
  <c r="H166" i="2"/>
  <c r="I166" i="2" s="1"/>
  <c r="G166" i="2" s="1"/>
  <c r="F166" i="2"/>
  <c r="H165" i="2"/>
  <c r="H164" i="2"/>
  <c r="F164" i="2" s="1"/>
  <c r="H163" i="2"/>
  <c r="I163" i="2" s="1"/>
  <c r="F163" i="2"/>
  <c r="H162" i="2"/>
  <c r="I162" i="2" s="1"/>
  <c r="H161" i="2"/>
  <c r="F161" i="2" s="1"/>
  <c r="H160" i="2"/>
  <c r="F160" i="2" s="1"/>
  <c r="H159" i="2"/>
  <c r="H158" i="2"/>
  <c r="I158" i="2" s="1"/>
  <c r="H157" i="2"/>
  <c r="F157" i="2" s="1"/>
  <c r="H156" i="2"/>
  <c r="F156" i="2"/>
  <c r="H155" i="2"/>
  <c r="F155" i="2" s="1"/>
  <c r="H154" i="2"/>
  <c r="F154" i="2" s="1"/>
  <c r="H153" i="2"/>
  <c r="I153" i="2" s="1"/>
  <c r="H152" i="2"/>
  <c r="H151" i="2"/>
  <c r="I151" i="2" s="1"/>
  <c r="H150" i="2"/>
  <c r="I150" i="2" s="1"/>
  <c r="H149" i="2"/>
  <c r="I149" i="2" s="1"/>
  <c r="H148" i="2"/>
  <c r="H147" i="2"/>
  <c r="F147" i="2" s="1"/>
  <c r="H146" i="2"/>
  <c r="F146" i="2" s="1"/>
  <c r="H145" i="2"/>
  <c r="I145" i="2" s="1"/>
  <c r="H144" i="2"/>
  <c r="F144" i="2" s="1"/>
  <c r="H143" i="2"/>
  <c r="F143" i="2" s="1"/>
  <c r="H142" i="2"/>
  <c r="F142" i="2" s="1"/>
  <c r="H141" i="2"/>
  <c r="F141" i="2" s="1"/>
  <c r="H140" i="2"/>
  <c r="I140" i="2" s="1"/>
  <c r="H139" i="2"/>
  <c r="H138" i="2"/>
  <c r="H137" i="2"/>
  <c r="I137" i="2" s="1"/>
  <c r="G137" i="2" s="1"/>
  <c r="F137" i="2"/>
  <c r="H136" i="2"/>
  <c r="F136" i="2" s="1"/>
  <c r="H135" i="2"/>
  <c r="I135" i="2" s="1"/>
  <c r="H134" i="2"/>
  <c r="I134" i="2" s="1"/>
  <c r="H133" i="2"/>
  <c r="F133" i="2"/>
  <c r="H132" i="2"/>
  <c r="F132" i="2" s="1"/>
  <c r="H131" i="2"/>
  <c r="F131" i="2" s="1"/>
  <c r="H130" i="2"/>
  <c r="F130" i="2" s="1"/>
  <c r="H129" i="2"/>
  <c r="F129" i="2" s="1"/>
  <c r="H128" i="2"/>
  <c r="H127" i="2"/>
  <c r="I127" i="2" s="1"/>
  <c r="H126" i="2"/>
  <c r="H125" i="2"/>
  <c r="I125" i="2" s="1"/>
  <c r="G125" i="2" s="1"/>
  <c r="F125" i="2"/>
  <c r="H124" i="2"/>
  <c r="F124" i="2" s="1"/>
  <c r="H123" i="2"/>
  <c r="F123" i="2" s="1"/>
  <c r="H122" i="2"/>
  <c r="F122" i="2" s="1"/>
  <c r="H121" i="2"/>
  <c r="F121" i="2" s="1"/>
  <c r="H120" i="2"/>
  <c r="F120" i="2" s="1"/>
  <c r="H119" i="2"/>
  <c r="I119" i="2" s="1"/>
  <c r="H118" i="2"/>
  <c r="F118" i="2" s="1"/>
  <c r="H117" i="2"/>
  <c r="F117" i="2" s="1"/>
  <c r="H116" i="2"/>
  <c r="H115" i="2"/>
  <c r="I115" i="2" s="1"/>
  <c r="G115" i="2" s="1"/>
  <c r="F115" i="2"/>
  <c r="H114" i="2"/>
  <c r="I114" i="2" s="1"/>
  <c r="H113" i="2"/>
  <c r="H112" i="2"/>
  <c r="H111" i="2"/>
  <c r="F111" i="2" s="1"/>
  <c r="H110" i="2"/>
  <c r="I110" i="2" s="1"/>
  <c r="H109" i="2"/>
  <c r="I109" i="2" s="1"/>
  <c r="G109" i="2" s="1"/>
  <c r="F109" i="2"/>
  <c r="H108" i="2"/>
  <c r="F108" i="2" s="1"/>
  <c r="H107" i="2"/>
  <c r="H106" i="2"/>
  <c r="F106" i="2" s="1"/>
  <c r="H105" i="2"/>
  <c r="I105" i="2" s="1"/>
  <c r="H104" i="2"/>
  <c r="I104" i="2" s="1"/>
  <c r="H103" i="2"/>
  <c r="F103" i="2"/>
  <c r="H102" i="2"/>
  <c r="F102" i="2" s="1"/>
  <c r="H101" i="2"/>
  <c r="H100" i="2"/>
  <c r="F100" i="2" s="1"/>
  <c r="H99" i="2"/>
  <c r="H98" i="2"/>
  <c r="I98" i="2" s="1"/>
  <c r="G98" i="2" s="1"/>
  <c r="F98" i="2"/>
  <c r="H97" i="2"/>
  <c r="I97" i="2" s="1"/>
  <c r="H96" i="2"/>
  <c r="F96" i="2" s="1"/>
  <c r="H95" i="2"/>
  <c r="F95" i="2" s="1"/>
  <c r="H94" i="2"/>
  <c r="I94" i="2" s="1"/>
  <c r="F94" i="2"/>
  <c r="H93" i="2"/>
  <c r="F93" i="2" s="1"/>
  <c r="H92" i="2"/>
  <c r="F92" i="2" s="1"/>
  <c r="H91" i="2"/>
  <c r="F91" i="2" s="1"/>
  <c r="H90" i="2"/>
  <c r="H89" i="2"/>
  <c r="F89" i="2" s="1"/>
  <c r="H88" i="2"/>
  <c r="I88" i="2" s="1"/>
  <c r="H87" i="2"/>
  <c r="I87" i="2" s="1"/>
  <c r="H86" i="2"/>
  <c r="F86" i="2" s="1"/>
  <c r="H85" i="2"/>
  <c r="F85" i="2" s="1"/>
  <c r="H84" i="2"/>
  <c r="F84" i="2" s="1"/>
  <c r="H83" i="2"/>
  <c r="I83" i="2" s="1"/>
  <c r="H82" i="2"/>
  <c r="H81" i="2"/>
  <c r="H80" i="2"/>
  <c r="I80" i="2" s="1"/>
  <c r="G80" i="2" s="1"/>
  <c r="F80" i="2"/>
  <c r="H79" i="2"/>
  <c r="I79" i="2" s="1"/>
  <c r="H78" i="2"/>
  <c r="I78" i="2" s="1"/>
  <c r="H77" i="2"/>
  <c r="F77" i="2" s="1"/>
  <c r="H76" i="2"/>
  <c r="I76" i="2" s="1"/>
  <c r="H75" i="2"/>
  <c r="F75" i="2" s="1"/>
  <c r="H74" i="2"/>
  <c r="I74" i="2" s="1"/>
  <c r="G74" i="2" s="1"/>
  <c r="F74" i="2"/>
  <c r="H73" i="2"/>
  <c r="F73" i="2" s="1"/>
  <c r="H72" i="2"/>
  <c r="F72" i="2" s="1"/>
  <c r="H71" i="2"/>
  <c r="H70" i="2"/>
  <c r="I70" i="2" s="1"/>
  <c r="H69" i="2"/>
  <c r="F69" i="2" s="1"/>
  <c r="H68" i="2"/>
  <c r="I68" i="2" s="1"/>
  <c r="H67" i="2"/>
  <c r="I67" i="2" s="1"/>
  <c r="H66" i="2"/>
  <c r="I66" i="2" s="1"/>
  <c r="F66" i="2"/>
  <c r="H65" i="2"/>
  <c r="F65" i="2" s="1"/>
  <c r="H64" i="2"/>
  <c r="F64" i="2" s="1"/>
  <c r="H63" i="2"/>
  <c r="F63" i="2" s="1"/>
  <c r="H62" i="2"/>
  <c r="I62" i="2" s="1"/>
  <c r="H61" i="2"/>
  <c r="F61" i="2"/>
  <c r="H60" i="2"/>
  <c r="F60" i="2" s="1"/>
  <c r="H59" i="2"/>
  <c r="F59" i="2" s="1"/>
  <c r="H58" i="2"/>
  <c r="H57" i="2"/>
  <c r="I57" i="2" s="1"/>
  <c r="G57" i="2" s="1"/>
  <c r="F57" i="2"/>
  <c r="H56" i="2"/>
  <c r="H55" i="2"/>
  <c r="H54" i="2"/>
  <c r="F54" i="2" s="1"/>
  <c r="H53" i="2"/>
  <c r="I53" i="2" s="1"/>
  <c r="H52" i="2"/>
  <c r="F52" i="2" s="1"/>
  <c r="H51" i="2"/>
  <c r="F51" i="2" s="1"/>
  <c r="H50" i="2"/>
  <c r="H49" i="2"/>
  <c r="I49" i="2" s="1"/>
  <c r="H48" i="2"/>
  <c r="I48" i="2" s="1"/>
  <c r="H47" i="2"/>
  <c r="I47" i="2" s="1"/>
  <c r="H46" i="2"/>
  <c r="F46" i="2" s="1"/>
  <c r="H45" i="2"/>
  <c r="F45" i="2" s="1"/>
  <c r="H44" i="2"/>
  <c r="H43" i="2"/>
  <c r="F43" i="2" s="1"/>
  <c r="H42" i="2"/>
  <c r="I42" i="2" s="1"/>
  <c r="F42" i="2"/>
  <c r="H41" i="2"/>
  <c r="H40" i="2"/>
  <c r="I40" i="2" s="1"/>
  <c r="H39" i="2"/>
  <c r="H38" i="2"/>
  <c r="F38" i="2" s="1"/>
  <c r="H37" i="2"/>
  <c r="F37" i="2" s="1"/>
  <c r="H36" i="2"/>
  <c r="I36" i="2" s="1"/>
  <c r="H35" i="2"/>
  <c r="F35" i="2" s="1"/>
  <c r="H34" i="2"/>
  <c r="I34" i="2" s="1"/>
  <c r="H33" i="2"/>
  <c r="F33" i="2" s="1"/>
  <c r="H32" i="2"/>
  <c r="I32" i="2" s="1"/>
  <c r="H31" i="2"/>
  <c r="F31" i="2" s="1"/>
  <c r="H30" i="2"/>
  <c r="I30" i="2" s="1"/>
  <c r="H29" i="2"/>
  <c r="I29" i="2" s="1"/>
  <c r="H28" i="2"/>
  <c r="H27" i="2"/>
  <c r="I27" i="2" s="1"/>
  <c r="H26" i="2"/>
  <c r="I26" i="2" s="1"/>
  <c r="H25" i="2"/>
  <c r="I25" i="2" s="1"/>
  <c r="H24" i="2"/>
  <c r="I24" i="2" s="1"/>
  <c r="H23" i="2"/>
  <c r="I23" i="2" s="1"/>
  <c r="F23" i="2"/>
  <c r="H22" i="2"/>
  <c r="F22" i="2" s="1"/>
  <c r="H21" i="2"/>
  <c r="I21" i="2" s="1"/>
  <c r="H20" i="2"/>
  <c r="H19" i="2"/>
  <c r="H18" i="2"/>
  <c r="H17" i="2"/>
  <c r="I17" i="2" s="1"/>
  <c r="H16" i="2"/>
  <c r="F16" i="2" s="1"/>
  <c r="H15" i="2"/>
  <c r="I15" i="2" s="1"/>
  <c r="H14" i="2"/>
  <c r="I14" i="2" s="1"/>
  <c r="H13" i="2"/>
  <c r="F13" i="2" s="1"/>
  <c r="H12" i="2"/>
  <c r="I12" i="2" s="1"/>
  <c r="H11" i="2"/>
  <c r="I11" i="2" s="1"/>
  <c r="I10" i="2"/>
  <c r="H10" i="2"/>
  <c r="G10" i="2"/>
  <c r="F10" i="2"/>
  <c r="H9" i="2"/>
  <c r="I9" i="2" s="1"/>
  <c r="F48" i="2" l="1"/>
  <c r="F53" i="2"/>
  <c r="F62" i="2"/>
  <c r="F162" i="2"/>
  <c r="G162" i="2" s="1"/>
  <c r="F259" i="2"/>
  <c r="G259" i="2" s="1"/>
  <c r="F251" i="2"/>
  <c r="G251" i="2" s="1"/>
  <c r="F271" i="2"/>
  <c r="G271" i="2" s="1"/>
  <c r="F263" i="2"/>
  <c r="G263" i="2" s="1"/>
  <c r="G94" i="2"/>
  <c r="I84" i="2"/>
  <c r="F243" i="2"/>
  <c r="G243" i="2" s="1"/>
  <c r="F223" i="2"/>
  <c r="G223" i="2" s="1"/>
  <c r="G163" i="2"/>
  <c r="I141" i="2"/>
  <c r="G141" i="2" s="1"/>
  <c r="I132" i="2"/>
  <c r="G132" i="2" s="1"/>
  <c r="F127" i="2"/>
  <c r="G127" i="2" s="1"/>
  <c r="F119" i="2"/>
  <c r="G66" i="2"/>
  <c r="G62" i="2"/>
  <c r="G53" i="2"/>
  <c r="G23" i="2"/>
  <c r="F11" i="2"/>
  <c r="G11" i="2" s="1"/>
  <c r="I274" i="2"/>
  <c r="F274" i="2"/>
  <c r="I273" i="2"/>
  <c r="G273" i="2" s="1"/>
  <c r="F270" i="2"/>
  <c r="G270" i="2" s="1"/>
  <c r="I269" i="2"/>
  <c r="G269" i="2" s="1"/>
  <c r="I268" i="2"/>
  <c r="G268" i="2" s="1"/>
  <c r="I266" i="2"/>
  <c r="G266" i="2" s="1"/>
  <c r="F267" i="2"/>
  <c r="G267" i="2" s="1"/>
  <c r="I265" i="2"/>
  <c r="G265" i="2" s="1"/>
  <c r="F264" i="2"/>
  <c r="G264" i="2" s="1"/>
  <c r="F262" i="2"/>
  <c r="G262" i="2" s="1"/>
  <c r="I261" i="2"/>
  <c r="G261" i="2" s="1"/>
  <c r="I260" i="2"/>
  <c r="G260" i="2" s="1"/>
  <c r="I258" i="2"/>
  <c r="G258" i="2" s="1"/>
  <c r="I257" i="2"/>
  <c r="G257" i="2" s="1"/>
  <c r="I255" i="2"/>
  <c r="G255" i="2" s="1"/>
  <c r="I254" i="2"/>
  <c r="G254" i="2" s="1"/>
  <c r="I253" i="2"/>
  <c r="G253" i="2" s="1"/>
  <c r="F252" i="2"/>
  <c r="I252" i="2"/>
  <c r="I250" i="2"/>
  <c r="G250" i="2" s="1"/>
  <c r="I249" i="2"/>
  <c r="F249" i="2"/>
  <c r="I248" i="2"/>
  <c r="F248" i="2"/>
  <c r="F247" i="2"/>
  <c r="G247" i="2" s="1"/>
  <c r="F246" i="2"/>
  <c r="G246" i="2" s="1"/>
  <c r="I245" i="2"/>
  <c r="G245" i="2" s="1"/>
  <c r="I244" i="2"/>
  <c r="G244" i="2" s="1"/>
  <c r="I242" i="2"/>
  <c r="F242" i="2"/>
  <c r="I241" i="2"/>
  <c r="G241" i="2" s="1"/>
  <c r="I240" i="2"/>
  <c r="G240" i="2" s="1"/>
  <c r="I239" i="2"/>
  <c r="G239" i="2" s="1"/>
  <c r="I237" i="2"/>
  <c r="G237" i="2" s="1"/>
  <c r="I236" i="2"/>
  <c r="G236" i="2" s="1"/>
  <c r="I235" i="2"/>
  <c r="F235" i="2"/>
  <c r="F234" i="2"/>
  <c r="I234" i="2"/>
  <c r="F233" i="2"/>
  <c r="G233" i="2" s="1"/>
  <c r="I232" i="2"/>
  <c r="G232" i="2" s="1"/>
  <c r="F231" i="2"/>
  <c r="G231" i="2" s="1"/>
  <c r="F230" i="2"/>
  <c r="G230" i="2" s="1"/>
  <c r="F229" i="2"/>
  <c r="G229" i="2" s="1"/>
  <c r="I228" i="2"/>
  <c r="G228" i="2" s="1"/>
  <c r="I227" i="2"/>
  <c r="G227" i="2" s="1"/>
  <c r="I226" i="2"/>
  <c r="G226" i="2" s="1"/>
  <c r="F225" i="2"/>
  <c r="G225" i="2" s="1"/>
  <c r="I224" i="2"/>
  <c r="G224" i="2" s="1"/>
  <c r="F222" i="2"/>
  <c r="G222" i="2"/>
  <c r="I221" i="2"/>
  <c r="F221" i="2"/>
  <c r="I220" i="2"/>
  <c r="G220" i="2" s="1"/>
  <c r="I219" i="2"/>
  <c r="F219" i="2"/>
  <c r="I217" i="2"/>
  <c r="F217" i="2"/>
  <c r="I216" i="2"/>
  <c r="G216" i="2" s="1"/>
  <c r="I215" i="2"/>
  <c r="G215" i="2" s="1"/>
  <c r="I214" i="2"/>
  <c r="F214" i="2"/>
  <c r="F213" i="2"/>
  <c r="G213" i="2" s="1"/>
  <c r="I212" i="2"/>
  <c r="G212" i="2" s="1"/>
  <c r="I211" i="2"/>
  <c r="F211" i="2"/>
  <c r="I210" i="2"/>
  <c r="G210" i="2" s="1"/>
  <c r="I209" i="2"/>
  <c r="G209" i="2" s="1"/>
  <c r="F208" i="2"/>
  <c r="G208" i="2" s="1"/>
  <c r="F207" i="2"/>
  <c r="I207" i="2"/>
  <c r="F205" i="2"/>
  <c r="G205" i="2" s="1"/>
  <c r="G204" i="2"/>
  <c r="F203" i="2"/>
  <c r="G203" i="2" s="1"/>
  <c r="F202" i="2"/>
  <c r="G202" i="2" s="1"/>
  <c r="F201" i="2"/>
  <c r="G201" i="2" s="1"/>
  <c r="I200" i="2"/>
  <c r="G200" i="2" s="1"/>
  <c r="F200" i="2"/>
  <c r="F199" i="2"/>
  <c r="G199" i="2" s="1"/>
  <c r="I198" i="2"/>
  <c r="G198" i="2" s="1"/>
  <c r="I197" i="2"/>
  <c r="G197" i="2" s="1"/>
  <c r="I196" i="2"/>
  <c r="G196" i="2" s="1"/>
  <c r="I195" i="2"/>
  <c r="G195" i="2" s="1"/>
  <c r="I194" i="2"/>
  <c r="G194" i="2" s="1"/>
  <c r="F193" i="2"/>
  <c r="G193" i="2"/>
  <c r="I192" i="2"/>
  <c r="G192" i="2" s="1"/>
  <c r="I191" i="2"/>
  <c r="F191" i="2"/>
  <c r="I189" i="2"/>
  <c r="G189" i="2" s="1"/>
  <c r="I188" i="2"/>
  <c r="G188" i="2" s="1"/>
  <c r="I187" i="2"/>
  <c r="G187" i="2" s="1"/>
  <c r="I186" i="2"/>
  <c r="F186" i="2"/>
  <c r="I185" i="2"/>
  <c r="F185" i="2"/>
  <c r="I183" i="2"/>
  <c r="G183" i="2" s="1"/>
  <c r="I182" i="2"/>
  <c r="G182" i="2" s="1"/>
  <c r="I181" i="2"/>
  <c r="F181" i="2"/>
  <c r="I180" i="2"/>
  <c r="F180" i="2"/>
  <c r="F179" i="2"/>
  <c r="G179" i="2" s="1"/>
  <c r="I178" i="2"/>
  <c r="G178" i="2" s="1"/>
  <c r="I177" i="2"/>
  <c r="G177" i="2" s="1"/>
  <c r="I176" i="2"/>
  <c r="F176" i="2"/>
  <c r="I175" i="2"/>
  <c r="G175" i="2" s="1"/>
  <c r="I174" i="2"/>
  <c r="F174" i="2"/>
  <c r="I173" i="2"/>
  <c r="G173" i="2" s="1"/>
  <c r="I172" i="2"/>
  <c r="G172" i="2" s="1"/>
  <c r="F171" i="2"/>
  <c r="G171" i="2" s="1"/>
  <c r="I170" i="2"/>
  <c r="F170" i="2"/>
  <c r="F169" i="2"/>
  <c r="I169" i="2"/>
  <c r="I168" i="2"/>
  <c r="F168" i="2"/>
  <c r="I167" i="2"/>
  <c r="F167" i="2"/>
  <c r="F165" i="2"/>
  <c r="I165" i="2"/>
  <c r="I164" i="2"/>
  <c r="G164" i="2" s="1"/>
  <c r="I161" i="2"/>
  <c r="G161" i="2" s="1"/>
  <c r="I160" i="2"/>
  <c r="G160" i="2" s="1"/>
  <c r="F159" i="2"/>
  <c r="I159" i="2"/>
  <c r="F158" i="2"/>
  <c r="G158" i="2" s="1"/>
  <c r="I157" i="2"/>
  <c r="G157" i="2" s="1"/>
  <c r="I156" i="2"/>
  <c r="G156" i="2" s="1"/>
  <c r="I155" i="2"/>
  <c r="G155" i="2" s="1"/>
  <c r="I154" i="2"/>
  <c r="G154" i="2" s="1"/>
  <c r="F153" i="2"/>
  <c r="G153" i="2" s="1"/>
  <c r="I152" i="2"/>
  <c r="F152" i="2"/>
  <c r="F151" i="2"/>
  <c r="G151" i="2" s="1"/>
  <c r="F150" i="2"/>
  <c r="G150" i="2" s="1"/>
  <c r="F149" i="2"/>
  <c r="G149" i="2" s="1"/>
  <c r="I148" i="2"/>
  <c r="G148" i="2" s="1"/>
  <c r="F148" i="2"/>
  <c r="I147" i="2"/>
  <c r="G147" i="2" s="1"/>
  <c r="I146" i="2"/>
  <c r="G146" i="2" s="1"/>
  <c r="F145" i="2"/>
  <c r="G145" i="2" s="1"/>
  <c r="I144" i="2"/>
  <c r="G144" i="2" s="1"/>
  <c r="I143" i="2"/>
  <c r="G143" i="2" s="1"/>
  <c r="I142" i="2"/>
  <c r="G142" i="2" s="1"/>
  <c r="F140" i="2"/>
  <c r="G140" i="2" s="1"/>
  <c r="I139" i="2"/>
  <c r="F139" i="2"/>
  <c r="F138" i="2"/>
  <c r="I138" i="2"/>
  <c r="I136" i="2"/>
  <c r="G136" i="2" s="1"/>
  <c r="F135" i="2"/>
  <c r="G135" i="2" s="1"/>
  <c r="F134" i="2"/>
  <c r="G134" i="2" s="1"/>
  <c r="I133" i="2"/>
  <c r="G133" i="2" s="1"/>
  <c r="I131" i="2"/>
  <c r="G131" i="2" s="1"/>
  <c r="I130" i="2"/>
  <c r="G130" i="2" s="1"/>
  <c r="I129" i="2"/>
  <c r="G129" i="2" s="1"/>
  <c r="I128" i="2"/>
  <c r="F128" i="2"/>
  <c r="I126" i="2"/>
  <c r="F126" i="2"/>
  <c r="I124" i="2"/>
  <c r="G124" i="2" s="1"/>
  <c r="I123" i="2"/>
  <c r="G123" i="2" s="1"/>
  <c r="I122" i="2"/>
  <c r="G122" i="2" s="1"/>
  <c r="I121" i="2"/>
  <c r="G121" i="2" s="1"/>
  <c r="I120" i="2"/>
  <c r="G120" i="2" s="1"/>
  <c r="G119" i="2"/>
  <c r="I118" i="2"/>
  <c r="G118" i="2" s="1"/>
  <c r="I117" i="2"/>
  <c r="G117" i="2" s="1"/>
  <c r="I116" i="2"/>
  <c r="F116" i="2"/>
  <c r="F114" i="2"/>
  <c r="G114" i="2" s="1"/>
  <c r="I113" i="2"/>
  <c r="F113" i="2"/>
  <c r="I112" i="2"/>
  <c r="F112" i="2"/>
  <c r="I111" i="2"/>
  <c r="G111" i="2" s="1"/>
  <c r="F110" i="2"/>
  <c r="G110" i="2" s="1"/>
  <c r="I108" i="2"/>
  <c r="G108" i="2" s="1"/>
  <c r="I107" i="2"/>
  <c r="F107" i="2"/>
  <c r="I106" i="2"/>
  <c r="G106" i="2" s="1"/>
  <c r="F105" i="2"/>
  <c r="G105" i="2" s="1"/>
  <c r="I103" i="2"/>
  <c r="G103" i="2" s="1"/>
  <c r="F104" i="2"/>
  <c r="G104" i="2" s="1"/>
  <c r="I102" i="2"/>
  <c r="G102" i="2" s="1"/>
  <c r="I101" i="2"/>
  <c r="F101" i="2"/>
  <c r="I100" i="2"/>
  <c r="G100" i="2" s="1"/>
  <c r="I99" i="2"/>
  <c r="F99" i="2"/>
  <c r="F97" i="2"/>
  <c r="G97" i="2" s="1"/>
  <c r="I96" i="2"/>
  <c r="G96" i="2" s="1"/>
  <c r="I95" i="2"/>
  <c r="G95" i="2" s="1"/>
  <c r="I93" i="2"/>
  <c r="G93" i="2" s="1"/>
  <c r="I92" i="2"/>
  <c r="G92" i="2" s="1"/>
  <c r="I91" i="2"/>
  <c r="G91" i="2" s="1"/>
  <c r="I90" i="2"/>
  <c r="F90" i="2"/>
  <c r="I89" i="2"/>
  <c r="G89" i="2" s="1"/>
  <c r="F88" i="2"/>
  <c r="G88" i="2" s="1"/>
  <c r="F87" i="2"/>
  <c r="G87" i="2" s="1"/>
  <c r="I86" i="2"/>
  <c r="G86" i="2" s="1"/>
  <c r="I85" i="2"/>
  <c r="G85" i="2" s="1"/>
  <c r="G84" i="2"/>
  <c r="F83" i="2"/>
  <c r="G83" i="2" s="1"/>
  <c r="I82" i="2"/>
  <c r="F82" i="2"/>
  <c r="I81" i="2"/>
  <c r="F81" i="2"/>
  <c r="F79" i="2"/>
  <c r="G79" i="2" s="1"/>
  <c r="F78" i="2"/>
  <c r="G78" i="2" s="1"/>
  <c r="I77" i="2"/>
  <c r="G77" i="2" s="1"/>
  <c r="F76" i="2"/>
  <c r="G76" i="2" s="1"/>
  <c r="I75" i="2"/>
  <c r="G75" i="2" s="1"/>
  <c r="I73" i="2"/>
  <c r="G73" i="2" s="1"/>
  <c r="I72" i="2"/>
  <c r="G72" i="2" s="1"/>
  <c r="I71" i="2"/>
  <c r="F71" i="2"/>
  <c r="I69" i="2"/>
  <c r="G69" i="2" s="1"/>
  <c r="F70" i="2"/>
  <c r="G70" i="2" s="1"/>
  <c r="F68" i="2"/>
  <c r="G68" i="2" s="1"/>
  <c r="F67" i="2"/>
  <c r="G67" i="2" s="1"/>
  <c r="I65" i="2"/>
  <c r="G65" i="2" s="1"/>
  <c r="I64" i="2"/>
  <c r="G64" i="2" s="1"/>
  <c r="I63" i="2"/>
  <c r="G63" i="2" s="1"/>
  <c r="I61" i="2"/>
  <c r="G61" i="2" s="1"/>
  <c r="I60" i="2"/>
  <c r="G60" i="2" s="1"/>
  <c r="I59" i="2"/>
  <c r="G59" i="2" s="1"/>
  <c r="I58" i="2"/>
  <c r="F58" i="2"/>
  <c r="F56" i="2"/>
  <c r="I56" i="2"/>
  <c r="I55" i="2"/>
  <c r="F55" i="2"/>
  <c r="I54" i="2"/>
  <c r="G54" i="2" s="1"/>
  <c r="I52" i="2"/>
  <c r="G52" i="2" s="1"/>
  <c r="I51" i="2"/>
  <c r="G51" i="2" s="1"/>
  <c r="I50" i="2"/>
  <c r="F50" i="2"/>
  <c r="F49" i="2"/>
  <c r="G49" i="2" s="1"/>
  <c r="G48" i="2"/>
  <c r="F47" i="2"/>
  <c r="G47" i="2"/>
  <c r="I46" i="2"/>
  <c r="G46" i="2" s="1"/>
  <c r="I45" i="2"/>
  <c r="G45" i="2" s="1"/>
  <c r="I44" i="2"/>
  <c r="F44" i="2"/>
  <c r="I43" i="2"/>
  <c r="G43" i="2" s="1"/>
  <c r="G42" i="2"/>
  <c r="I41" i="2"/>
  <c r="F41" i="2"/>
  <c r="F40" i="2"/>
  <c r="G40" i="2" s="1"/>
  <c r="I39" i="2"/>
  <c r="G39" i="2" s="1"/>
  <c r="F39" i="2"/>
  <c r="I38" i="2"/>
  <c r="G38" i="2" s="1"/>
  <c r="I37" i="2"/>
  <c r="G37" i="2" s="1"/>
  <c r="F36" i="2"/>
  <c r="G36" i="2" s="1"/>
  <c r="I35" i="2"/>
  <c r="G35" i="2" s="1"/>
  <c r="F34" i="2"/>
  <c r="G34" i="2" s="1"/>
  <c r="I33" i="2"/>
  <c r="G33" i="2" s="1"/>
  <c r="F32" i="2"/>
  <c r="G32" i="2" s="1"/>
  <c r="I31" i="2"/>
  <c r="G31" i="2" s="1"/>
  <c r="F30" i="2"/>
  <c r="G30" i="2" s="1"/>
  <c r="F29" i="2"/>
  <c r="G29" i="2" s="1"/>
  <c r="I28" i="2"/>
  <c r="G28" i="2" s="1"/>
  <c r="F28" i="2"/>
  <c r="F27" i="2"/>
  <c r="G27" i="2" s="1"/>
  <c r="F26" i="2"/>
  <c r="G26" i="2" s="1"/>
  <c r="F25" i="2"/>
  <c r="G25" i="2" s="1"/>
  <c r="F24" i="2"/>
  <c r="G24" i="2" s="1"/>
  <c r="I22" i="2"/>
  <c r="G22" i="2" s="1"/>
  <c r="F21" i="2"/>
  <c r="G21" i="2" s="1"/>
  <c r="I20" i="2"/>
  <c r="F20" i="2"/>
  <c r="I19" i="2"/>
  <c r="F19" i="2"/>
  <c r="I18" i="2"/>
  <c r="F18" i="2"/>
  <c r="F17" i="2"/>
  <c r="G17" i="2" s="1"/>
  <c r="I16" i="2"/>
  <c r="G16" i="2" s="1"/>
  <c r="F15" i="2"/>
  <c r="G15" i="2" s="1"/>
  <c r="F14" i="2"/>
  <c r="G14" i="2" s="1"/>
  <c r="I13" i="2"/>
  <c r="G13" i="2" s="1"/>
  <c r="F12" i="2"/>
  <c r="G12" i="2" s="1"/>
  <c r="F9" i="2"/>
  <c r="G9" i="2" s="1"/>
  <c r="G116" i="2" l="1"/>
  <c r="G169" i="2"/>
  <c r="G71" i="2"/>
  <c r="G101" i="2"/>
  <c r="G234" i="2"/>
  <c r="G112" i="2"/>
  <c r="G217" i="2"/>
  <c r="G174" i="2"/>
  <c r="G180" i="2"/>
  <c r="G167" i="2"/>
  <c r="G50" i="2"/>
  <c r="G41" i="2"/>
  <c r="G20" i="2"/>
  <c r="G274" i="2"/>
  <c r="G249" i="2"/>
  <c r="G221" i="2"/>
  <c r="G191" i="2"/>
  <c r="G186" i="2"/>
  <c r="G159" i="2"/>
  <c r="G138" i="2"/>
  <c r="G126" i="2"/>
  <c r="G113" i="2"/>
  <c r="G81" i="2"/>
  <c r="G58" i="2"/>
  <c r="G56" i="2"/>
  <c r="G55" i="2"/>
  <c r="G44" i="2"/>
  <c r="G19" i="2"/>
  <c r="G18" i="2"/>
  <c r="G252" i="2"/>
  <c r="G248" i="2"/>
  <c r="G242" i="2"/>
  <c r="G235" i="2"/>
  <c r="G219" i="2"/>
  <c r="G214" i="2"/>
  <c r="G211" i="2"/>
  <c r="G207" i="2"/>
  <c r="G185" i="2"/>
  <c r="G181" i="2"/>
  <c r="G176" i="2"/>
  <c r="G170" i="2"/>
  <c r="G168" i="2"/>
  <c r="G165" i="2"/>
  <c r="G152" i="2"/>
  <c r="G139" i="2"/>
  <c r="G128" i="2"/>
  <c r="G107" i="2"/>
  <c r="G99" i="2"/>
  <c r="G90" i="2"/>
  <c r="G82" i="2"/>
</calcChain>
</file>

<file path=xl/sharedStrings.xml><?xml version="1.0" encoding="utf-8"?>
<sst xmlns="http://schemas.openxmlformats.org/spreadsheetml/2006/main" count="790" uniqueCount="381">
  <si>
    <t>水産物流通調査（2019年）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6"/>
  </si>
  <si>
    <t xml:space="preserve">１　産　地　上　場　水　揚　量　・　卸　売　価　格　（209漁港） </t>
    <phoneticPr fontId="6"/>
  </si>
  <si>
    <t>単位</t>
  </si>
  <si>
    <t>(2) 漁 港 別 品 目 別 上 場 水 揚 量 ・ 卸 売 価 格</t>
    <rPh sb="4" eb="7">
      <t>ギョコウ</t>
    </rPh>
    <rPh sb="8" eb="9">
      <t>ベツ</t>
    </rPh>
    <rPh sb="10" eb="13">
      <t>ヒンモク</t>
    </rPh>
    <rPh sb="14" eb="15">
      <t>ベツ</t>
    </rPh>
    <rPh sb="28" eb="29">
      <t>オロシ</t>
    </rPh>
    <rPh sb="30" eb="31">
      <t>バイ</t>
    </rPh>
    <rPh sb="32" eb="33">
      <t>アタイ</t>
    </rPh>
    <phoneticPr fontId="6"/>
  </si>
  <si>
    <t>　水揚量：ｔ</t>
    <phoneticPr fontId="8"/>
  </si>
  <si>
    <t>　価　格：1kg当たり円</t>
    <phoneticPr fontId="8"/>
  </si>
  <si>
    <t>漁      　　港</t>
  </si>
  <si>
    <t>総         数
(貝類・海藻類を含む)</t>
    <phoneticPr fontId="6"/>
  </si>
  <si>
    <t>魚類・水産動物類計</t>
  </si>
  <si>
    <t>生鮮品計</t>
  </si>
  <si>
    <t>冷凍品計</t>
  </si>
  <si>
    <t>塩蔵品計</t>
    <rPh sb="3" eb="4">
      <t>ケイ</t>
    </rPh>
    <phoneticPr fontId="6"/>
  </si>
  <si>
    <t>まぐろ（生）</t>
    <phoneticPr fontId="6"/>
  </si>
  <si>
    <t>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</si>
  <si>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</si>
  <si>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</si>
  <si>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</si>
  <si>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</si>
  <si>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</si>
  <si>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</si>
  <si>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</si>
  <si>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</si>
  <si>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</si>
  <si>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</si>
  <si>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</si>
  <si>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</si>
  <si>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</si>
  <si>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</si>
  <si>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</si>
  <si>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</si>
  <si>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</si>
  <si>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</si>
  <si>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</si>
  <si>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</si>
  <si>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</si>
  <si>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</si>
  <si>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</si>
  <si>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</si>
  <si>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</si>
  <si>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</si>
  <si>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</si>
  <si>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</si>
  <si>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</si>
  <si>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</si>
  <si>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</si>
  <si>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</si>
  <si>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</si>
  <si>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</si>
  <si>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</si>
  <si>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</si>
  <si>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</si>
  <si>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</si>
  <si>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</si>
  <si>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</si>
  <si>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</si>
  <si>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</si>
  <si>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</si>
  <si>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</si>
  <si>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</si>
  <si>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</si>
  <si>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</si>
  <si>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</si>
  <si>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</si>
  <si>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</si>
  <si>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</si>
  <si>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</si>
  <si>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</si>
  <si>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</si>
  <si>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</si>
  <si>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</si>
  <si>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</si>
  <si>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</si>
  <si>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</si>
  <si>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</si>
  <si>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</si>
  <si>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</si>
  <si>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</si>
  <si>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</si>
  <si>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</si>
  <si>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</si>
  <si>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</si>
  <si>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</si>
  <si>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</si>
  <si>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</si>
  <si>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</si>
  <si>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</si>
  <si>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</si>
  <si>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</si>
  <si>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</si>
  <si>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するめいか（冷）近海</t>
    <phoneticPr fontId="6"/>
  </si>
  <si>
    <t>するめいか（冷）遠洋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</si>
  <si>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</si>
  <si>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</si>
  <si>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</si>
  <si>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</si>
  <si>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</si>
  <si>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</si>
  <si>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</si>
  <si>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</si>
  <si>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</si>
  <si>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</si>
  <si>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</si>
  <si>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</si>
  <si>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</si>
  <si>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</si>
  <si>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</si>
  <si>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</si>
  <si>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</si>
  <si>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</si>
  <si>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</si>
  <si>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</si>
  <si>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</si>
  <si>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</si>
  <si>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</si>
  <si>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</si>
  <si>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</si>
  <si>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</si>
  <si>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</si>
  <si>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</si>
  <si>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</si>
  <si>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</si>
  <si>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</si>
  <si>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</si>
  <si>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</si>
  <si>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</si>
  <si>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上場水揚量</t>
  </si>
  <si>
    <t>価格</t>
  </si>
  <si>
    <t>計</t>
    <rPh sb="0" eb="1">
      <t>ケイ</t>
    </rPh>
    <phoneticPr fontId="6"/>
  </si>
  <si>
    <t>注：表中の（生）は生鮮品、（冷）は冷凍品、（塩）は塩蔵品、（干）は干製品である。</t>
    <rPh sb="0" eb="1">
      <t>チュウ</t>
    </rPh>
    <rPh sb="2" eb="3">
      <t>ヒョウ</t>
    </rPh>
    <rPh sb="3" eb="4">
      <t>ナカ</t>
    </rPh>
    <rPh sb="14" eb="15">
      <t>ヒ</t>
    </rPh>
    <rPh sb="17" eb="19">
      <t>レイトウ</t>
    </rPh>
    <rPh sb="19" eb="20">
      <t>シナ</t>
    </rPh>
    <rPh sb="22" eb="23">
      <t>シオ</t>
    </rPh>
    <rPh sb="25" eb="26">
      <t>シオ</t>
    </rPh>
    <rPh sb="26" eb="27">
      <t>クラ</t>
    </rPh>
    <rPh sb="27" eb="28">
      <t>シナ</t>
    </rPh>
    <rPh sb="30" eb="31">
      <t>ホ</t>
    </rPh>
    <rPh sb="33" eb="34">
      <t>ホ</t>
    </rPh>
    <rPh sb="34" eb="36">
      <t>セイヒン</t>
    </rPh>
    <phoneticPr fontId="6"/>
  </si>
  <si>
    <t>北海道太平洋北区計</t>
  </si>
  <si>
    <t>羅臼</t>
  </si>
  <si>
    <t>（北海道）</t>
  </si>
  <si>
    <t>歯舞</t>
  </si>
  <si>
    <t>（〃）</t>
  </si>
  <si>
    <t>根室</t>
  </si>
  <si>
    <t>釧路</t>
  </si>
  <si>
    <t>白糠</t>
  </si>
  <si>
    <t>厚岸</t>
  </si>
  <si>
    <t>広尾</t>
  </si>
  <si>
    <t>大津</t>
  </si>
  <si>
    <t>大樹</t>
  </si>
  <si>
    <t>浦河</t>
  </si>
  <si>
    <t>静内</t>
  </si>
  <si>
    <t>室蘭</t>
  </si>
  <si>
    <t>福島</t>
  </si>
  <si>
    <t>砂原</t>
  </si>
  <si>
    <t>虻田</t>
  </si>
  <si>
    <t>森</t>
  </si>
  <si>
    <t>函館</t>
  </si>
  <si>
    <t>松前</t>
  </si>
  <si>
    <t>太平洋北区計</t>
  </si>
  <si>
    <t>八戸</t>
  </si>
  <si>
    <t>（青森）</t>
  </si>
  <si>
    <t>階上</t>
  </si>
  <si>
    <t>おいらせ</t>
  </si>
  <si>
    <t>三沢</t>
  </si>
  <si>
    <t>六ヶ所</t>
  </si>
  <si>
    <t>東通</t>
  </si>
  <si>
    <t>大畑</t>
  </si>
  <si>
    <t>風間浦</t>
  </si>
  <si>
    <t>大間</t>
  </si>
  <si>
    <t>佐井</t>
  </si>
  <si>
    <t>横浜</t>
  </si>
  <si>
    <t>久慈</t>
  </si>
  <si>
    <t>（岩手）</t>
  </si>
  <si>
    <t>宮古</t>
  </si>
  <si>
    <t>田老</t>
  </si>
  <si>
    <t>山田</t>
  </si>
  <si>
    <t>大槌</t>
  </si>
  <si>
    <t>釜石</t>
  </si>
  <si>
    <t>大船渡</t>
  </si>
  <si>
    <t>気仙沼</t>
  </si>
  <si>
    <t>（宮城）</t>
  </si>
  <si>
    <t>志津川</t>
  </si>
  <si>
    <t>女川</t>
  </si>
  <si>
    <t>石巻</t>
  </si>
  <si>
    <t>塩釜</t>
  </si>
  <si>
    <t>亘理</t>
  </si>
  <si>
    <t>相馬原釜</t>
  </si>
  <si>
    <t>（福島）</t>
  </si>
  <si>
    <t>久之浜</t>
  </si>
  <si>
    <t>沼ノ内</t>
  </si>
  <si>
    <t>中之作</t>
  </si>
  <si>
    <t>小名浜</t>
  </si>
  <si>
    <t>平潟</t>
  </si>
  <si>
    <t>（茨城）</t>
  </si>
  <si>
    <t>那珂湊</t>
  </si>
  <si>
    <t>波崎</t>
  </si>
  <si>
    <t>太平洋中区計</t>
  </si>
  <si>
    <t>銚子</t>
  </si>
  <si>
    <t>（千葉）</t>
  </si>
  <si>
    <t>大原</t>
  </si>
  <si>
    <t>勝浦</t>
  </si>
  <si>
    <t>千倉中央</t>
  </si>
  <si>
    <t>三根</t>
  </si>
  <si>
    <t>（東京）</t>
  </si>
  <si>
    <t>三崎</t>
  </si>
  <si>
    <t>（神奈川）</t>
  </si>
  <si>
    <t>小田原</t>
  </si>
  <si>
    <t>真鶴</t>
  </si>
  <si>
    <t>伊東</t>
  </si>
  <si>
    <t>（静岡）</t>
  </si>
  <si>
    <t>下田</t>
  </si>
  <si>
    <t>沼津</t>
  </si>
  <si>
    <t>清水</t>
  </si>
  <si>
    <t>焼津</t>
  </si>
  <si>
    <t>御前崎</t>
  </si>
  <si>
    <t>西浦</t>
  </si>
  <si>
    <t>（愛知）</t>
  </si>
  <si>
    <t>形原</t>
  </si>
  <si>
    <t>一色</t>
  </si>
  <si>
    <t>豊浜</t>
  </si>
  <si>
    <t>奈屋浦</t>
  </si>
  <si>
    <t>（三重）</t>
  </si>
  <si>
    <t>白子</t>
  </si>
  <si>
    <t>安乗</t>
  </si>
  <si>
    <t>和具</t>
  </si>
  <si>
    <t>尾鷲</t>
  </si>
  <si>
    <t>太平洋南区計</t>
  </si>
  <si>
    <t>（和歌山）</t>
  </si>
  <si>
    <t>串本</t>
  </si>
  <si>
    <t>鞆浦</t>
  </si>
  <si>
    <t>（徳島）</t>
  </si>
  <si>
    <t>宍喰</t>
  </si>
  <si>
    <t>八幡浜</t>
  </si>
  <si>
    <t>（愛媛）</t>
  </si>
  <si>
    <t>愛南（深浦）</t>
  </si>
  <si>
    <t>甲浦</t>
  </si>
  <si>
    <t>（高知）</t>
  </si>
  <si>
    <t>手結</t>
  </si>
  <si>
    <t>佐賀町</t>
  </si>
  <si>
    <t>窪津</t>
  </si>
  <si>
    <t>土佐清水</t>
  </si>
  <si>
    <t>佐賀関</t>
  </si>
  <si>
    <t>（大分）</t>
  </si>
  <si>
    <t>鶴見</t>
  </si>
  <si>
    <t>北浦</t>
  </si>
  <si>
    <t>（宮崎）</t>
  </si>
  <si>
    <t>川南</t>
  </si>
  <si>
    <t>油津</t>
  </si>
  <si>
    <t>延岡</t>
  </si>
  <si>
    <t>北海道日本海北区計</t>
  </si>
  <si>
    <t>稚内</t>
  </si>
  <si>
    <t>紋別</t>
  </si>
  <si>
    <t>枝幸</t>
  </si>
  <si>
    <t>湧別</t>
  </si>
  <si>
    <t>常呂</t>
  </si>
  <si>
    <t>網走</t>
  </si>
  <si>
    <t>羽幌</t>
  </si>
  <si>
    <t>留萌</t>
  </si>
  <si>
    <t>増毛</t>
  </si>
  <si>
    <t>小樽</t>
  </si>
  <si>
    <t>余市</t>
  </si>
  <si>
    <t>岩内</t>
  </si>
  <si>
    <t>江差</t>
  </si>
  <si>
    <t>日本海北区計</t>
  </si>
  <si>
    <t>青森</t>
  </si>
  <si>
    <t>平内</t>
  </si>
  <si>
    <t>野辺地</t>
  </si>
  <si>
    <t>蓬田</t>
  </si>
  <si>
    <t>外ケ浜</t>
  </si>
  <si>
    <t>今別</t>
  </si>
  <si>
    <t>中泊</t>
  </si>
  <si>
    <t>五所川原</t>
  </si>
  <si>
    <t>つがる</t>
  </si>
  <si>
    <t>鯵ヶ沢</t>
  </si>
  <si>
    <t>深浦</t>
  </si>
  <si>
    <t>岩館</t>
  </si>
  <si>
    <t>（秋田）</t>
  </si>
  <si>
    <t>八森</t>
  </si>
  <si>
    <t>能代</t>
  </si>
  <si>
    <t>若美</t>
  </si>
  <si>
    <t>五里合</t>
  </si>
  <si>
    <t>畠</t>
  </si>
  <si>
    <t>戸賀</t>
  </si>
  <si>
    <t>椿</t>
  </si>
  <si>
    <t>船川</t>
  </si>
  <si>
    <t>脇本</t>
  </si>
  <si>
    <t>天王</t>
  </si>
  <si>
    <t>秋田</t>
  </si>
  <si>
    <t>道川</t>
  </si>
  <si>
    <t>松ヶ崎</t>
  </si>
  <si>
    <t>本荘</t>
  </si>
  <si>
    <t>西目</t>
  </si>
  <si>
    <t>平沢</t>
  </si>
  <si>
    <t>金浦</t>
  </si>
  <si>
    <t>象潟</t>
  </si>
  <si>
    <t>上浜</t>
  </si>
  <si>
    <t>酒田</t>
  </si>
  <si>
    <t>（山形）</t>
  </si>
  <si>
    <t>由良</t>
  </si>
  <si>
    <t>念珠関</t>
  </si>
  <si>
    <t>新潟</t>
  </si>
  <si>
    <t>（新潟）</t>
  </si>
  <si>
    <t>岩船</t>
  </si>
  <si>
    <t>出雲崎</t>
  </si>
  <si>
    <t>上越</t>
  </si>
  <si>
    <t>魚津</t>
  </si>
  <si>
    <t>（富山）</t>
  </si>
  <si>
    <t>新湊</t>
  </si>
  <si>
    <t>氷見</t>
  </si>
  <si>
    <t>日本海西区計</t>
  </si>
  <si>
    <t>小木</t>
  </si>
  <si>
    <t>（石川）</t>
  </si>
  <si>
    <t>七尾</t>
  </si>
  <si>
    <t>宇出津</t>
  </si>
  <si>
    <t>橋立</t>
  </si>
  <si>
    <t>輪島</t>
  </si>
  <si>
    <t>金沢</t>
  </si>
  <si>
    <t>三国</t>
  </si>
  <si>
    <t>（福井）</t>
  </si>
  <si>
    <t>越前</t>
  </si>
  <si>
    <t>越廼</t>
  </si>
  <si>
    <t>敦賀</t>
  </si>
  <si>
    <t>小浜</t>
  </si>
  <si>
    <t>舞鶴</t>
  </si>
  <si>
    <t>（京都）</t>
  </si>
  <si>
    <t>宮津</t>
  </si>
  <si>
    <t>網野</t>
  </si>
  <si>
    <t>間人</t>
  </si>
  <si>
    <t>柴山</t>
  </si>
  <si>
    <t>（兵庫）</t>
  </si>
  <si>
    <t>香住</t>
  </si>
  <si>
    <t>浜坂</t>
  </si>
  <si>
    <t>境</t>
  </si>
  <si>
    <t>（鳥取）</t>
  </si>
  <si>
    <t>網代</t>
  </si>
  <si>
    <t>鳥取</t>
  </si>
  <si>
    <t>赤碕</t>
  </si>
  <si>
    <t>浜田</t>
  </si>
  <si>
    <t>（島根）</t>
  </si>
  <si>
    <t>大社</t>
  </si>
  <si>
    <t>益田</t>
  </si>
  <si>
    <t>東シナ海区計</t>
  </si>
  <si>
    <t>下関</t>
  </si>
  <si>
    <t>（山口）</t>
  </si>
  <si>
    <t>萩</t>
  </si>
  <si>
    <t>仙崎</t>
  </si>
  <si>
    <t>特牛</t>
  </si>
  <si>
    <t>福岡</t>
  </si>
  <si>
    <t>（福岡）</t>
  </si>
  <si>
    <t>唐津</t>
  </si>
  <si>
    <t>（佐賀）</t>
  </si>
  <si>
    <t>高串</t>
  </si>
  <si>
    <t>松浦</t>
  </si>
  <si>
    <t>（長崎）</t>
  </si>
  <si>
    <t>長崎</t>
  </si>
  <si>
    <t>佐世保</t>
  </si>
  <si>
    <t>勝本</t>
  </si>
  <si>
    <t>田平</t>
  </si>
  <si>
    <t>西有家</t>
  </si>
  <si>
    <t>福江</t>
  </si>
  <si>
    <t>牛深</t>
  </si>
  <si>
    <t>（熊本）</t>
  </si>
  <si>
    <t>本渡</t>
  </si>
  <si>
    <t>阿久根</t>
  </si>
  <si>
    <t>（鹿児島）</t>
  </si>
  <si>
    <t>枕崎</t>
  </si>
  <si>
    <t>山川</t>
  </si>
  <si>
    <t>東町</t>
  </si>
  <si>
    <t>串木野</t>
  </si>
  <si>
    <t>鹿児島</t>
  </si>
  <si>
    <t>内之浦</t>
  </si>
  <si>
    <t>那覇</t>
  </si>
  <si>
    <t>（沖縄）</t>
  </si>
  <si>
    <t>糸満</t>
  </si>
  <si>
    <t>平良</t>
  </si>
  <si>
    <t>石垣</t>
  </si>
  <si>
    <t>瀬戸内海区計</t>
  </si>
  <si>
    <t>湯浅中央</t>
  </si>
  <si>
    <t>林崎</t>
  </si>
  <si>
    <t>日生</t>
  </si>
  <si>
    <t>（岡山）</t>
  </si>
  <si>
    <t>下津井</t>
  </si>
  <si>
    <t>床波</t>
  </si>
  <si>
    <t>小松島</t>
  </si>
  <si>
    <t>引田</t>
  </si>
  <si>
    <t>（香川）</t>
  </si>
  <si>
    <t>庵治</t>
  </si>
  <si>
    <t>観音寺</t>
  </si>
  <si>
    <t>大分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</si>
</sst>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_ ;\-###\ ###\ ##0_ ;\-\ ;_ @_ "/>
    <numFmt numFmtId="177" formatCode="###\ ###\ ###\ ##0\ ;\ \-##0\ "/>
  </numFmts>
  <fonts count="12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9" fillId="0" borderId="0"/>
  </cellStyleXfs>
  <cellXfs count="43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2" fillId="0" borderId="0" xfId="1" applyFont="1" applyFill="1" applyAlignment="1">
      <alignment vertical="top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9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1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49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0" fontId="2" fillId="0" borderId="6" xfId="3" applyNumberFormat="1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7" xfId="3" applyNumberFormat="1" applyFont="1" applyFill="1" applyBorder="1" applyAlignment="1">
      <alignment horizontal="right" vertical="center"/>
    </xf>
    <xf numFmtId="176" fontId="2" fillId="0" borderId="6" xfId="3" applyNumberFormat="1" applyFont="1" applyFill="1" applyBorder="1" applyAlignment="1">
      <alignment horizontal="right" vertical="center"/>
    </xf>
    <xf numFmtId="0" fontId="2" fillId="0" borderId="11" xfId="3" applyNumberFormat="1" applyFont="1" applyFill="1" applyBorder="1"/>
    <xf numFmtId="0" fontId="2" fillId="0" borderId="11" xfId="3" applyFont="1" applyFill="1" applyBorder="1" applyAlignment="1"/>
    <xf numFmtId="0" fontId="1" fillId="0" borderId="11" xfId="1" applyFont="1" applyFill="1" applyBorder="1" applyAlignment="1"/>
    <xf numFmtId="177" fontId="2" fillId="0" borderId="11" xfId="3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distributed" vertical="center"/>
    </xf>
    <xf numFmtId="49" fontId="2" fillId="0" borderId="0" xfId="3" applyNumberFormat="1" applyFont="1" applyFill="1" applyBorder="1" applyAlignment="1">
      <alignment horizontal="distributed" vertical="center"/>
    </xf>
    <xf numFmtId="0" fontId="11" fillId="0" borderId="0" xfId="1" applyFont="1" applyFill="1"/>
    <xf numFmtId="0" fontId="2" fillId="0" borderId="3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" xfId="3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F432EEE0-7CCD-4035-80AD-4113FC024761}"/>
    <cellStyle name="標準_1" xfId="1" xr:uid="{3470041D-203E-4411-A9D2-74981413C3E9}"/>
    <cellStyle name="標準_月別結果表" xfId="3" xr:uid="{88DC5CDC-CC23-4298-BA46-410727046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4998-4DEB-4BC5-ABA1-70B853EC3888}">
  <sheetPr codeName="Sheet09"/>
  <dimension ref="A1:IG277"/>
  <sheetViews>
    <sheetView tabSelected="1" zoomScaleNormal="100" workbookViewId="0"/>
  </sheetViews>
  <sheetFormatPr defaultColWidth="8" defaultRowHeight="13.5"/>
  <cols>
    <col min="1" max="2" width="2" style="1" customWidth="1"/>
    <col min="3" max="3" width="11.5" style="1" customWidth="1"/>
    <col min="4" max="4" width="9.375" style="1" customWidth="1"/>
    <col min="5" max="5" width="3.25" style="1" customWidth="1"/>
    <col min="6" max="6" width="9.375" style="1" customWidth="1"/>
    <col min="7" max="7" width="9.125" style="1" customWidth="1"/>
    <col min="8" max="8" width="9.375" style="1" customWidth="1"/>
    <col min="9" max="9" width="9.125" style="1" customWidth="1"/>
    <col min="10" max="10" width="9.375" style="1" customWidth="1"/>
    <col min="11" max="11" width="9.125" style="1" customWidth="1"/>
    <col min="12" max="12" width="9.375" style="1" customWidth="1"/>
    <col min="13" max="13" width="9.125" style="1" customWidth="1"/>
    <col min="14" max="14" width="9.375" style="1" customWidth="1"/>
    <col min="15" max="15" width="9.125" style="1" customWidth="1"/>
    <col min="16" max="16" width="9.375" style="1" customWidth="1"/>
    <col min="17" max="17" width="9.125" style="1" customWidth="1"/>
    <col min="18" max="18" width="9.375" style="1" customWidth="1"/>
    <col min="19" max="19" width="9.125" style="1" customWidth="1"/>
    <col min="20" max="20" width="9.375" style="1" customWidth="1"/>
    <col min="21" max="21" width="9.125" style="1" customWidth="1"/>
    <col min="22" max="22" width="9.375" style="1" customWidth="1"/>
    <col min="23" max="23" width="9.125" style="1" customWidth="1"/>
    <col min="24" max="24" width="9.375" style="1" customWidth="1"/>
    <col min="25" max="25" width="9.125" style="1" customWidth="1"/>
    <col min="26" max="26" width="9.375" style="1" customWidth="1"/>
    <col min="27" max="27" width="9.125" style="1" customWidth="1"/>
    <col min="28" max="28" width="9.375" style="1" customWidth="1"/>
    <col min="29" max="29" width="9.125" style="1" customWidth="1"/>
    <col min="30" max="30" width="9.375" style="1" customWidth="1"/>
    <col min="31" max="31" width="9.125" style="1" customWidth="1"/>
    <col min="32" max="32" width="9.375" style="1" customWidth="1"/>
    <col min="33" max="33" width="9.125" style="1" customWidth="1"/>
    <col min="34" max="34" width="9.375" style="1" customWidth="1"/>
    <col min="35" max="35" width="9.125" style="1" customWidth="1"/>
    <col min="36" max="36" width="9.375" style="1" customWidth="1"/>
    <col min="37" max="37" width="9.125" style="1" customWidth="1"/>
    <col min="38" max="38" width="9.375" style="1" customWidth="1"/>
    <col min="39" max="39" width="9.125" style="1" customWidth="1"/>
    <col min="40" max="40" width="9.375" style="1" customWidth="1"/>
    <col min="41" max="41" width="9.125" style="1" customWidth="1"/>
    <col min="42" max="42" width="9.375" style="1" customWidth="1"/>
    <col min="43" max="43" width="9.125" style="1" customWidth="1"/>
    <col min="44" max="44" width="9.375" style="1" customWidth="1"/>
    <col min="45" max="45" width="9.125" style="1" customWidth="1"/>
    <col min="46" max="46" width="9.375" style="1" customWidth="1"/>
    <col min="47" max="47" width="9.125" style="1" customWidth="1"/>
    <col min="48" max="48" width="9.375" style="1" customWidth="1"/>
    <col min="49" max="49" width="9.125" style="1" customWidth="1"/>
    <col min="50" max="50" width="9.375" style="1" customWidth="1"/>
    <col min="51" max="51" width="9.125" style="1" customWidth="1"/>
    <col min="52" max="52" width="9.375" style="1" customWidth="1"/>
    <col min="53" max="53" width="9.125" style="1" customWidth="1"/>
    <col min="54" max="54" width="9.375" style="1" customWidth="1"/>
    <col min="55" max="55" width="9.125" style="1" customWidth="1"/>
    <col min="56" max="56" width="9.375" style="1" customWidth="1"/>
    <col min="57" max="57" width="9.125" style="1" customWidth="1"/>
    <col min="58" max="58" width="9.375" style="1" customWidth="1"/>
    <col min="59" max="59" width="9.125" style="1" customWidth="1"/>
    <col min="60" max="60" width="9.375" style="1" customWidth="1"/>
    <col min="61" max="61" width="9.125" style="1" customWidth="1"/>
    <col min="62" max="62" width="9.375" style="1" customWidth="1"/>
    <col min="63" max="63" width="9.125" style="1" customWidth="1"/>
    <col min="64" max="64" width="9.375" style="1" customWidth="1"/>
    <col min="65" max="65" width="9.125" style="1" customWidth="1"/>
    <col min="66" max="66" width="9.375" style="1" customWidth="1"/>
    <col min="67" max="67" width="9.125" style="1" customWidth="1"/>
    <col min="68" max="68" width="9.375" style="1" customWidth="1"/>
    <col min="69" max="69" width="9.125" style="1" customWidth="1"/>
    <col min="70" max="70" width="9.375" style="1" customWidth="1"/>
    <col min="71" max="71" width="9.125" style="1" customWidth="1"/>
    <col min="72" max="72" width="9.375" style="1" customWidth="1"/>
    <col min="73" max="73" width="9.125" style="1" customWidth="1"/>
    <col min="74" max="74" width="9.375" style="1" customWidth="1"/>
    <col min="75" max="75" width="9.125" style="1" customWidth="1"/>
    <col min="76" max="76" width="9.375" style="1" customWidth="1"/>
    <col min="77" max="77" width="9.125" style="1" customWidth="1"/>
    <col min="78" max="78" width="9.375" style="1" customWidth="1"/>
    <col min="79" max="79" width="9.125" style="1" customWidth="1"/>
    <col min="80" max="80" width="9.375" style="1" customWidth="1"/>
    <col min="81" max="81" width="9.125" style="1" customWidth="1"/>
    <col min="82" max="82" width="9.375" style="1" customWidth="1"/>
    <col min="83" max="83" width="9.125" style="1" customWidth="1"/>
    <col min="84" max="84" width="9.375" style="1" customWidth="1"/>
    <col min="85" max="85" width="9.125" style="1" customWidth="1"/>
    <col min="86" max="86" width="9.375" style="1" customWidth="1"/>
    <col min="87" max="87" width="9.125" style="1" customWidth="1"/>
    <col min="88" max="88" width="9.375" style="1" customWidth="1"/>
    <col min="89" max="89" width="9.125" style="1" customWidth="1"/>
    <col min="90" max="90" width="9.375" style="1" customWidth="1"/>
    <col min="91" max="91" width="9.125" style="1" customWidth="1"/>
    <col min="92" max="92" width="9.375" style="1" customWidth="1"/>
    <col min="93" max="93" width="9.125" style="1" customWidth="1"/>
    <col min="94" max="94" width="9.375" style="1" customWidth="1"/>
    <col min="95" max="95" width="9.125" style="1" customWidth="1"/>
    <col min="96" max="96" width="9.375" style="1" customWidth="1"/>
    <col min="97" max="97" width="9.125" style="1" customWidth="1"/>
    <col min="98" max="98" width="9.375" style="1" customWidth="1"/>
    <col min="99" max="99" width="9.125" style="1" customWidth="1"/>
    <col min="100" max="100" width="9.375" style="1" customWidth="1"/>
    <col min="101" max="101" width="9.125" style="1" customWidth="1"/>
    <col min="102" max="102" width="9.375" style="1" customWidth="1"/>
    <col min="103" max="103" width="9.125" style="1" customWidth="1"/>
    <col min="104" max="104" width="9.375" style="1" customWidth="1"/>
    <col min="105" max="105" width="9.125" style="1" customWidth="1"/>
    <col min="106" max="106" width="9.375" style="1" customWidth="1"/>
    <col min="107" max="107" width="9.125" style="1" customWidth="1"/>
    <col min="108" max="108" width="9.375" style="1" customWidth="1"/>
    <col min="109" max="109" width="9.125" style="1" customWidth="1"/>
    <col min="110" max="110" width="9.375" style="1" customWidth="1"/>
    <col min="111" max="111" width="9.125" style="1" customWidth="1"/>
    <col min="112" max="112" width="9.375" style="1" customWidth="1"/>
    <col min="113" max="113" width="9.125" style="1" customWidth="1"/>
    <col min="114" max="114" width="9.375" style="1" customWidth="1"/>
    <col min="115" max="115" width="9.125" style="1" customWidth="1"/>
    <col min="116" max="116" width="9.375" style="1" customWidth="1"/>
    <col min="117" max="117" width="9.125" style="1" customWidth="1"/>
    <col min="118" max="118" width="9.375" style="1" customWidth="1"/>
    <col min="119" max="119" width="9.125" style="1" customWidth="1"/>
    <col min="120" max="120" width="9.375" style="1" customWidth="1"/>
    <col min="121" max="121" width="9.125" style="1" customWidth="1"/>
    <col min="122" max="122" width="9.375" style="1" customWidth="1"/>
    <col min="123" max="123" width="9.125" style="1" customWidth="1"/>
    <col min="124" max="124" width="9.375" style="1" customWidth="1"/>
    <col min="125" max="125" width="9.125" style="1" customWidth="1"/>
    <col min="126" max="126" width="9.375" style="1" customWidth="1"/>
    <col min="127" max="127" width="9.125" style="1" customWidth="1"/>
    <col min="128" max="128" width="9.375" style="1" customWidth="1"/>
    <col min="129" max="129" width="9.125" style="1" customWidth="1"/>
    <col min="130" max="130" width="9.375" style="1" customWidth="1"/>
    <col min="131" max="131" width="9.125" style="1" customWidth="1"/>
    <col min="132" max="132" width="9.375" style="1" customWidth="1"/>
    <col min="133" max="133" width="9.125" style="1" customWidth="1"/>
    <col min="134" max="134" width="9.375" style="1" customWidth="1"/>
    <col min="135" max="135" width="9.125" style="1" customWidth="1"/>
    <col min="136" max="136" width="9.375" style="1" customWidth="1"/>
    <col min="137" max="137" width="9.125" style="1" customWidth="1"/>
    <col min="138" max="138" width="9.375" style="1" customWidth="1"/>
    <col min="139" max="139" width="9.125" style="1" customWidth="1"/>
    <col min="140" max="140" width="9.375" style="1" customWidth="1"/>
    <col min="141" max="141" width="9.125" style="1" customWidth="1"/>
    <col min="142" max="142" width="9.375" style="1" customWidth="1"/>
    <col min="143" max="143" width="9.125" style="1" customWidth="1"/>
    <col min="144" max="144" width="9.375" style="1" customWidth="1"/>
    <col min="145" max="145" width="9.125" style="1" customWidth="1"/>
    <col min="146" max="146" width="9.375" style="1" customWidth="1"/>
    <col min="147" max="147" width="9.125" style="1" customWidth="1"/>
    <col min="148" max="148" width="9.375" style="1" customWidth="1"/>
    <col min="149" max="149" width="9.125" style="1" customWidth="1"/>
    <col min="150" max="150" width="9.375" style="1" customWidth="1"/>
    <col min="151" max="151" width="9.125" style="1" customWidth="1"/>
    <col min="152" max="152" width="9.375" style="1" customWidth="1"/>
    <col min="153" max="153" width="9.125" style="1" customWidth="1"/>
    <col min="154" max="154" width="9.375" style="1" customWidth="1"/>
    <col min="155" max="155" width="9.125" style="1" customWidth="1"/>
    <col min="156" max="156" width="9.375" style="1" customWidth="1"/>
    <col min="157" max="157" width="9.125" style="1" customWidth="1"/>
    <col min="158" max="158" width="9.375" style="1" customWidth="1"/>
    <col min="159" max="159" width="9.125" style="1" customWidth="1"/>
    <col min="160" max="160" width="9.375" style="1" customWidth="1"/>
    <col min="161" max="161" width="9.125" style="1" customWidth="1"/>
    <col min="162" max="162" width="9.375" style="1" customWidth="1"/>
    <col min="163" max="163" width="9.125" style="1" customWidth="1"/>
    <col min="164" max="164" width="9.375" style="1" customWidth="1"/>
    <col min="165" max="165" width="9.125" style="1" customWidth="1"/>
    <col min="166" max="166" width="9.375" style="1" customWidth="1"/>
    <col min="167" max="167" width="9.125" style="1" customWidth="1"/>
    <col min="168" max="168" width="9.375" style="1" customWidth="1"/>
    <col min="169" max="169" width="9.125" style="1" customWidth="1"/>
    <col min="170" max="170" width="9.375" style="1" customWidth="1"/>
    <col min="171" max="171" width="9.125" style="1" customWidth="1"/>
    <col min="172" max="172" width="9.375" style="1" customWidth="1"/>
    <col min="173" max="173" width="9.125" style="1" customWidth="1"/>
    <col min="174" max="174" width="9.375" style="1" customWidth="1"/>
    <col min="175" max="175" width="9.125" style="1" customWidth="1"/>
    <col min="176" max="176" width="9.375" style="1" customWidth="1"/>
    <col min="177" max="177" width="9.125" style="1" customWidth="1"/>
    <col min="178" max="178" width="9.375" style="1" customWidth="1"/>
    <col min="179" max="179" width="9.125" style="1" customWidth="1"/>
    <col min="180" max="180" width="9.375" style="1" customWidth="1"/>
    <col min="181" max="181" width="9.125" style="1" customWidth="1"/>
    <col min="182" max="182" width="9.375" style="1" customWidth="1"/>
    <col min="183" max="183" width="9.125" style="1" customWidth="1"/>
    <col min="184" max="184" width="9.375" style="1" customWidth="1"/>
    <col min="185" max="185" width="9.125" style="1" customWidth="1"/>
    <col min="186" max="186" width="9.375" style="1" customWidth="1"/>
    <col min="187" max="187" width="9.125" style="1" customWidth="1"/>
    <col min="188" max="188" width="9.375" style="1" customWidth="1"/>
    <col min="189" max="189" width="9.125" style="1" customWidth="1"/>
    <col min="190" max="190" width="9.375" style="1" customWidth="1"/>
    <col min="191" max="191" width="9.125" style="1" customWidth="1"/>
    <col min="192" max="192" width="9.375" style="1" customWidth="1"/>
    <col min="193" max="193" width="9.125" style="1" customWidth="1"/>
    <col min="194" max="194" width="9.375" style="1" customWidth="1"/>
    <col min="195" max="195" width="9.125" style="1" customWidth="1"/>
    <col min="196" max="196" width="9.375" style="1" customWidth="1"/>
    <col min="197" max="197" width="9.125" style="1" customWidth="1"/>
    <col min="198" max="198" width="9.375" style="1" customWidth="1"/>
    <col min="199" max="199" width="9.125" style="1" customWidth="1"/>
    <col min="200" max="200" width="9.375" style="1" customWidth="1"/>
    <col min="201" max="201" width="9.125" style="1" customWidth="1"/>
    <col min="202" max="202" width="9.375" style="1" customWidth="1"/>
    <col min="203" max="203" width="9.125" style="1" customWidth="1"/>
    <col min="204" max="204" width="9.375" style="1" customWidth="1"/>
    <col min="205" max="205" width="9.125" style="1" customWidth="1"/>
    <col min="206" max="206" width="9.375" style="1" customWidth="1"/>
    <col min="207" max="207" width="9.125" style="1" customWidth="1"/>
    <col min="208" max="208" width="9.375" style="1" customWidth="1"/>
    <col min="209" max="209" width="9.125" style="1" customWidth="1"/>
    <col min="210" max="210" width="9.375" style="1" customWidth="1"/>
    <col min="211" max="211" width="9.125" style="1" customWidth="1"/>
    <col min="212" max="212" width="9.375" style="1" customWidth="1"/>
    <col min="213" max="213" width="9.125" style="1" customWidth="1"/>
    <col min="214" max="214" width="9.375" style="1" customWidth="1"/>
    <col min="215" max="215" width="9.125" style="1" customWidth="1"/>
    <col min="216" max="216" width="9.375" style="1" customWidth="1"/>
    <col min="217" max="217" width="9.125" style="1" customWidth="1"/>
    <col min="218" max="218" width="9.375" style="1" customWidth="1"/>
    <col min="219" max="219" width="9.125" style="1" customWidth="1"/>
    <col min="220" max="220" width="9.375" style="1" customWidth="1"/>
    <col min="221" max="221" width="9.125" style="1" customWidth="1"/>
    <col min="222" max="222" width="9.375" style="1" customWidth="1"/>
    <col min="223" max="223" width="9.125" style="1" customWidth="1"/>
    <col min="224" max="224" width="9.375" style="1" customWidth="1"/>
    <col min="225" max="225" width="9.125" style="1" customWidth="1"/>
    <col min="226" max="226" width="9.375" style="1" customWidth="1"/>
    <col min="227" max="227" width="9.125" style="1" customWidth="1"/>
    <col min="228" max="228" width="9.375" style="1" customWidth="1"/>
    <col min="229" max="229" width="9.125" style="1" customWidth="1"/>
    <col min="230" max="230" width="9.375" style="1" customWidth="1"/>
    <col min="231" max="231" width="9.125" style="1" customWidth="1"/>
    <col min="232" max="232" width="9.375" style="1" customWidth="1"/>
    <col min="233" max="233" width="9.125" style="1" customWidth="1"/>
    <col min="234" max="234" width="9.375" style="1" customWidth="1"/>
    <col min="235" max="235" width="9.125" style="1" customWidth="1"/>
    <col min="236" max="236" width="9.375" style="1" customWidth="1"/>
    <col min="237" max="237" width="9.125" style="1" customWidth="1"/>
    <col min="238" max="238" width="9.375" style="1" customWidth="1"/>
    <col min="239" max="239" width="9.125" style="1" customWidth="1"/>
    <col min="240" max="240" width="9.375" style="1" customWidth="1"/>
    <col min="241" max="241" width="9.125" style="1" customWidth="1"/>
    <col min="242" max="16384" width="8" style="2"/>
  </cols>
  <sheetData>
    <row r="1" spans="1:241" ht="25.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  <c r="Q1" s="4"/>
      <c r="R1" s="2"/>
      <c r="S1" s="4"/>
      <c r="T1" s="2"/>
      <c r="U1" s="4"/>
      <c r="V1" s="2"/>
      <c r="W1" s="4"/>
      <c r="X1" s="2"/>
      <c r="Y1" s="4"/>
      <c r="Z1" s="2"/>
      <c r="AA1" s="4"/>
      <c r="AB1" s="2"/>
      <c r="AC1" s="4"/>
      <c r="AD1" s="2"/>
      <c r="AE1" s="4"/>
      <c r="AF1" s="2"/>
      <c r="AG1" s="4"/>
      <c r="AH1" s="2"/>
      <c r="AI1" s="4"/>
      <c r="AJ1" s="2"/>
      <c r="AK1" s="4"/>
      <c r="AL1" s="2"/>
      <c r="AM1" s="4"/>
      <c r="AN1" s="2"/>
      <c r="AO1" s="4"/>
      <c r="AP1" s="2"/>
      <c r="AQ1" s="4"/>
      <c r="AR1" s="2"/>
      <c r="AS1" s="4"/>
      <c r="AT1" s="2"/>
      <c r="AU1" s="4"/>
      <c r="AV1" s="2"/>
      <c r="AW1" s="4"/>
      <c r="AX1" s="2"/>
      <c r="AY1" s="4"/>
      <c r="AZ1" s="2"/>
      <c r="BA1" s="4"/>
      <c r="BB1" s="2"/>
      <c r="BC1" s="4"/>
      <c r="BD1" s="2"/>
      <c r="BE1" s="4"/>
      <c r="BF1" s="2"/>
      <c r="BG1" s="4"/>
      <c r="BH1" s="2"/>
      <c r="BI1" s="4"/>
      <c r="BJ1" s="2"/>
      <c r="BK1" s="4"/>
      <c r="BL1" s="2"/>
      <c r="BM1" s="4"/>
      <c r="BN1" s="2"/>
      <c r="BO1" s="4"/>
      <c r="BP1" s="2"/>
      <c r="BQ1" s="4"/>
      <c r="BR1" s="2"/>
      <c r="BS1" s="4"/>
      <c r="BT1" s="2"/>
      <c r="BU1" s="4"/>
      <c r="BV1" s="2"/>
      <c r="BW1" s="4"/>
      <c r="BX1" s="2"/>
      <c r="BY1" s="4"/>
      <c r="BZ1" s="2"/>
      <c r="CA1" s="4"/>
      <c r="CB1" s="2"/>
      <c r="CC1" s="4"/>
      <c r="CD1" s="2"/>
      <c r="CE1" s="4"/>
      <c r="CF1" s="2"/>
      <c r="CG1" s="4"/>
      <c r="CH1" s="2"/>
      <c r="CI1" s="4"/>
      <c r="CJ1" s="2"/>
      <c r="CK1" s="4"/>
      <c r="CL1" s="2"/>
      <c r="CM1" s="4"/>
      <c r="CN1" s="2"/>
      <c r="CO1" s="4"/>
      <c r="CP1" s="2"/>
      <c r="CQ1" s="4"/>
      <c r="CR1" s="2"/>
      <c r="CS1" s="4"/>
      <c r="CT1" s="2"/>
      <c r="CU1" s="4"/>
      <c r="CV1" s="2"/>
      <c r="CW1" s="4"/>
      <c r="CX1" s="2"/>
      <c r="CY1" s="4"/>
      <c r="CZ1" s="2"/>
      <c r="DA1" s="4"/>
      <c r="DB1" s="2"/>
      <c r="DC1" s="4"/>
      <c r="DD1" s="2"/>
      <c r="DE1" s="4"/>
      <c r="DF1" s="2"/>
      <c r="DG1" s="4"/>
      <c r="DH1" s="2"/>
      <c r="DI1" s="4"/>
      <c r="DJ1" s="2"/>
      <c r="DK1" s="4"/>
      <c r="DL1" s="2"/>
      <c r="DM1" s="4"/>
      <c r="DN1" s="2"/>
      <c r="DO1" s="4"/>
      <c r="DP1" s="2"/>
      <c r="DQ1" s="4"/>
      <c r="DR1" s="2"/>
      <c r="DS1" s="4"/>
      <c r="DT1" s="2"/>
      <c r="DU1" s="4"/>
      <c r="DV1" s="2"/>
      <c r="DW1" s="4"/>
      <c r="DX1" s="2"/>
      <c r="DY1" s="4"/>
      <c r="DZ1" s="2"/>
      <c r="EA1" s="4"/>
      <c r="EB1" s="2"/>
      <c r="EC1" s="4"/>
      <c r="ED1" s="2"/>
      <c r="EE1" s="4"/>
      <c r="EF1" s="2"/>
      <c r="EG1" s="4"/>
      <c r="EH1" s="2"/>
      <c r="EI1" s="4"/>
      <c r="EJ1" s="2"/>
      <c r="EK1" s="4"/>
      <c r="EL1" s="2"/>
      <c r="EM1" s="4"/>
      <c r="EN1" s="2"/>
      <c r="EO1" s="4"/>
      <c r="EP1" s="2"/>
      <c r="EQ1" s="4"/>
      <c r="ER1" s="2"/>
      <c r="ES1" s="4"/>
      <c r="ET1" s="2"/>
      <c r="EU1" s="4"/>
      <c r="EV1" s="2"/>
      <c r="EW1" s="4"/>
      <c r="EX1" s="2"/>
      <c r="EY1" s="4"/>
      <c r="EZ1" s="2"/>
      <c r="FA1" s="4"/>
      <c r="FB1" s="2"/>
      <c r="FC1" s="4"/>
      <c r="FD1" s="2"/>
      <c r="FE1" s="4"/>
      <c r="FF1" s="2"/>
      <c r="FG1" s="4"/>
      <c r="FH1" s="2"/>
      <c r="FI1" s="4"/>
      <c r="FJ1" s="2"/>
      <c r="FK1" s="4"/>
      <c r="FL1" s="2"/>
      <c r="FM1" s="4"/>
      <c r="FN1" s="2"/>
      <c r="FO1" s="4"/>
      <c r="FP1" s="2"/>
      <c r="FQ1" s="4"/>
      <c r="FR1" s="2"/>
      <c r="FS1" s="4"/>
      <c r="FT1" s="2"/>
      <c r="FU1" s="4"/>
      <c r="FV1" s="2"/>
      <c r="FW1" s="4"/>
      <c r="FX1" s="2"/>
      <c r="FY1" s="4"/>
      <c r="FZ1" s="2"/>
      <c r="GA1" s="4"/>
      <c r="GB1" s="2"/>
      <c r="GC1" s="4"/>
      <c r="GD1" s="2"/>
      <c r="GE1" s="4"/>
      <c r="GF1" s="2"/>
      <c r="GG1" s="4"/>
      <c r="GH1" s="2"/>
      <c r="GI1" s="4"/>
      <c r="GJ1" s="2"/>
      <c r="GK1" s="4"/>
      <c r="GL1" s="2"/>
      <c r="GM1" s="4"/>
      <c r="GN1" s="2"/>
      <c r="GO1" s="4"/>
      <c r="GP1" s="2"/>
      <c r="GQ1" s="4"/>
      <c r="GR1" s="2"/>
      <c r="GS1" s="4"/>
      <c r="GT1" s="2"/>
      <c r="GU1" s="4"/>
      <c r="GV1" s="2"/>
      <c r="GW1" s="4"/>
      <c r="GX1" s="2"/>
      <c r="GY1" s="4"/>
      <c r="GZ1" s="2"/>
      <c r="HA1" s="4"/>
      <c r="HB1" s="2"/>
      <c r="HC1" s="4"/>
      <c r="HD1" s="2"/>
      <c r="HE1" s="4"/>
      <c r="HF1" s="2"/>
      <c r="HG1" s="4"/>
      <c r="HH1" s="2"/>
      <c r="HI1" s="4"/>
      <c r="HJ1" s="2"/>
      <c r="HK1" s="4"/>
      <c r="HL1" s="2"/>
      <c r="HM1" s="4"/>
      <c r="HN1" s="2"/>
      <c r="HO1" s="4"/>
      <c r="HP1" s="2"/>
      <c r="HQ1" s="4"/>
      <c r="HR1" s="2"/>
      <c r="HS1" s="4"/>
      <c r="HT1" s="2"/>
      <c r="HU1" s="4"/>
      <c r="HV1" s="2"/>
      <c r="HW1" s="4"/>
      <c r="HX1" s="2"/>
      <c r="HY1" s="4"/>
      <c r="HZ1" s="2"/>
      <c r="IA1" s="4"/>
      <c r="IB1" s="2"/>
      <c r="IC1" s="4"/>
      <c r="ID1" s="2"/>
      <c r="IE1" s="4"/>
      <c r="IF1" s="2"/>
      <c r="IG1" s="4"/>
    </row>
    <row r="2" spans="1:241" ht="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4"/>
      <c r="R2" s="36"/>
      <c r="S2" s="4"/>
      <c r="T2" s="36"/>
      <c r="U2" s="4"/>
      <c r="V2" s="36"/>
      <c r="W2" s="4"/>
      <c r="X2" s="36"/>
      <c r="Y2" s="4"/>
      <c r="Z2" s="36"/>
      <c r="AA2" s="4"/>
      <c r="AB2" s="36"/>
      <c r="AC2" s="4"/>
      <c r="AD2" s="36"/>
      <c r="AE2" s="4"/>
      <c r="AF2" s="36"/>
      <c r="AG2" s="4"/>
      <c r="AH2" s="36"/>
      <c r="AI2" s="4"/>
      <c r="AJ2" s="36"/>
      <c r="AK2" s="4"/>
      <c r="AL2" s="36"/>
      <c r="AM2" s="4"/>
      <c r="AN2" s="36"/>
      <c r="AO2" s="4"/>
      <c r="AP2" s="36"/>
      <c r="AQ2" s="4"/>
      <c r="AR2" s="36"/>
      <c r="AS2" s="4"/>
      <c r="AT2" s="36"/>
      <c r="AU2" s="4"/>
      <c r="AV2" s="36"/>
      <c r="AW2" s="4"/>
      <c r="AX2" s="36"/>
      <c r="AY2" s="4"/>
      <c r="AZ2" s="36"/>
      <c r="BA2" s="4"/>
      <c r="BB2" s="36"/>
      <c r="BC2" s="4"/>
      <c r="BD2" s="36"/>
      <c r="BE2" s="4"/>
      <c r="BF2" s="36"/>
      <c r="BG2" s="4"/>
      <c r="BH2" s="36"/>
      <c r="BI2" s="4"/>
      <c r="BJ2" s="36"/>
      <c r="BK2" s="4"/>
      <c r="BL2" s="36"/>
      <c r="BM2" s="4"/>
      <c r="BN2" s="36"/>
      <c r="BO2" s="4"/>
      <c r="BP2" s="36"/>
      <c r="BQ2" s="4"/>
      <c r="BR2" s="36"/>
      <c r="BS2" s="4"/>
      <c r="BT2" s="36"/>
      <c r="BU2" s="4"/>
      <c r="BV2" s="36"/>
      <c r="BW2" s="4"/>
      <c r="BX2" s="36"/>
      <c r="BY2" s="4"/>
      <c r="BZ2" s="36"/>
      <c r="CA2" s="4"/>
      <c r="CB2" s="36"/>
      <c r="CC2" s="4"/>
      <c r="CD2" s="36"/>
      <c r="CE2" s="4"/>
      <c r="CF2" s="36"/>
      <c r="CG2" s="4"/>
      <c r="CH2" s="36"/>
      <c r="CI2" s="4"/>
      <c r="CJ2" s="36"/>
      <c r="CK2" s="4"/>
      <c r="CL2" s="36"/>
      <c r="CM2" s="4"/>
      <c r="CN2" s="36"/>
      <c r="CO2" s="4"/>
      <c r="CP2" s="36"/>
      <c r="CQ2" s="4"/>
      <c r="CR2" s="36"/>
      <c r="CS2" s="4"/>
      <c r="CT2" s="36"/>
      <c r="CU2" s="4"/>
      <c r="CV2" s="36"/>
      <c r="CW2" s="4"/>
      <c r="CX2" s="36"/>
      <c r="CY2" s="4"/>
      <c r="CZ2" s="36"/>
      <c r="DA2" s="4"/>
      <c r="DB2" s="36"/>
      <c r="DC2" s="4"/>
      <c r="DD2" s="36"/>
      <c r="DE2" s="4"/>
      <c r="DF2" s="36"/>
      <c r="DG2" s="4"/>
      <c r="DH2" s="36"/>
      <c r="DI2" s="4"/>
      <c r="DJ2" s="36"/>
      <c r="DK2" s="4"/>
      <c r="DL2" s="36"/>
      <c r="DM2" s="4"/>
      <c r="DN2" s="36"/>
      <c r="DO2" s="4"/>
      <c r="DP2" s="36"/>
      <c r="DQ2" s="4"/>
      <c r="DR2" s="36"/>
      <c r="DS2" s="4"/>
      <c r="DT2" s="36"/>
      <c r="DU2" s="4"/>
      <c r="DV2" s="36"/>
      <c r="DW2" s="4"/>
      <c r="DX2" s="36"/>
      <c r="DY2" s="4"/>
      <c r="DZ2" s="36"/>
      <c r="EA2" s="4"/>
      <c r="EB2" s="36"/>
      <c r="EC2" s="4"/>
      <c r="ED2" s="36"/>
      <c r="EE2" s="4"/>
      <c r="EF2" s="36"/>
      <c r="EG2" s="4"/>
      <c r="EH2" s="36"/>
      <c r="EI2" s="4"/>
      <c r="EJ2" s="36"/>
      <c r="EK2" s="4"/>
      <c r="EL2" s="36"/>
      <c r="EM2" s="4"/>
      <c r="EN2" s="36"/>
      <c r="EO2" s="4"/>
      <c r="EP2" s="36"/>
      <c r="EQ2" s="4"/>
      <c r="ER2" s="36"/>
      <c r="ES2" s="4"/>
      <c r="ET2" s="36"/>
      <c r="EU2" s="4"/>
      <c r="EV2" s="36"/>
      <c r="EW2" s="4"/>
      <c r="EX2" s="36"/>
      <c r="EY2" s="4"/>
      <c r="EZ2" s="36"/>
      <c r="FA2" s="4"/>
      <c r="FB2" s="36"/>
      <c r="FC2" s="4"/>
      <c r="FD2" s="36"/>
      <c r="FE2" s="4"/>
      <c r="FF2" s="36"/>
      <c r="FG2" s="4"/>
      <c r="FH2" s="36"/>
      <c r="FI2" s="4"/>
      <c r="FJ2" s="36"/>
      <c r="FK2" s="4"/>
      <c r="FL2" s="36"/>
      <c r="FM2" s="4"/>
      <c r="FN2" s="36"/>
      <c r="FO2" s="4"/>
      <c r="FP2" s="36"/>
      <c r="FQ2" s="4"/>
      <c r="FR2" s="36"/>
      <c r="FS2" s="4"/>
      <c r="FT2" s="36"/>
      <c r="FU2" s="4"/>
      <c r="FV2" s="36"/>
      <c r="FW2" s="4"/>
      <c r="FX2" s="36"/>
      <c r="FY2" s="4"/>
      <c r="FZ2" s="36"/>
      <c r="GA2" s="4"/>
      <c r="GB2" s="36"/>
      <c r="GC2" s="4"/>
      <c r="GD2" s="36"/>
      <c r="GE2" s="4"/>
      <c r="GF2" s="36"/>
      <c r="GG2" s="4"/>
      <c r="GH2" s="36"/>
      <c r="GI2" s="4"/>
      <c r="GJ2" s="36"/>
      <c r="GK2" s="4"/>
      <c r="GL2" s="36"/>
      <c r="GM2" s="4"/>
      <c r="GN2" s="36"/>
      <c r="GO2" s="4"/>
      <c r="GP2" s="36"/>
      <c r="GQ2" s="4"/>
      <c r="GR2" s="36"/>
      <c r="GS2" s="4"/>
      <c r="GT2" s="36"/>
      <c r="GU2" s="4"/>
      <c r="GV2" s="36"/>
      <c r="GW2" s="4"/>
      <c r="GX2" s="36"/>
      <c r="GY2" s="4"/>
      <c r="GZ2" s="36"/>
      <c r="HA2" s="4"/>
      <c r="HB2" s="36"/>
      <c r="HC2" s="4"/>
      <c r="HD2" s="36"/>
      <c r="HE2" s="4"/>
      <c r="HF2" s="36"/>
      <c r="HG2" s="4"/>
      <c r="HH2" s="36"/>
      <c r="HI2" s="4"/>
      <c r="HJ2" s="36"/>
      <c r="HK2" s="4"/>
      <c r="HL2" s="36"/>
      <c r="HM2" s="4"/>
      <c r="HN2" s="36"/>
      <c r="HO2" s="4"/>
      <c r="HP2" s="36"/>
      <c r="HQ2" s="4"/>
      <c r="HR2" s="36"/>
      <c r="HS2" s="4"/>
      <c r="HT2" s="36"/>
      <c r="HU2" s="4"/>
      <c r="HV2" s="36"/>
      <c r="HW2" s="4"/>
      <c r="HX2" s="36"/>
      <c r="HY2" s="4"/>
      <c r="HZ2" s="36"/>
      <c r="IA2" s="4"/>
      <c r="IB2" s="36"/>
      <c r="IC2" s="4"/>
      <c r="ID2" s="36"/>
      <c r="IE2" s="4"/>
      <c r="IF2" s="36" t="s">
        <v>2</v>
      </c>
      <c r="IG2" s="4"/>
    </row>
    <row r="3" spans="1:241" ht="2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6"/>
      <c r="Q3" s="4"/>
      <c r="R3" s="36"/>
      <c r="S3" s="4"/>
      <c r="T3" s="36"/>
      <c r="U3" s="4"/>
      <c r="V3" s="36"/>
      <c r="W3" s="4"/>
      <c r="X3" s="36"/>
      <c r="Y3" s="4"/>
      <c r="Z3" s="36"/>
      <c r="AA3" s="4"/>
      <c r="AB3" s="36"/>
      <c r="AC3" s="4"/>
      <c r="AD3" s="36"/>
      <c r="AE3" s="4"/>
      <c r="AF3" s="36"/>
      <c r="AG3" s="4"/>
      <c r="AH3" s="36"/>
      <c r="AI3" s="4"/>
      <c r="AJ3" s="36"/>
      <c r="AK3" s="4"/>
      <c r="AL3" s="36"/>
      <c r="AM3" s="4"/>
      <c r="AN3" s="36"/>
      <c r="AO3" s="4"/>
      <c r="AP3" s="36"/>
      <c r="AQ3" s="4"/>
      <c r="AR3" s="36"/>
      <c r="AS3" s="4"/>
      <c r="AT3" s="36"/>
      <c r="AU3" s="4"/>
      <c r="AV3" s="36"/>
      <c r="AW3" s="4"/>
      <c r="AX3" s="36"/>
      <c r="AY3" s="4"/>
      <c r="AZ3" s="36"/>
      <c r="BA3" s="4"/>
      <c r="BB3" s="36"/>
      <c r="BC3" s="4"/>
      <c r="BD3" s="36"/>
      <c r="BE3" s="4"/>
      <c r="BF3" s="36"/>
      <c r="BG3" s="4"/>
      <c r="BH3" s="36"/>
      <c r="BI3" s="4"/>
      <c r="BJ3" s="36"/>
      <c r="BK3" s="4"/>
      <c r="BL3" s="36"/>
      <c r="BM3" s="4"/>
      <c r="BN3" s="36"/>
      <c r="BO3" s="4"/>
      <c r="BP3" s="36"/>
      <c r="BQ3" s="4"/>
      <c r="BR3" s="36"/>
      <c r="BS3" s="4"/>
      <c r="BT3" s="36"/>
      <c r="BU3" s="4"/>
      <c r="BV3" s="36"/>
      <c r="BW3" s="4"/>
      <c r="BX3" s="36"/>
      <c r="BY3" s="4"/>
      <c r="BZ3" s="36"/>
      <c r="CA3" s="4"/>
      <c r="CB3" s="36"/>
      <c r="CC3" s="4"/>
      <c r="CD3" s="36"/>
      <c r="CE3" s="4"/>
      <c r="CF3" s="36"/>
      <c r="CG3" s="4"/>
      <c r="CH3" s="36"/>
      <c r="CI3" s="4"/>
      <c r="CJ3" s="36"/>
      <c r="CK3" s="4"/>
      <c r="CL3" s="36"/>
      <c r="CM3" s="4"/>
      <c r="CN3" s="36"/>
      <c r="CO3" s="4"/>
      <c r="CP3" s="36"/>
      <c r="CQ3" s="4"/>
      <c r="CR3" s="36"/>
      <c r="CS3" s="4"/>
      <c r="CT3" s="36"/>
      <c r="CU3" s="4"/>
      <c r="CV3" s="36"/>
      <c r="CW3" s="4"/>
      <c r="CX3" s="36"/>
      <c r="CY3" s="4"/>
      <c r="CZ3" s="36"/>
      <c r="DA3" s="4"/>
      <c r="DB3" s="36"/>
      <c r="DC3" s="4"/>
      <c r="DD3" s="36"/>
      <c r="DE3" s="4"/>
      <c r="DF3" s="36"/>
      <c r="DG3" s="4"/>
      <c r="DH3" s="36"/>
      <c r="DI3" s="4"/>
      <c r="DJ3" s="36"/>
      <c r="DK3" s="4"/>
      <c r="DL3" s="36"/>
      <c r="DM3" s="4"/>
      <c r="DN3" s="36"/>
      <c r="DO3" s="4"/>
      <c r="DP3" s="36"/>
      <c r="DQ3" s="4"/>
      <c r="DR3" s="36"/>
      <c r="DS3" s="4"/>
      <c r="DT3" s="36"/>
      <c r="DU3" s="4"/>
      <c r="DV3" s="36"/>
      <c r="DW3" s="4"/>
      <c r="DX3" s="36"/>
      <c r="DY3" s="4"/>
      <c r="DZ3" s="36"/>
      <c r="EA3" s="4"/>
      <c r="EB3" s="36"/>
      <c r="EC3" s="4"/>
      <c r="ED3" s="36"/>
      <c r="EE3" s="4"/>
      <c r="EF3" s="36"/>
      <c r="EG3" s="4"/>
      <c r="EH3" s="36"/>
      <c r="EI3" s="4"/>
      <c r="EJ3" s="36"/>
      <c r="EK3" s="4"/>
      <c r="EL3" s="36"/>
      <c r="EM3" s="4"/>
      <c r="EN3" s="36"/>
      <c r="EO3" s="4"/>
      <c r="EP3" s="36"/>
      <c r="EQ3" s="4"/>
      <c r="ER3" s="36"/>
      <c r="ES3" s="4"/>
      <c r="ET3" s="36"/>
      <c r="EU3" s="4"/>
      <c r="EV3" s="36"/>
      <c r="EW3" s="4"/>
      <c r="EX3" s="36"/>
      <c r="EY3" s="4"/>
      <c r="EZ3" s="36"/>
      <c r="FA3" s="4"/>
      <c r="FB3" s="36"/>
      <c r="FC3" s="4"/>
      <c r="FD3" s="36"/>
      <c r="FE3" s="4"/>
      <c r="FF3" s="36"/>
      <c r="FG3" s="4"/>
      <c r="FH3" s="36"/>
      <c r="FI3" s="4"/>
      <c r="FJ3" s="36"/>
      <c r="FK3" s="4"/>
      <c r="FL3" s="36"/>
      <c r="FM3" s="4"/>
      <c r="FN3" s="36"/>
      <c r="FO3" s="4"/>
      <c r="FP3" s="36"/>
      <c r="FQ3" s="4"/>
      <c r="FR3" s="36"/>
      <c r="FS3" s="4"/>
      <c r="FT3" s="36"/>
      <c r="FU3" s="4"/>
      <c r="FV3" s="36"/>
      <c r="FW3" s="4"/>
      <c r="FX3" s="36"/>
      <c r="FY3" s="4"/>
      <c r="FZ3" s="36"/>
      <c r="GA3" s="4"/>
      <c r="GB3" s="36"/>
      <c r="GC3" s="4"/>
      <c r="GD3" s="36"/>
      <c r="GE3" s="4"/>
      <c r="GF3" s="36"/>
      <c r="GG3" s="4"/>
      <c r="GH3" s="36"/>
      <c r="GI3" s="4"/>
      <c r="GJ3" s="36"/>
      <c r="GK3" s="4"/>
      <c r="GL3" s="36"/>
      <c r="GM3" s="4"/>
      <c r="GN3" s="36"/>
      <c r="GO3" s="4"/>
      <c r="GP3" s="36"/>
      <c r="GQ3" s="4"/>
      <c r="GR3" s="36"/>
      <c r="GS3" s="4"/>
      <c r="GT3" s="36"/>
      <c r="GU3" s="4"/>
      <c r="GV3" s="36"/>
      <c r="GW3" s="4"/>
      <c r="GX3" s="36"/>
      <c r="GY3" s="4"/>
      <c r="GZ3" s="36"/>
      <c r="HA3" s="4"/>
      <c r="HB3" s="36"/>
      <c r="HC3" s="4"/>
      <c r="HD3" s="36"/>
      <c r="HE3" s="4"/>
      <c r="HF3" s="36"/>
      <c r="HG3" s="4"/>
      <c r="HH3" s="36"/>
      <c r="HI3" s="4"/>
      <c r="HJ3" s="36"/>
      <c r="HK3" s="4"/>
      <c r="HL3" s="36"/>
      <c r="HM3" s="4"/>
      <c r="HN3" s="36"/>
      <c r="HO3" s="4"/>
      <c r="HP3" s="36"/>
      <c r="HQ3" s="4"/>
      <c r="HR3" s="36"/>
      <c r="HS3" s="4"/>
      <c r="HT3" s="36"/>
      <c r="HU3" s="4"/>
      <c r="HV3" s="36"/>
      <c r="HW3" s="4"/>
      <c r="HX3" s="36"/>
      <c r="HY3" s="4"/>
      <c r="HZ3" s="36"/>
      <c r="IA3" s="4"/>
      <c r="IB3" s="36"/>
      <c r="IC3" s="4"/>
      <c r="ID3" s="36"/>
      <c r="IE3" s="4"/>
      <c r="IF3" s="36"/>
      <c r="IG3" s="4"/>
    </row>
    <row r="4" spans="1:241" ht="15.95" customHeight="1">
      <c r="P4" s="5"/>
      <c r="R4" s="5"/>
      <c r="T4" s="5"/>
      <c r="V4" s="5"/>
      <c r="X4" s="5"/>
      <c r="Z4" s="5"/>
      <c r="AB4" s="5"/>
      <c r="AD4" s="5"/>
      <c r="AF4" s="5"/>
      <c r="AH4" s="5"/>
      <c r="AJ4" s="5"/>
      <c r="AL4" s="5"/>
      <c r="AN4" s="5"/>
      <c r="AP4" s="5"/>
      <c r="AR4" s="5"/>
      <c r="AT4" s="5"/>
      <c r="AV4" s="5"/>
      <c r="AX4" s="5"/>
      <c r="AZ4" s="5"/>
      <c r="BB4" s="5"/>
      <c r="BD4" s="5"/>
      <c r="BF4" s="5"/>
      <c r="BH4" s="5"/>
      <c r="BJ4" s="5"/>
      <c r="BL4" s="5"/>
      <c r="BN4" s="5"/>
      <c r="BP4" s="5"/>
      <c r="BR4" s="5"/>
      <c r="BT4" s="5"/>
      <c r="BV4" s="5"/>
      <c r="BX4" s="5"/>
      <c r="BZ4" s="5"/>
      <c r="CB4" s="5"/>
      <c r="CD4" s="5"/>
      <c r="CF4" s="5"/>
      <c r="CH4" s="5"/>
      <c r="CJ4" s="5"/>
      <c r="CL4" s="5"/>
      <c r="CN4" s="5"/>
      <c r="CP4" s="5"/>
      <c r="CR4" s="5"/>
      <c r="CT4" s="5"/>
      <c r="CV4" s="5"/>
      <c r="CX4" s="5"/>
      <c r="CZ4" s="5"/>
      <c r="DB4" s="5"/>
      <c r="DD4" s="5"/>
      <c r="DF4" s="5"/>
      <c r="DH4" s="5"/>
      <c r="DJ4" s="5"/>
      <c r="DL4" s="5"/>
      <c r="DN4" s="5"/>
      <c r="DP4" s="5"/>
      <c r="DR4" s="5"/>
      <c r="DT4" s="5"/>
      <c r="DV4" s="5"/>
      <c r="DX4" s="5"/>
      <c r="DZ4" s="5"/>
      <c r="EB4" s="5"/>
      <c r="ED4" s="5"/>
      <c r="EF4" s="5"/>
      <c r="EH4" s="5"/>
      <c r="EJ4" s="5"/>
      <c r="EL4" s="5"/>
      <c r="EN4" s="5"/>
      <c r="EP4" s="5"/>
      <c r="ER4" s="5"/>
      <c r="ET4" s="5"/>
      <c r="EV4" s="5"/>
      <c r="EX4" s="5"/>
      <c r="EZ4" s="5"/>
      <c r="FB4" s="5"/>
      <c r="FD4" s="5"/>
      <c r="FF4" s="5"/>
      <c r="FH4" s="5"/>
      <c r="FJ4" s="5"/>
      <c r="FL4" s="5"/>
      <c r="FN4" s="5"/>
      <c r="FP4" s="5"/>
      <c r="FR4" s="5"/>
      <c r="FT4" s="5"/>
      <c r="FV4" s="5"/>
      <c r="FX4" s="5"/>
      <c r="FZ4" s="5"/>
      <c r="GB4" s="5"/>
      <c r="GD4" s="5"/>
      <c r="GF4" s="5"/>
      <c r="GH4" s="5"/>
      <c r="GJ4" s="5"/>
      <c r="GL4" s="5"/>
      <c r="GN4" s="5"/>
      <c r="GP4" s="5"/>
      <c r="GR4" s="5"/>
      <c r="GT4" s="5"/>
      <c r="GV4" s="5"/>
      <c r="GX4" s="5"/>
      <c r="GZ4" s="5"/>
      <c r="HB4" s="5"/>
      <c r="HD4" s="5"/>
      <c r="HF4" s="5"/>
      <c r="HH4" s="5"/>
      <c r="HJ4" s="5"/>
      <c r="HL4" s="5"/>
      <c r="HN4" s="5"/>
      <c r="HP4" s="5"/>
      <c r="HR4" s="5"/>
      <c r="HT4" s="5"/>
      <c r="HV4" s="5"/>
      <c r="HX4" s="5"/>
      <c r="HZ4" s="5"/>
      <c r="IB4" s="5"/>
      <c r="ID4" s="5"/>
      <c r="IF4" s="5" t="s">
        <v>4</v>
      </c>
    </row>
    <row r="5" spans="1:241" ht="15.95" customHeight="1" thickBot="1">
      <c r="P5" s="5"/>
      <c r="R5" s="5"/>
      <c r="T5" s="5"/>
      <c r="V5" s="5"/>
      <c r="X5" s="5"/>
      <c r="Z5" s="5"/>
      <c r="AB5" s="5"/>
      <c r="AD5" s="5"/>
      <c r="AF5" s="5"/>
      <c r="AH5" s="5"/>
      <c r="AJ5" s="5"/>
      <c r="AL5" s="5"/>
      <c r="AN5" s="5"/>
      <c r="AP5" s="5"/>
      <c r="AR5" s="5"/>
      <c r="AT5" s="5"/>
      <c r="AV5" s="5"/>
      <c r="AX5" s="5"/>
      <c r="AZ5" s="5"/>
      <c r="BB5" s="5"/>
      <c r="BD5" s="5"/>
      <c r="BF5" s="5"/>
      <c r="BH5" s="5"/>
      <c r="BJ5" s="5"/>
      <c r="BL5" s="5"/>
      <c r="BN5" s="5"/>
      <c r="BP5" s="5"/>
      <c r="BR5" s="5"/>
      <c r="BT5" s="5"/>
      <c r="BV5" s="5"/>
      <c r="BX5" s="5"/>
      <c r="BZ5" s="5"/>
      <c r="CB5" s="5"/>
      <c r="CD5" s="5"/>
      <c r="CF5" s="5"/>
      <c r="CH5" s="5"/>
      <c r="CJ5" s="5"/>
      <c r="CL5" s="5"/>
      <c r="CN5" s="5"/>
      <c r="CP5" s="5"/>
      <c r="CR5" s="5"/>
      <c r="CT5" s="5"/>
      <c r="CV5" s="5"/>
      <c r="CX5" s="5"/>
      <c r="CZ5" s="5"/>
      <c r="DB5" s="5"/>
      <c r="DD5" s="5"/>
      <c r="DF5" s="5"/>
      <c r="DH5" s="5"/>
      <c r="DJ5" s="5"/>
      <c r="DL5" s="5"/>
      <c r="DN5" s="5"/>
      <c r="DP5" s="5"/>
      <c r="DR5" s="5"/>
      <c r="DT5" s="5"/>
      <c r="DV5" s="5"/>
      <c r="DX5" s="5"/>
      <c r="DZ5" s="5"/>
      <c r="EB5" s="5"/>
      <c r="ED5" s="5"/>
      <c r="EF5" s="5"/>
      <c r="EH5" s="5"/>
      <c r="EJ5" s="5"/>
      <c r="EL5" s="5"/>
      <c r="EN5" s="5"/>
      <c r="EP5" s="5"/>
      <c r="ER5" s="5"/>
      <c r="ET5" s="5"/>
      <c r="EV5" s="5"/>
      <c r="EX5" s="5"/>
      <c r="EZ5" s="5"/>
      <c r="FB5" s="5"/>
      <c r="FD5" s="5"/>
      <c r="FF5" s="5"/>
      <c r="FH5" s="5"/>
      <c r="FJ5" s="5"/>
      <c r="FL5" s="5"/>
      <c r="FN5" s="5"/>
      <c r="FP5" s="5"/>
      <c r="FR5" s="5"/>
      <c r="FT5" s="5"/>
      <c r="FV5" s="5"/>
      <c r="FX5" s="5"/>
      <c r="FZ5" s="5"/>
      <c r="GB5" s="5"/>
      <c r="GD5" s="5"/>
      <c r="GF5" s="5"/>
      <c r="GH5" s="5"/>
      <c r="GJ5" s="5"/>
      <c r="GL5" s="5"/>
      <c r="GN5" s="5"/>
      <c r="GP5" s="5"/>
      <c r="GR5" s="5"/>
      <c r="GT5" s="5"/>
      <c r="GV5" s="5"/>
      <c r="GX5" s="5"/>
      <c r="GZ5" s="5"/>
      <c r="HB5" s="5"/>
      <c r="HD5" s="5"/>
      <c r="HF5" s="5"/>
      <c r="HH5" s="5"/>
      <c r="HJ5" s="5"/>
      <c r="HL5" s="5"/>
      <c r="HN5" s="5"/>
      <c r="HP5" s="5"/>
      <c r="HR5" s="5"/>
      <c r="HT5" s="5"/>
      <c r="HV5" s="5"/>
      <c r="HX5" s="5"/>
      <c r="HZ5" s="5"/>
      <c r="IB5" s="5"/>
      <c r="ID5" s="5"/>
      <c r="IF5" s="5" t="s">
        <v>5</v>
      </c>
    </row>
    <row r="6" spans="1:241" ht="33.75" customHeight="1" thickTop="1">
      <c r="A6" s="37" t="s">
        <v>6</v>
      </c>
      <c r="B6" s="37"/>
      <c r="C6" s="37"/>
      <c r="D6" s="37"/>
      <c r="E6" s="38"/>
      <c r="F6" s="41" t="s">
        <v>7</v>
      </c>
      <c r="G6" s="42"/>
      <c r="H6" s="33" t="s">
        <v>8</v>
      </c>
      <c r="I6" s="34"/>
      <c r="J6" s="33" t="s">
        <v>9</v>
      </c>
      <c r="K6" s="34"/>
      <c r="L6" s="33" t="s">
        <v>10</v>
      </c>
      <c r="M6" s="34"/>
      <c r="N6" s="35" t="s">
        <v>11</v>
      </c>
      <c r="O6" s="34"/>
      <c r="P6" s="33" t="s">
        <v>12</v>
      </c>
      <c r="Q6" s="34"/>
      <c r="R6" s="33" t="s">
        <v>13</v>
      </c>
      <c r="S6" s="34"/>
      <c r="T6" s="33" t="s">
        <v>14</v>
      </c>
      <c r="U6" s="34"/>
      <c r="V6" s="33" t="s">
        <v>15</v>
      </c>
      <c r="W6" s="34"/>
      <c r="X6" s="33" t="s">
        <v>16</v>
      </c>
      <c r="Y6" s="34"/>
      <c r="Z6" s="33" t="s">
        <v>17</v>
      </c>
      <c r="AA6" s="34"/>
      <c r="AB6" s="33" t="s">
        <v>18</v>
      </c>
      <c r="AC6" s="34"/>
      <c r="AD6" s="33" t="s">
        <v>19</v>
      </c>
      <c r="AE6" s="34"/>
      <c r="AF6" s="33" t="s">
        <v>20</v>
      </c>
      <c r="AG6" s="34"/>
      <c r="AH6" s="33" t="s">
        <v>21</v>
      </c>
      <c r="AI6" s="34"/>
      <c r="AJ6" s="33" t="s">
        <v>22</v>
      </c>
      <c r="AK6" s="34"/>
      <c r="AL6" s="33" t="s">
        <v>23</v>
      </c>
      <c r="AM6" s="34"/>
      <c r="AN6" s="33" t="s">
        <v>24</v>
      </c>
      <c r="AO6" s="34"/>
      <c r="AP6" s="33" t="s">
        <v>25</v>
      </c>
      <c r="AQ6" s="34"/>
      <c r="AR6" s="33" t="s">
        <v>26</v>
      </c>
      <c r="AS6" s="34"/>
      <c r="AT6" s="33" t="s">
        <v>27</v>
      </c>
      <c r="AU6" s="34"/>
      <c r="AV6" s="33" t="s">
        <v>28</v>
      </c>
      <c r="AW6" s="34"/>
      <c r="AX6" s="33" t="s">
        <v>29</v>
      </c>
      <c r="AY6" s="34"/>
      <c r="AZ6" s="33" t="s">
        <v>30</v>
      </c>
      <c r="BA6" s="34"/>
      <c r="BB6" s="33" t="s">
        <v>31</v>
      </c>
      <c r="BC6" s="34"/>
      <c r="BD6" s="33" t="s">
        <v>32</v>
      </c>
      <c r="BE6" s="34"/>
      <c r="BF6" s="33" t="s">
        <v>33</v>
      </c>
      <c r="BG6" s="34"/>
      <c r="BH6" s="33" t="s">
        <v>34</v>
      </c>
      <c r="BI6" s="34"/>
      <c r="BJ6" s="33" t="s">
        <v>35</v>
      </c>
      <c r="BK6" s="34"/>
      <c r="BL6" s="33" t="s">
        <v>36</v>
      </c>
      <c r="BM6" s="34"/>
      <c r="BN6" s="33" t="s">
        <v>37</v>
      </c>
      <c r="BO6" s="34"/>
      <c r="BP6" s="33" t="s">
        <v>38</v>
      </c>
      <c r="BQ6" s="34"/>
      <c r="BR6" s="33" t="s">
        <v>39</v>
      </c>
      <c r="BS6" s="34"/>
      <c r="BT6" s="33" t="s">
        <v>40</v>
      </c>
      <c r="BU6" s="34"/>
      <c r="BV6" s="33" t="s">
        <v>41</v>
      </c>
      <c r="BW6" s="34"/>
      <c r="BX6" s="33" t="s">
        <v>42</v>
      </c>
      <c r="BY6" s="34"/>
      <c r="BZ6" s="33" t="s">
        <v>43</v>
      </c>
      <c r="CA6" s="34"/>
      <c r="CB6" s="33" t="s">
        <v>44</v>
      </c>
      <c r="CC6" s="34"/>
      <c r="CD6" s="33" t="s">
        <v>45</v>
      </c>
      <c r="CE6" s="34"/>
      <c r="CF6" s="33" t="s">
        <v>46</v>
      </c>
      <c r="CG6" s="34"/>
      <c r="CH6" s="33" t="s">
        <v>47</v>
      </c>
      <c r="CI6" s="34"/>
      <c r="CJ6" s="33" t="s">
        <v>48</v>
      </c>
      <c r="CK6" s="34"/>
      <c r="CL6" s="33" t="s">
        <v>49</v>
      </c>
      <c r="CM6" s="34"/>
      <c r="CN6" s="33" t="s">
        <v>50</v>
      </c>
      <c r="CO6" s="34"/>
      <c r="CP6" s="33" t="s">
        <v>51</v>
      </c>
      <c r="CQ6" s="34"/>
      <c r="CR6" s="33" t="s">
        <v>52</v>
      </c>
      <c r="CS6" s="34"/>
      <c r="CT6" s="33" t="s">
        <v>53</v>
      </c>
      <c r="CU6" s="34"/>
      <c r="CV6" s="33" t="s">
        <v>54</v>
      </c>
      <c r="CW6" s="34"/>
      <c r="CX6" s="33" t="s">
        <v>55</v>
      </c>
      <c r="CY6" s="34"/>
      <c r="CZ6" s="33" t="s">
        <v>56</v>
      </c>
      <c r="DA6" s="34"/>
      <c r="DB6" s="33" t="s">
        <v>57</v>
      </c>
      <c r="DC6" s="34"/>
      <c r="DD6" s="33" t="s">
        <v>58</v>
      </c>
      <c r="DE6" s="34"/>
      <c r="DF6" s="33" t="s">
        <v>59</v>
      </c>
      <c r="DG6" s="34"/>
      <c r="DH6" s="33" t="s">
        <v>60</v>
      </c>
      <c r="DI6" s="34"/>
      <c r="DJ6" s="33" t="s">
        <v>61</v>
      </c>
      <c r="DK6" s="34"/>
      <c r="DL6" s="33" t="s">
        <v>62</v>
      </c>
      <c r="DM6" s="34"/>
      <c r="DN6" s="33" t="s">
        <v>63</v>
      </c>
      <c r="DO6" s="34"/>
      <c r="DP6" s="33" t="s">
        <v>64</v>
      </c>
      <c r="DQ6" s="34"/>
      <c r="DR6" s="33" t="s">
        <v>65</v>
      </c>
      <c r="DS6" s="34"/>
      <c r="DT6" s="33" t="s">
        <v>66</v>
      </c>
      <c r="DU6" s="34"/>
      <c r="DV6" s="33" t="s">
        <v>67</v>
      </c>
      <c r="DW6" s="34"/>
      <c r="DX6" s="33" t="s">
        <v>68</v>
      </c>
      <c r="DY6" s="34"/>
      <c r="DZ6" s="33" t="s">
        <v>69</v>
      </c>
      <c r="EA6" s="34"/>
      <c r="EB6" s="33" t="s">
        <v>70</v>
      </c>
      <c r="EC6" s="34"/>
      <c r="ED6" s="33" t="s">
        <v>71</v>
      </c>
      <c r="EE6" s="34"/>
      <c r="EF6" s="33" t="s">
        <v>72</v>
      </c>
      <c r="EG6" s="34"/>
      <c r="EH6" s="33" t="s">
        <v>73</v>
      </c>
      <c r="EI6" s="34"/>
      <c r="EJ6" s="33" t="s">
        <v>74</v>
      </c>
      <c r="EK6" s="34"/>
      <c r="EL6" s="33" t="s">
        <v>75</v>
      </c>
      <c r="EM6" s="34"/>
      <c r="EN6" s="33" t="s">
        <v>76</v>
      </c>
      <c r="EO6" s="34"/>
      <c r="EP6" s="33" t="s">
        <v>77</v>
      </c>
      <c r="EQ6" s="34"/>
      <c r="ER6" s="33" t="s">
        <v>78</v>
      </c>
      <c r="ES6" s="34"/>
      <c r="ET6" s="33" t="s">
        <v>79</v>
      </c>
      <c r="EU6" s="34"/>
      <c r="EV6" s="33" t="s">
        <v>80</v>
      </c>
      <c r="EW6" s="34"/>
      <c r="EX6" s="33" t="s">
        <v>81</v>
      </c>
      <c r="EY6" s="34"/>
      <c r="EZ6" s="33" t="s">
        <v>82</v>
      </c>
      <c r="FA6" s="34"/>
      <c r="FB6" s="33" t="s">
        <v>83</v>
      </c>
      <c r="FC6" s="34"/>
      <c r="FD6" s="33" t="s">
        <v>84</v>
      </c>
      <c r="FE6" s="34"/>
      <c r="FF6" s="33" t="s">
        <v>85</v>
      </c>
      <c r="FG6" s="34"/>
      <c r="FH6" s="33" t="s">
        <v>86</v>
      </c>
      <c r="FI6" s="34"/>
      <c r="FJ6" s="33" t="s">
        <v>87</v>
      </c>
      <c r="FK6" s="34"/>
      <c r="FL6" s="33" t="s">
        <v>88</v>
      </c>
      <c r="FM6" s="34"/>
      <c r="FN6" s="33" t="s">
        <v>89</v>
      </c>
      <c r="FO6" s="34"/>
      <c r="FP6" s="33" t="s">
        <v>90</v>
      </c>
      <c r="FQ6" s="34"/>
      <c r="FR6" s="33" t="s">
        <v>91</v>
      </c>
      <c r="FS6" s="34"/>
      <c r="FT6" s="33" t="s">
        <v>92</v>
      </c>
      <c r="FU6" s="34"/>
      <c r="FV6" s="33" t="s">
        <v>93</v>
      </c>
      <c r="FW6" s="34"/>
      <c r="FX6" s="33" t="s">
        <v>94</v>
      </c>
      <c r="FY6" s="34"/>
      <c r="FZ6" s="33" t="s">
        <v>95</v>
      </c>
      <c r="GA6" s="34"/>
      <c r="GB6" s="33" t="s">
        <v>96</v>
      </c>
      <c r="GC6" s="34"/>
      <c r="GD6" s="33" t="s">
        <v>97</v>
      </c>
      <c r="GE6" s="34"/>
      <c r="GF6" s="33" t="s">
        <v>98</v>
      </c>
      <c r="GG6" s="34"/>
      <c r="GH6" s="33" t="s">
        <v>99</v>
      </c>
      <c r="GI6" s="34"/>
      <c r="GJ6" s="33" t="s">
        <v>100</v>
      </c>
      <c r="GK6" s="34"/>
      <c r="GL6" s="33" t="s">
        <v>101</v>
      </c>
      <c r="GM6" s="34"/>
      <c r="GN6" s="33" t="s">
        <v>102</v>
      </c>
      <c r="GO6" s="34"/>
      <c r="GP6" s="33" t="s">
        <v>103</v>
      </c>
      <c r="GQ6" s="34"/>
      <c r="GR6" s="33" t="s">
        <v>104</v>
      </c>
      <c r="GS6" s="34"/>
      <c r="GT6" s="33" t="s">
        <v>105</v>
      </c>
      <c r="GU6" s="34"/>
      <c r="GV6" s="33" t="s">
        <v>106</v>
      </c>
      <c r="GW6" s="34"/>
      <c r="GX6" s="33" t="s">
        <v>107</v>
      </c>
      <c r="GY6" s="34"/>
      <c r="GZ6" s="33" t="s">
        <v>108</v>
      </c>
      <c r="HA6" s="34"/>
      <c r="HB6" s="33" t="s">
        <v>109</v>
      </c>
      <c r="HC6" s="34"/>
      <c r="HD6" s="33" t="s">
        <v>110</v>
      </c>
      <c r="HE6" s="34"/>
      <c r="HF6" s="33" t="s">
        <v>111</v>
      </c>
      <c r="HG6" s="34"/>
      <c r="HH6" s="33" t="s">
        <v>112</v>
      </c>
      <c r="HI6" s="34"/>
      <c r="HJ6" s="33" t="s">
        <v>113</v>
      </c>
      <c r="HK6" s="34"/>
      <c r="HL6" s="33" t="s">
        <v>114</v>
      </c>
      <c r="HM6" s="34"/>
      <c r="HN6" s="33" t="s">
        <v>115</v>
      </c>
      <c r="HO6" s="34"/>
      <c r="HP6" s="33" t="s">
        <v>116</v>
      </c>
      <c r="HQ6" s="34"/>
      <c r="HR6" s="33" t="s">
        <v>117</v>
      </c>
      <c r="HS6" s="34"/>
      <c r="HT6" s="33" t="s">
        <v>118</v>
      </c>
      <c r="HU6" s="34"/>
      <c r="HV6" s="33" t="s">
        <v>119</v>
      </c>
      <c r="HW6" s="34"/>
      <c r="HX6" s="33" t="s">
        <v>120</v>
      </c>
      <c r="HY6" s="34"/>
      <c r="HZ6" s="33" t="s">
        <v>121</v>
      </c>
      <c r="IA6" s="34"/>
      <c r="IB6" s="33" t="s">
        <v>122</v>
      </c>
      <c r="IC6" s="34"/>
      <c r="ID6" s="33" t="s">
        <v>123</v>
      </c>
      <c r="IE6" s="34"/>
      <c r="IF6" s="33" t="s">
        <v>124</v>
      </c>
      <c r="IG6" s="34"/>
    </row>
    <row r="7" spans="1:241" ht="33.75" customHeight="1">
      <c r="A7" s="39"/>
      <c r="B7" s="39"/>
      <c r="C7" s="39"/>
      <c r="D7" s="39"/>
      <c r="E7" s="40"/>
      <c r="F7" s="6" t="s">
        <v>125</v>
      </c>
      <c r="G7" s="6" t="s">
        <v>126</v>
      </c>
      <c r="H7" s="6" t="s">
        <v>125</v>
      </c>
      <c r="I7" s="6" t="s">
        <v>126</v>
      </c>
      <c r="J7" s="6" t="s">
        <v>125</v>
      </c>
      <c r="K7" s="6" t="s">
        <v>126</v>
      </c>
      <c r="L7" s="7" t="s">
        <v>125</v>
      </c>
      <c r="M7" s="6" t="s">
        <v>126</v>
      </c>
      <c r="N7" s="8" t="s">
        <v>125</v>
      </c>
      <c r="O7" s="6" t="s">
        <v>126</v>
      </c>
      <c r="P7" s="6" t="s">
        <v>125</v>
      </c>
      <c r="Q7" s="6" t="s">
        <v>126</v>
      </c>
      <c r="R7" s="6" t="s">
        <v>125</v>
      </c>
      <c r="S7" s="6" t="s">
        <v>126</v>
      </c>
      <c r="T7" s="6" t="s">
        <v>125</v>
      </c>
      <c r="U7" s="6" t="s">
        <v>126</v>
      </c>
      <c r="V7" s="6" t="s">
        <v>125</v>
      </c>
      <c r="W7" s="6" t="s">
        <v>126</v>
      </c>
      <c r="X7" s="6" t="s">
        <v>125</v>
      </c>
      <c r="Y7" s="6" t="s">
        <v>126</v>
      </c>
      <c r="Z7" s="6" t="s">
        <v>125</v>
      </c>
      <c r="AA7" s="6" t="s">
        <v>126</v>
      </c>
      <c r="AB7" s="6" t="s">
        <v>125</v>
      </c>
      <c r="AC7" s="6" t="s">
        <v>126</v>
      </c>
      <c r="AD7" s="6" t="s">
        <v>125</v>
      </c>
      <c r="AE7" s="6" t="s">
        <v>126</v>
      </c>
      <c r="AF7" s="6" t="s">
        <v>125</v>
      </c>
      <c r="AG7" s="6" t="s">
        <v>126</v>
      </c>
      <c r="AH7" s="6" t="s">
        <v>125</v>
      </c>
      <c r="AI7" s="6" t="s">
        <v>126</v>
      </c>
      <c r="AJ7" s="6" t="s">
        <v>125</v>
      </c>
      <c r="AK7" s="6" t="s">
        <v>126</v>
      </c>
      <c r="AL7" s="6" t="s">
        <v>125</v>
      </c>
      <c r="AM7" s="6" t="s">
        <v>126</v>
      </c>
      <c r="AN7" s="6" t="s">
        <v>125</v>
      </c>
      <c r="AO7" s="6" t="s">
        <v>126</v>
      </c>
      <c r="AP7" s="6" t="s">
        <v>125</v>
      </c>
      <c r="AQ7" s="6" t="s">
        <v>126</v>
      </c>
      <c r="AR7" s="6" t="s">
        <v>125</v>
      </c>
      <c r="AS7" s="6" t="s">
        <v>126</v>
      </c>
      <c r="AT7" s="6" t="s">
        <v>125</v>
      </c>
      <c r="AU7" s="6" t="s">
        <v>126</v>
      </c>
      <c r="AV7" s="6" t="s">
        <v>125</v>
      </c>
      <c r="AW7" s="6" t="s">
        <v>126</v>
      </c>
      <c r="AX7" s="6" t="s">
        <v>125</v>
      </c>
      <c r="AY7" s="6" t="s">
        <v>126</v>
      </c>
      <c r="AZ7" s="6" t="s">
        <v>125</v>
      </c>
      <c r="BA7" s="6" t="s">
        <v>126</v>
      </c>
      <c r="BB7" s="6" t="s">
        <v>125</v>
      </c>
      <c r="BC7" s="6" t="s">
        <v>126</v>
      </c>
      <c r="BD7" s="6" t="s">
        <v>125</v>
      </c>
      <c r="BE7" s="6" t="s">
        <v>126</v>
      </c>
      <c r="BF7" s="6" t="s">
        <v>125</v>
      </c>
      <c r="BG7" s="6" t="s">
        <v>126</v>
      </c>
      <c r="BH7" s="6" t="s">
        <v>125</v>
      </c>
      <c r="BI7" s="6" t="s">
        <v>126</v>
      </c>
      <c r="BJ7" s="6" t="s">
        <v>125</v>
      </c>
      <c r="BK7" s="6" t="s">
        <v>126</v>
      </c>
      <c r="BL7" s="6" t="s">
        <v>125</v>
      </c>
      <c r="BM7" s="6" t="s">
        <v>126</v>
      </c>
      <c r="BN7" s="6" t="s">
        <v>125</v>
      </c>
      <c r="BO7" s="6" t="s">
        <v>126</v>
      </c>
      <c r="BP7" s="6" t="s">
        <v>125</v>
      </c>
      <c r="BQ7" s="6" t="s">
        <v>126</v>
      </c>
      <c r="BR7" s="6" t="s">
        <v>125</v>
      </c>
      <c r="BS7" s="6" t="s">
        <v>126</v>
      </c>
      <c r="BT7" s="6" t="s">
        <v>125</v>
      </c>
      <c r="BU7" s="6" t="s">
        <v>126</v>
      </c>
      <c r="BV7" s="6" t="s">
        <v>125</v>
      </c>
      <c r="BW7" s="6" t="s">
        <v>126</v>
      </c>
      <c r="BX7" s="6" t="s">
        <v>125</v>
      </c>
      <c r="BY7" s="6" t="s">
        <v>126</v>
      </c>
      <c r="BZ7" s="6" t="s">
        <v>125</v>
      </c>
      <c r="CA7" s="6" t="s">
        <v>126</v>
      </c>
      <c r="CB7" s="6" t="s">
        <v>125</v>
      </c>
      <c r="CC7" s="6" t="s">
        <v>126</v>
      </c>
      <c r="CD7" s="6" t="s">
        <v>125</v>
      </c>
      <c r="CE7" s="6" t="s">
        <v>126</v>
      </c>
      <c r="CF7" s="6" t="s">
        <v>125</v>
      </c>
      <c r="CG7" s="6" t="s">
        <v>126</v>
      </c>
      <c r="CH7" s="6" t="s">
        <v>125</v>
      </c>
      <c r="CI7" s="6" t="s">
        <v>126</v>
      </c>
      <c r="CJ7" s="6" t="s">
        <v>125</v>
      </c>
      <c r="CK7" s="6" t="s">
        <v>126</v>
      </c>
      <c r="CL7" s="6" t="s">
        <v>125</v>
      </c>
      <c r="CM7" s="6" t="s">
        <v>126</v>
      </c>
      <c r="CN7" s="6" t="s">
        <v>125</v>
      </c>
      <c r="CO7" s="6" t="s">
        <v>126</v>
      </c>
      <c r="CP7" s="6" t="s">
        <v>125</v>
      </c>
      <c r="CQ7" s="6" t="s">
        <v>126</v>
      </c>
      <c r="CR7" s="6" t="s">
        <v>125</v>
      </c>
      <c r="CS7" s="6" t="s">
        <v>126</v>
      </c>
      <c r="CT7" s="6" t="s">
        <v>125</v>
      </c>
      <c r="CU7" s="6" t="s">
        <v>126</v>
      </c>
      <c r="CV7" s="6" t="s">
        <v>125</v>
      </c>
      <c r="CW7" s="6" t="s">
        <v>126</v>
      </c>
      <c r="CX7" s="6" t="s">
        <v>125</v>
      </c>
      <c r="CY7" s="6" t="s">
        <v>126</v>
      </c>
      <c r="CZ7" s="6" t="s">
        <v>125</v>
      </c>
      <c r="DA7" s="6" t="s">
        <v>126</v>
      </c>
      <c r="DB7" s="6" t="s">
        <v>125</v>
      </c>
      <c r="DC7" s="6" t="s">
        <v>126</v>
      </c>
      <c r="DD7" s="6" t="s">
        <v>125</v>
      </c>
      <c r="DE7" s="6" t="s">
        <v>126</v>
      </c>
      <c r="DF7" s="6" t="s">
        <v>125</v>
      </c>
      <c r="DG7" s="6" t="s">
        <v>126</v>
      </c>
      <c r="DH7" s="6" t="s">
        <v>125</v>
      </c>
      <c r="DI7" s="6" t="s">
        <v>126</v>
      </c>
      <c r="DJ7" s="6" t="s">
        <v>125</v>
      </c>
      <c r="DK7" s="6" t="s">
        <v>126</v>
      </c>
      <c r="DL7" s="6" t="s">
        <v>125</v>
      </c>
      <c r="DM7" s="6" t="s">
        <v>126</v>
      </c>
      <c r="DN7" s="6" t="s">
        <v>125</v>
      </c>
      <c r="DO7" s="6" t="s">
        <v>126</v>
      </c>
      <c r="DP7" s="6" t="s">
        <v>125</v>
      </c>
      <c r="DQ7" s="6" t="s">
        <v>126</v>
      </c>
      <c r="DR7" s="6" t="s">
        <v>125</v>
      </c>
      <c r="DS7" s="6" t="s">
        <v>126</v>
      </c>
      <c r="DT7" s="6" t="s">
        <v>125</v>
      </c>
      <c r="DU7" s="6" t="s">
        <v>126</v>
      </c>
      <c r="DV7" s="6" t="s">
        <v>125</v>
      </c>
      <c r="DW7" s="6" t="s">
        <v>126</v>
      </c>
      <c r="DX7" s="6" t="s">
        <v>125</v>
      </c>
      <c r="DY7" s="6" t="s">
        <v>126</v>
      </c>
      <c r="DZ7" s="6" t="s">
        <v>125</v>
      </c>
      <c r="EA7" s="6" t="s">
        <v>126</v>
      </c>
      <c r="EB7" s="6" t="s">
        <v>125</v>
      </c>
      <c r="EC7" s="6" t="s">
        <v>126</v>
      </c>
      <c r="ED7" s="6" t="s">
        <v>125</v>
      </c>
      <c r="EE7" s="6" t="s">
        <v>126</v>
      </c>
      <c r="EF7" s="6" t="s">
        <v>125</v>
      </c>
      <c r="EG7" s="6" t="s">
        <v>126</v>
      </c>
      <c r="EH7" s="6" t="s">
        <v>125</v>
      </c>
      <c r="EI7" s="6" t="s">
        <v>126</v>
      </c>
      <c r="EJ7" s="6" t="s">
        <v>125</v>
      </c>
      <c r="EK7" s="6" t="s">
        <v>126</v>
      </c>
      <c r="EL7" s="6" t="s">
        <v>125</v>
      </c>
      <c r="EM7" s="6" t="s">
        <v>126</v>
      </c>
      <c r="EN7" s="6" t="s">
        <v>125</v>
      </c>
      <c r="EO7" s="6" t="s">
        <v>126</v>
      </c>
      <c r="EP7" s="6" t="s">
        <v>125</v>
      </c>
      <c r="EQ7" s="6" t="s">
        <v>126</v>
      </c>
      <c r="ER7" s="6" t="s">
        <v>125</v>
      </c>
      <c r="ES7" s="6" t="s">
        <v>126</v>
      </c>
      <c r="ET7" s="6" t="s">
        <v>125</v>
      </c>
      <c r="EU7" s="6" t="s">
        <v>126</v>
      </c>
      <c r="EV7" s="6" t="s">
        <v>125</v>
      </c>
      <c r="EW7" s="6" t="s">
        <v>126</v>
      </c>
      <c r="EX7" s="6" t="s">
        <v>125</v>
      </c>
      <c r="EY7" s="6" t="s">
        <v>126</v>
      </c>
      <c r="EZ7" s="6" t="s">
        <v>125</v>
      </c>
      <c r="FA7" s="6" t="s">
        <v>126</v>
      </c>
      <c r="FB7" s="6" t="s">
        <v>125</v>
      </c>
      <c r="FC7" s="6" t="s">
        <v>126</v>
      </c>
      <c r="FD7" s="6" t="s">
        <v>125</v>
      </c>
      <c r="FE7" s="6" t="s">
        <v>126</v>
      </c>
      <c r="FF7" s="6" t="s">
        <v>125</v>
      </c>
      <c r="FG7" s="6" t="s">
        <v>126</v>
      </c>
      <c r="FH7" s="6" t="s">
        <v>125</v>
      </c>
      <c r="FI7" s="6" t="s">
        <v>126</v>
      </c>
      <c r="FJ7" s="6" t="s">
        <v>125</v>
      </c>
      <c r="FK7" s="6" t="s">
        <v>126</v>
      </c>
      <c r="FL7" s="6" t="s">
        <v>125</v>
      </c>
      <c r="FM7" s="6" t="s">
        <v>126</v>
      </c>
      <c r="FN7" s="6" t="s">
        <v>125</v>
      </c>
      <c r="FO7" s="6" t="s">
        <v>126</v>
      </c>
      <c r="FP7" s="6" t="s">
        <v>125</v>
      </c>
      <c r="FQ7" s="6" t="s">
        <v>126</v>
      </c>
      <c r="FR7" s="6" t="s">
        <v>125</v>
      </c>
      <c r="FS7" s="6" t="s">
        <v>126</v>
      </c>
      <c r="FT7" s="6" t="s">
        <v>125</v>
      </c>
      <c r="FU7" s="6" t="s">
        <v>126</v>
      </c>
      <c r="FV7" s="6" t="s">
        <v>125</v>
      </c>
      <c r="FW7" s="6" t="s">
        <v>126</v>
      </c>
      <c r="FX7" s="6" t="s">
        <v>125</v>
      </c>
      <c r="FY7" s="6" t="s">
        <v>126</v>
      </c>
      <c r="FZ7" s="6" t="s">
        <v>125</v>
      </c>
      <c r="GA7" s="6" t="s">
        <v>126</v>
      </c>
      <c r="GB7" s="6" t="s">
        <v>125</v>
      </c>
      <c r="GC7" s="6" t="s">
        <v>126</v>
      </c>
      <c r="GD7" s="6" t="s">
        <v>125</v>
      </c>
      <c r="GE7" s="6" t="s">
        <v>126</v>
      </c>
      <c r="GF7" s="6" t="s">
        <v>125</v>
      </c>
      <c r="GG7" s="6" t="s">
        <v>126</v>
      </c>
      <c r="GH7" s="6" t="s">
        <v>125</v>
      </c>
      <c r="GI7" s="6" t="s">
        <v>126</v>
      </c>
      <c r="GJ7" s="6" t="s">
        <v>125</v>
      </c>
      <c r="GK7" s="6" t="s">
        <v>126</v>
      </c>
      <c r="GL7" s="6" t="s">
        <v>125</v>
      </c>
      <c r="GM7" s="6" t="s">
        <v>126</v>
      </c>
      <c r="GN7" s="6" t="s">
        <v>125</v>
      </c>
      <c r="GO7" s="6" t="s">
        <v>126</v>
      </c>
      <c r="GP7" s="6" t="s">
        <v>125</v>
      </c>
      <c r="GQ7" s="6" t="s">
        <v>126</v>
      </c>
      <c r="GR7" s="6" t="s">
        <v>125</v>
      </c>
      <c r="GS7" s="6" t="s">
        <v>126</v>
      </c>
      <c r="GT7" s="6" t="s">
        <v>125</v>
      </c>
      <c r="GU7" s="6" t="s">
        <v>126</v>
      </c>
      <c r="GV7" s="6" t="s">
        <v>125</v>
      </c>
      <c r="GW7" s="6" t="s">
        <v>126</v>
      </c>
      <c r="GX7" s="6" t="s">
        <v>125</v>
      </c>
      <c r="GY7" s="6" t="s">
        <v>126</v>
      </c>
      <c r="GZ7" s="6" t="s">
        <v>125</v>
      </c>
      <c r="HA7" s="6" t="s">
        <v>126</v>
      </c>
      <c r="HB7" s="6" t="s">
        <v>125</v>
      </c>
      <c r="HC7" s="6" t="s">
        <v>126</v>
      </c>
      <c r="HD7" s="6" t="s">
        <v>125</v>
      </c>
      <c r="HE7" s="6" t="s">
        <v>126</v>
      </c>
      <c r="HF7" s="6" t="s">
        <v>125</v>
      </c>
      <c r="HG7" s="6" t="s">
        <v>126</v>
      </c>
      <c r="HH7" s="6" t="s">
        <v>125</v>
      </c>
      <c r="HI7" s="6" t="s">
        <v>126</v>
      </c>
      <c r="HJ7" s="6" t="s">
        <v>125</v>
      </c>
      <c r="HK7" s="6" t="s">
        <v>126</v>
      </c>
      <c r="HL7" s="6" t="s">
        <v>125</v>
      </c>
      <c r="HM7" s="6" t="s">
        <v>126</v>
      </c>
      <c r="HN7" s="6" t="s">
        <v>125</v>
      </c>
      <c r="HO7" s="6" t="s">
        <v>126</v>
      </c>
      <c r="HP7" s="6" t="s">
        <v>125</v>
      </c>
      <c r="HQ7" s="6" t="s">
        <v>126</v>
      </c>
      <c r="HR7" s="6" t="s">
        <v>125</v>
      </c>
      <c r="HS7" s="6" t="s">
        <v>126</v>
      </c>
      <c r="HT7" s="6" t="s">
        <v>125</v>
      </c>
      <c r="HU7" s="6" t="s">
        <v>126</v>
      </c>
      <c r="HV7" s="6" t="s">
        <v>125</v>
      </c>
      <c r="HW7" s="6" t="s">
        <v>126</v>
      </c>
      <c r="HX7" s="6" t="s">
        <v>125</v>
      </c>
      <c r="HY7" s="6" t="s">
        <v>126</v>
      </c>
      <c r="HZ7" s="6" t="s">
        <v>125</v>
      </c>
      <c r="IA7" s="6" t="s">
        <v>126</v>
      </c>
      <c r="IB7" s="6" t="s">
        <v>125</v>
      </c>
      <c r="IC7" s="6" t="s">
        <v>126</v>
      </c>
      <c r="ID7" s="6" t="s">
        <v>125</v>
      </c>
      <c r="IE7" s="6" t="s">
        <v>126</v>
      </c>
      <c r="IF7" s="6" t="s">
        <v>125</v>
      </c>
      <c r="IG7" s="6" t="s">
        <v>126</v>
      </c>
    </row>
    <row r="8" spans="1:241" ht="12.75" customHeight="1">
      <c r="A8" s="9"/>
      <c r="B8" s="9"/>
      <c r="C8" s="10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</row>
    <row r="9" spans="1:241" ht="12.75" customHeight="1">
      <c r="A9" s="13" t="s">
        <v>127</v>
      </c>
      <c r="B9" s="14"/>
      <c r="C9" s="15"/>
      <c r="D9" s="16"/>
      <c r="E9" s="17">
        <v>1</v>
      </c>
      <c r="F9" s="18">
        <f>IF($E9="","",$H9+$GR9+$GT9+$HT9+$HV9)</f>
        <v>2488791.679</v>
      </c>
      <c r="G9" s="18">
        <f>IF($E9="","",IFERROR(($H9*$I9+$GR9*$GS9+$GT9*$GU9+$HT9*$HU9+$HV9*$HW9)/$F9,0))</f>
        <v>232.00148846929667</v>
      </c>
      <c r="H9" s="18">
        <f>IF($E9="","",$J9+$L9+$N9+$GP9)</f>
        <v>2218144.7199999997</v>
      </c>
      <c r="I9" s="18">
        <f>IF($E9="","",IFERROR(($J9*$K9+$L9*$M9+$N9*$O9+$GP9*$GQ9)/$H9,0))</f>
        <v>234.46380749539193</v>
      </c>
      <c r="J9" s="18">
        <v>1916868.5859999999</v>
      </c>
      <c r="K9" s="18">
        <v>223.86674654232138</v>
      </c>
      <c r="L9" s="18">
        <v>300117.37</v>
      </c>
      <c r="M9" s="18">
        <v>292.44720184639766</v>
      </c>
      <c r="N9" s="18">
        <v>11.465999999999999</v>
      </c>
      <c r="O9" s="18">
        <v>1379.0218035932321</v>
      </c>
      <c r="P9" s="18">
        <v>4225.2420000000002</v>
      </c>
      <c r="Q9" s="18">
        <v>2090.4523731421773</v>
      </c>
      <c r="R9" s="18">
        <v>3990.3470000000002</v>
      </c>
      <c r="S9" s="18">
        <v>1737.7824968605487</v>
      </c>
      <c r="T9" s="18">
        <v>18224.635999999999</v>
      </c>
      <c r="U9" s="18">
        <v>477.8304563119944</v>
      </c>
      <c r="V9" s="18">
        <v>6610.3339999999998</v>
      </c>
      <c r="W9" s="18">
        <v>449.44784756715774</v>
      </c>
      <c r="X9" s="18">
        <v>4640.42</v>
      </c>
      <c r="Y9" s="18">
        <v>1286.9026042901289</v>
      </c>
      <c r="Z9" s="18">
        <v>17301.521000000001</v>
      </c>
      <c r="AA9" s="18">
        <v>975.48664426670928</v>
      </c>
      <c r="AB9" s="18">
        <v>9487.652</v>
      </c>
      <c r="AC9" s="18">
        <v>898.46041992265316</v>
      </c>
      <c r="AD9" s="18">
        <v>34763.32</v>
      </c>
      <c r="AE9" s="18">
        <v>389.32843241094349</v>
      </c>
      <c r="AF9" s="18">
        <v>9066.3629999999994</v>
      </c>
      <c r="AG9" s="18">
        <v>652.37624602059282</v>
      </c>
      <c r="AH9" s="18">
        <v>32440.777999999998</v>
      </c>
      <c r="AI9" s="18">
        <v>216.63133162219478</v>
      </c>
      <c r="AJ9" s="18">
        <v>1146.999</v>
      </c>
      <c r="AK9" s="18">
        <v>568.60266922638993</v>
      </c>
      <c r="AL9" s="18">
        <v>130.81700000000001</v>
      </c>
      <c r="AM9" s="18">
        <v>678.75799781373985</v>
      </c>
      <c r="AN9" s="18">
        <v>3033.4209999999998</v>
      </c>
      <c r="AO9" s="18">
        <v>1092.7181040811677</v>
      </c>
      <c r="AP9" s="18">
        <v>611.40099999999995</v>
      </c>
      <c r="AQ9" s="18">
        <v>842.28266882128094</v>
      </c>
      <c r="AR9" s="18">
        <v>983.97</v>
      </c>
      <c r="AS9" s="18">
        <v>399.97563543603974</v>
      </c>
      <c r="AT9" s="18">
        <v>332.75900000000001</v>
      </c>
      <c r="AU9" s="18">
        <v>436.49668078098563</v>
      </c>
      <c r="AV9" s="18">
        <v>298.928</v>
      </c>
      <c r="AW9" s="18">
        <v>566.79632219129689</v>
      </c>
      <c r="AX9" s="18">
        <v>43944.360999999997</v>
      </c>
      <c r="AY9" s="18">
        <v>314.31731101972332</v>
      </c>
      <c r="AZ9" s="18">
        <v>192388.89499999999</v>
      </c>
      <c r="BA9" s="18">
        <v>171.07164201967063</v>
      </c>
      <c r="BB9" s="18">
        <v>6329.7190000000001</v>
      </c>
      <c r="BC9" s="18">
        <v>134.43033821880562</v>
      </c>
      <c r="BD9" s="18">
        <v>13401.695</v>
      </c>
      <c r="BE9" s="18">
        <v>141.67200917495884</v>
      </c>
      <c r="BF9" s="18">
        <v>38894.675000000003</v>
      </c>
      <c r="BG9" s="18">
        <v>602.97635288121057</v>
      </c>
      <c r="BH9" s="18">
        <v>10.244</v>
      </c>
      <c r="BI9" s="18">
        <v>789.30027333073019</v>
      </c>
      <c r="BJ9" s="18">
        <v>2580.0940000000001</v>
      </c>
      <c r="BK9" s="18">
        <v>474.37066634006356</v>
      </c>
      <c r="BL9" s="18">
        <v>510.64499999999998</v>
      </c>
      <c r="BM9" s="18">
        <v>112.92322846595972</v>
      </c>
      <c r="BN9" s="18">
        <v>9707.5740000000005</v>
      </c>
      <c r="BO9" s="18">
        <v>60.54644734101435</v>
      </c>
      <c r="BP9" s="18">
        <v>509482.94</v>
      </c>
      <c r="BQ9" s="18">
        <v>41.224717828628371</v>
      </c>
      <c r="BR9" s="18">
        <v>47472.44</v>
      </c>
      <c r="BS9" s="18">
        <v>82.942451451831843</v>
      </c>
      <c r="BT9" s="18">
        <v>59715.322999999997</v>
      </c>
      <c r="BU9" s="18">
        <v>64.120111097783067</v>
      </c>
      <c r="BV9" s="18">
        <v>5443.8490000000002</v>
      </c>
      <c r="BW9" s="18">
        <v>438.55041331969346</v>
      </c>
      <c r="BX9" s="18">
        <v>84686.089000000007</v>
      </c>
      <c r="BY9" s="18">
        <v>238.7289432152192</v>
      </c>
      <c r="BZ9" s="18">
        <v>11605.129000000001</v>
      </c>
      <c r="CA9" s="18">
        <v>118.07557305050207</v>
      </c>
      <c r="CB9" s="18">
        <v>425009.52899999998</v>
      </c>
      <c r="CC9" s="18">
        <v>105.44346783810582</v>
      </c>
      <c r="CD9" s="18">
        <v>46880.262999999999</v>
      </c>
      <c r="CE9" s="18">
        <v>292.93909532888074</v>
      </c>
      <c r="CF9" s="18">
        <v>89808.714000000007</v>
      </c>
      <c r="CG9" s="18">
        <v>370.0407543303649</v>
      </c>
      <c r="CH9" s="18">
        <v>3921.1849999999999</v>
      </c>
      <c r="CI9" s="18">
        <v>1013.2954295703977</v>
      </c>
      <c r="CJ9" s="18">
        <v>25380.58</v>
      </c>
      <c r="CK9" s="18">
        <v>344.24007189749011</v>
      </c>
      <c r="CL9" s="18">
        <v>3.58</v>
      </c>
      <c r="CM9" s="18">
        <v>290.33910614525138</v>
      </c>
      <c r="CN9" s="18">
        <v>41693.339</v>
      </c>
      <c r="CO9" s="18">
        <v>224.69004734785094</v>
      </c>
      <c r="CP9" s="18">
        <v>3.6999999999999998E-2</v>
      </c>
      <c r="CQ9" s="18">
        <v>163.45945945945945</v>
      </c>
      <c r="CR9" s="18">
        <v>123464.791</v>
      </c>
      <c r="CS9" s="18">
        <v>61.547831373237415</v>
      </c>
      <c r="CT9" s="18"/>
      <c r="CU9" s="18"/>
      <c r="CV9" s="18">
        <v>15740.087</v>
      </c>
      <c r="CW9" s="18">
        <v>74.149656034302737</v>
      </c>
      <c r="CX9" s="18">
        <v>103.038</v>
      </c>
      <c r="CY9" s="18">
        <v>1912.6564374308507</v>
      </c>
      <c r="CZ9" s="18">
        <v>748.14200000000005</v>
      </c>
      <c r="DA9" s="18">
        <v>2655.9755046501868</v>
      </c>
      <c r="DB9" s="18">
        <v>4689.4719999999998</v>
      </c>
      <c r="DC9" s="18">
        <v>336.95644285753275</v>
      </c>
      <c r="DD9" s="18">
        <v>2164.4340000000002</v>
      </c>
      <c r="DE9" s="18">
        <v>245.96390372725617</v>
      </c>
      <c r="DF9" s="18">
        <v>938.47400000000005</v>
      </c>
      <c r="DG9" s="18">
        <v>236.19511355668885</v>
      </c>
      <c r="DH9" s="18">
        <v>1846.7940000000001</v>
      </c>
      <c r="DI9" s="18">
        <v>177.26610168757318</v>
      </c>
      <c r="DJ9" s="18">
        <v>347.83199999999999</v>
      </c>
      <c r="DK9" s="18">
        <v>505.73168368637738</v>
      </c>
      <c r="DL9" s="18">
        <v>2225.77</v>
      </c>
      <c r="DM9" s="18">
        <v>685.6959083822677</v>
      </c>
      <c r="DN9" s="18">
        <v>788.32500000000005</v>
      </c>
      <c r="DO9" s="18">
        <v>538.12002663875944</v>
      </c>
      <c r="DP9" s="18">
        <v>2650.364</v>
      </c>
      <c r="DQ9" s="18">
        <v>491.35454601707539</v>
      </c>
      <c r="DR9" s="18">
        <v>2423.576</v>
      </c>
      <c r="DS9" s="18">
        <v>207.29248144064803</v>
      </c>
      <c r="DT9" s="18">
        <v>8229.1919999999991</v>
      </c>
      <c r="DU9" s="18">
        <v>745.16555027516677</v>
      </c>
      <c r="DV9" s="18">
        <v>2824.3110000000001</v>
      </c>
      <c r="DW9" s="18">
        <v>333.99650888305149</v>
      </c>
      <c r="DX9" s="18">
        <v>509.80799999999999</v>
      </c>
      <c r="DY9" s="18">
        <v>450.09894117000908</v>
      </c>
      <c r="DZ9" s="18">
        <v>1849.0139999999999</v>
      </c>
      <c r="EA9" s="18">
        <v>735.49671230179968</v>
      </c>
      <c r="EB9" s="18">
        <v>10107.281999999999</v>
      </c>
      <c r="EC9" s="18">
        <v>553.61628922592649</v>
      </c>
      <c r="ED9" s="18">
        <v>5305.1779999999999</v>
      </c>
      <c r="EE9" s="18">
        <v>105.83856149595735</v>
      </c>
      <c r="EF9" s="18">
        <v>1520.4770000000001</v>
      </c>
      <c r="EG9" s="18">
        <v>264.67551498641546</v>
      </c>
      <c r="EH9" s="18">
        <v>1340.3820000000001</v>
      </c>
      <c r="EI9" s="18">
        <v>200.6004318171984</v>
      </c>
      <c r="EJ9" s="18">
        <v>1746.1859999999999</v>
      </c>
      <c r="EK9" s="18">
        <v>653.36435122031673</v>
      </c>
      <c r="EL9" s="18">
        <v>6935.6610000000001</v>
      </c>
      <c r="EM9" s="18">
        <v>91.574209725648359</v>
      </c>
      <c r="EN9" s="18">
        <v>726.36300000000006</v>
      </c>
      <c r="EO9" s="18">
        <v>2001.0279281846681</v>
      </c>
      <c r="EP9" s="18">
        <v>1324.5250000000001</v>
      </c>
      <c r="EQ9" s="18">
        <v>2151.2436881146073</v>
      </c>
      <c r="ER9" s="18">
        <v>3281.7979999999998</v>
      </c>
      <c r="ES9" s="18">
        <v>345.27403941376036</v>
      </c>
      <c r="ET9" s="18">
        <v>78603.009999999995</v>
      </c>
      <c r="EU9" s="18">
        <v>646.50829629806799</v>
      </c>
      <c r="EV9" s="18">
        <v>276.34300000000002</v>
      </c>
      <c r="EW9" s="18">
        <v>4150.3293841349341</v>
      </c>
      <c r="EX9" s="18">
        <v>89.286000000000001</v>
      </c>
      <c r="EY9" s="18">
        <v>4749.4777232712859</v>
      </c>
      <c r="EZ9" s="18">
        <v>5210.616</v>
      </c>
      <c r="FA9" s="18">
        <v>1293.9357202680067</v>
      </c>
      <c r="FB9" s="18">
        <v>108.396</v>
      </c>
      <c r="FC9" s="18">
        <v>2856.1220893759919</v>
      </c>
      <c r="FD9" s="18">
        <v>3155.1179999999999</v>
      </c>
      <c r="FE9" s="18">
        <v>3521.1397519839193</v>
      </c>
      <c r="FF9" s="18">
        <v>10288.771000000001</v>
      </c>
      <c r="FG9" s="18">
        <v>573.54684957027416</v>
      </c>
      <c r="FH9" s="18">
        <v>546.62699999999995</v>
      </c>
      <c r="FI9" s="18">
        <v>884.32899948227953</v>
      </c>
      <c r="FJ9" s="18">
        <v>3444.7370000000001</v>
      </c>
      <c r="FK9" s="18">
        <v>1443.6988492880589</v>
      </c>
      <c r="FL9" s="18">
        <v>32256.906999999999</v>
      </c>
      <c r="FM9" s="18">
        <v>645.13044657381442</v>
      </c>
      <c r="FN9" s="18">
        <v>3764.1959999999999</v>
      </c>
      <c r="FO9" s="18">
        <v>875.78365844924122</v>
      </c>
      <c r="FP9" s="18"/>
      <c r="FQ9" s="18"/>
      <c r="FR9" s="18">
        <v>595.75199999999995</v>
      </c>
      <c r="FS9" s="18">
        <v>681.60646879909768</v>
      </c>
      <c r="FT9" s="18">
        <v>29.155000000000001</v>
      </c>
      <c r="FU9" s="18">
        <v>808.08574858514828</v>
      </c>
      <c r="FV9" s="18">
        <v>7152</v>
      </c>
      <c r="FW9" s="18">
        <v>454.64807046979865</v>
      </c>
      <c r="FX9" s="18">
        <v>14885.017</v>
      </c>
      <c r="FY9" s="18">
        <v>760.6743923772475</v>
      </c>
      <c r="FZ9" s="18">
        <v>627.38499999999999</v>
      </c>
      <c r="GA9" s="18">
        <v>339.63405564366377</v>
      </c>
      <c r="GB9" s="18">
        <v>15987.048000000001</v>
      </c>
      <c r="GC9" s="18">
        <v>598.03441923737262</v>
      </c>
      <c r="GD9" s="18">
        <v>1420.895</v>
      </c>
      <c r="GE9" s="18">
        <v>1385.5384057231533</v>
      </c>
      <c r="GF9" s="18">
        <v>185.12</v>
      </c>
      <c r="GG9" s="18">
        <v>15662.223654926534</v>
      </c>
      <c r="GH9" s="18">
        <v>2576.36</v>
      </c>
      <c r="GI9" s="18">
        <v>2533.6818402707695</v>
      </c>
      <c r="GJ9" s="18">
        <v>25633.293000000001</v>
      </c>
      <c r="GK9" s="18">
        <v>91.729261511581839</v>
      </c>
      <c r="GL9" s="18">
        <v>169.08500000000001</v>
      </c>
      <c r="GM9" s="18">
        <v>761.81912056066483</v>
      </c>
      <c r="GN9" s="18">
        <v>1.222</v>
      </c>
      <c r="GO9" s="18">
        <v>6322.6448445171845</v>
      </c>
      <c r="GP9" s="18">
        <v>1147.298</v>
      </c>
      <c r="GQ9" s="18">
        <v>2760.5955767376918</v>
      </c>
      <c r="GR9" s="18">
        <v>262299.61499999999</v>
      </c>
      <c r="GS9" s="18">
        <v>191.4343348273691</v>
      </c>
      <c r="GT9" s="18">
        <v>1513.95</v>
      </c>
      <c r="GU9" s="18">
        <v>1038.5503312526835</v>
      </c>
      <c r="GV9" s="18">
        <v>171.06</v>
      </c>
      <c r="GW9" s="18">
        <v>8542.6166198994506</v>
      </c>
      <c r="GX9" s="18">
        <v>2341.64</v>
      </c>
      <c r="GY9" s="18">
        <v>653.1524072872005</v>
      </c>
      <c r="GZ9" s="18">
        <v>64.87</v>
      </c>
      <c r="HA9" s="18">
        <v>802.83628796053642</v>
      </c>
      <c r="HB9" s="18">
        <v>1251.377</v>
      </c>
      <c r="HC9" s="18">
        <v>495.10960885488549</v>
      </c>
      <c r="HD9" s="18">
        <v>241438.47399999999</v>
      </c>
      <c r="HE9" s="18">
        <v>168.05769949904504</v>
      </c>
      <c r="HF9" s="18">
        <v>4.8000000000000001E-2</v>
      </c>
      <c r="HG9" s="18">
        <v>1984.4791666666667</v>
      </c>
      <c r="HH9" s="18">
        <v>2559.6109999999999</v>
      </c>
      <c r="HI9" s="18">
        <v>336.57953923467278</v>
      </c>
      <c r="HJ9" s="18">
        <v>84.662999999999997</v>
      </c>
      <c r="HK9" s="18">
        <v>241.67191098827115</v>
      </c>
      <c r="HL9" s="18">
        <v>2185.6439999999998</v>
      </c>
      <c r="HM9" s="18">
        <v>645.14364965200184</v>
      </c>
      <c r="HN9" s="18">
        <v>1413.663</v>
      </c>
      <c r="HO9" s="18">
        <v>1062.735565689984</v>
      </c>
      <c r="HP9" s="18">
        <v>12286.939</v>
      </c>
      <c r="HQ9" s="18">
        <v>301.4252943715274</v>
      </c>
      <c r="HR9" s="18">
        <v>15.576000000000001</v>
      </c>
      <c r="HS9" s="18">
        <v>3172.0211864406779</v>
      </c>
      <c r="HT9" s="18">
        <v>2922.7840000000001</v>
      </c>
      <c r="HU9" s="18">
        <v>367.12019738714872</v>
      </c>
      <c r="HV9" s="18">
        <v>3910.61</v>
      </c>
      <c r="HW9" s="18">
        <v>1143.1052329431982</v>
      </c>
      <c r="HX9" s="18">
        <v>3872.181</v>
      </c>
      <c r="HY9" s="18">
        <v>1131.7010341200476</v>
      </c>
      <c r="HZ9" s="18">
        <v>1105.8689999999999</v>
      </c>
      <c r="IA9" s="18">
        <v>218.42847208846618</v>
      </c>
      <c r="IB9" s="18">
        <v>5.8719999999999999</v>
      </c>
      <c r="IC9" s="18">
        <v>4765.7179836512259</v>
      </c>
      <c r="ID9" s="18">
        <v>1816.915</v>
      </c>
      <c r="IE9" s="18">
        <v>457.62171758172508</v>
      </c>
      <c r="IF9" s="18">
        <v>32.557000000000002</v>
      </c>
      <c r="IG9" s="18">
        <v>1846.091992505452</v>
      </c>
    </row>
    <row r="10" spans="1:241" ht="12.75" customHeight="1">
      <c r="A10" s="13"/>
      <c r="B10" s="14"/>
      <c r="C10" s="15"/>
      <c r="D10" s="16"/>
      <c r="E10" s="17"/>
      <c r="F10" s="18" t="str">
        <f t="shared" ref="F10:F74" si="0">IF($E10="","",$H10+$GR10+$GT10+$HT10+$HV10)</f>
        <v/>
      </c>
      <c r="G10" s="18" t="str">
        <f t="shared" ref="G10:G74" si="1">IF($E10="","",IFERROR(($H10*$I10+$GR10*$GS10+$GT10*$GU10+$HT10*$HU10+$HV10*$HW10)/$F10,0))</f>
        <v/>
      </c>
      <c r="H10" s="18" t="str">
        <f t="shared" ref="H10:H74" si="2">IF($E10="","",$J10+$L10+$N10+$GP10)</f>
        <v/>
      </c>
      <c r="I10" s="18" t="str">
        <f t="shared" ref="I10:I74" si="3">IF($E10="","",IFERROR(($J10*$K10+$L10*$M10+$N10*$O10+$GP10*$GQ10)/$H10,0))</f>
        <v/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</row>
    <row r="11" spans="1:241" ht="12.75" customHeight="1">
      <c r="A11" s="13"/>
      <c r="B11" s="14" t="s">
        <v>129</v>
      </c>
      <c r="C11" s="15"/>
      <c r="D11" s="16"/>
      <c r="E11" s="17">
        <v>2</v>
      </c>
      <c r="F11" s="18">
        <f t="shared" si="0"/>
        <v>375376.68500000006</v>
      </c>
      <c r="G11" s="18">
        <f t="shared" si="1"/>
        <v>151.55718602501909</v>
      </c>
      <c r="H11" s="18">
        <f t="shared" si="2"/>
        <v>357540.55500000005</v>
      </c>
      <c r="I11" s="18">
        <f t="shared" si="3"/>
        <v>132.61092291754147</v>
      </c>
      <c r="J11" s="18">
        <v>357102.42200000002</v>
      </c>
      <c r="K11" s="18">
        <v>131.4418959303502</v>
      </c>
      <c r="L11" s="18">
        <v>369.03800000000001</v>
      </c>
      <c r="M11" s="18">
        <v>804.08607785648087</v>
      </c>
      <c r="N11" s="18">
        <v>3.8460000000000001</v>
      </c>
      <c r="O11" s="18">
        <v>3123.0621424856995</v>
      </c>
      <c r="P11" s="18">
        <v>43.030999999999999</v>
      </c>
      <c r="Q11" s="18">
        <v>2446.2361553298783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32.537999999999997</v>
      </c>
      <c r="AG11" s="18">
        <v>1281.6548036142356</v>
      </c>
      <c r="AH11" s="18">
        <v>0</v>
      </c>
      <c r="AI11" s="18">
        <v>0</v>
      </c>
      <c r="AJ11" s="18">
        <v>0.191</v>
      </c>
      <c r="AK11" s="18">
        <v>751.84816753926702</v>
      </c>
      <c r="AL11" s="18">
        <v>0</v>
      </c>
      <c r="AM11" s="18">
        <v>0</v>
      </c>
      <c r="AN11" s="18">
        <v>0.16300000000000001</v>
      </c>
      <c r="AO11" s="18">
        <v>1121.0490797546013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69.406000000000006</v>
      </c>
      <c r="BE11" s="18">
        <v>31.565484252081951</v>
      </c>
      <c r="BF11" s="18">
        <v>7541.2849999999999</v>
      </c>
      <c r="BG11" s="18">
        <v>574.82256750673127</v>
      </c>
      <c r="BH11" s="18">
        <v>2.8439999999999999</v>
      </c>
      <c r="BI11" s="18">
        <v>1863.1867088607594</v>
      </c>
      <c r="BJ11" s="18">
        <v>1047.8620000000001</v>
      </c>
      <c r="BK11" s="18">
        <v>396.93917710538221</v>
      </c>
      <c r="BL11" s="18">
        <v>0</v>
      </c>
      <c r="BM11" s="18">
        <v>0</v>
      </c>
      <c r="BN11" s="18">
        <v>1624.8820000000001</v>
      </c>
      <c r="BO11" s="18">
        <v>90.386732698128228</v>
      </c>
      <c r="BP11" s="18">
        <v>195919.49400000001</v>
      </c>
      <c r="BQ11" s="18">
        <v>30.534140252526374</v>
      </c>
      <c r="BR11" s="18">
        <v>1.6E-2</v>
      </c>
      <c r="BS11" s="18">
        <v>21.3125</v>
      </c>
      <c r="BT11" s="18">
        <v>5.694</v>
      </c>
      <c r="BU11" s="18">
        <v>22.848261327713381</v>
      </c>
      <c r="BV11" s="18">
        <v>0</v>
      </c>
      <c r="BW11" s="18">
        <v>0</v>
      </c>
      <c r="BX11" s="18">
        <v>42.481000000000002</v>
      </c>
      <c r="BY11" s="18">
        <v>17.082507473929521</v>
      </c>
      <c r="BZ11" s="18">
        <v>0</v>
      </c>
      <c r="CA11" s="18">
        <v>0</v>
      </c>
      <c r="CB11" s="18">
        <v>2163.9380000000001</v>
      </c>
      <c r="CC11" s="18">
        <v>54.083544445358413</v>
      </c>
      <c r="CD11" s="18">
        <v>27527.071</v>
      </c>
      <c r="CE11" s="18">
        <v>295.60924211660586</v>
      </c>
      <c r="CF11" s="18">
        <v>871.13699999999994</v>
      </c>
      <c r="CG11" s="18">
        <v>192.84627561451299</v>
      </c>
      <c r="CH11" s="18">
        <v>42.808999999999997</v>
      </c>
      <c r="CI11" s="18">
        <v>1242.3126211777897</v>
      </c>
      <c r="CJ11" s="18">
        <v>7633.6490000000003</v>
      </c>
      <c r="CK11" s="18">
        <v>254.43175760373575</v>
      </c>
      <c r="CL11" s="18">
        <v>3.4380000000000002</v>
      </c>
      <c r="CM11" s="18">
        <v>281.5351948807446</v>
      </c>
      <c r="CN11" s="18">
        <v>18174.445</v>
      </c>
      <c r="CO11" s="18">
        <v>239.30302124769148</v>
      </c>
      <c r="CP11" s="18">
        <v>0</v>
      </c>
      <c r="CQ11" s="18">
        <v>0</v>
      </c>
      <c r="CR11" s="18">
        <v>62083.498</v>
      </c>
      <c r="CS11" s="18">
        <v>73.194186094346676</v>
      </c>
      <c r="CT11" s="18">
        <v>0</v>
      </c>
      <c r="CU11" s="18">
        <v>0</v>
      </c>
      <c r="CV11" s="18">
        <v>1575.9010000000001</v>
      </c>
      <c r="CW11" s="18">
        <v>220.59418453316547</v>
      </c>
      <c r="CX11" s="18">
        <v>59.225999999999999</v>
      </c>
      <c r="CY11" s="18">
        <v>2332.3096781818795</v>
      </c>
      <c r="CZ11" s="18">
        <v>338.28300000000002</v>
      </c>
      <c r="DA11" s="18">
        <v>3307.9041335213415</v>
      </c>
      <c r="DB11" s="18">
        <v>252.172</v>
      </c>
      <c r="DC11" s="18">
        <v>329.11799089510333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18">
        <v>0</v>
      </c>
      <c r="DK11" s="18">
        <v>0</v>
      </c>
      <c r="DL11" s="18">
        <v>37.290999999999997</v>
      </c>
      <c r="DM11" s="18">
        <v>176.40551339465287</v>
      </c>
      <c r="DN11" s="18">
        <v>0</v>
      </c>
      <c r="DO11" s="18">
        <v>0</v>
      </c>
      <c r="DP11" s="18">
        <v>8.9999999999999993E-3</v>
      </c>
      <c r="DQ11" s="18">
        <v>149.44444444444443</v>
      </c>
      <c r="DR11" s="18">
        <v>550.35299999999995</v>
      </c>
      <c r="DS11" s="18">
        <v>229.16056240267611</v>
      </c>
      <c r="DT11" s="18">
        <v>6.9000000000000006E-2</v>
      </c>
      <c r="DU11" s="18">
        <v>1149.9420289855072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0.17100000000000001</v>
      </c>
      <c r="EC11" s="18">
        <v>578.61403508771934</v>
      </c>
      <c r="ED11" s="18">
        <v>1.994</v>
      </c>
      <c r="EE11" s="18">
        <v>22.413741223671014</v>
      </c>
      <c r="EF11" s="18">
        <v>0</v>
      </c>
      <c r="EG11" s="18">
        <v>0</v>
      </c>
      <c r="EH11" s="18">
        <v>2.597</v>
      </c>
      <c r="EI11" s="18">
        <v>31.777820562187134</v>
      </c>
      <c r="EJ11" s="18">
        <v>1.9E-2</v>
      </c>
      <c r="EK11" s="18">
        <v>946.36842105263156</v>
      </c>
      <c r="EL11" s="18">
        <v>6.0060000000000002</v>
      </c>
      <c r="EM11" s="18">
        <v>55.664835164835161</v>
      </c>
      <c r="EN11" s="18">
        <v>0</v>
      </c>
      <c r="EO11" s="18">
        <v>0</v>
      </c>
      <c r="EP11" s="18">
        <v>2.5999999999999999E-2</v>
      </c>
      <c r="EQ11" s="18">
        <v>974.30769230769238</v>
      </c>
      <c r="ER11" s="18">
        <v>9.1180000000000003</v>
      </c>
      <c r="ES11" s="18">
        <v>68.161109892520301</v>
      </c>
      <c r="ET11" s="18">
        <v>12886.311</v>
      </c>
      <c r="EU11" s="18">
        <v>192.10815081212925</v>
      </c>
      <c r="EV11" s="18">
        <v>0</v>
      </c>
      <c r="EW11" s="18">
        <v>0</v>
      </c>
      <c r="EX11" s="18">
        <v>0</v>
      </c>
      <c r="EY11" s="18">
        <v>0</v>
      </c>
      <c r="EZ11" s="18">
        <v>94.177000000000007</v>
      </c>
      <c r="FA11" s="18">
        <v>3158.8221965023308</v>
      </c>
      <c r="FB11" s="18">
        <v>25.152999999999999</v>
      </c>
      <c r="FC11" s="18">
        <v>2668.9604818510716</v>
      </c>
      <c r="FD11" s="18">
        <v>55.741999999999997</v>
      </c>
      <c r="FE11" s="18">
        <v>683.82087115639911</v>
      </c>
      <c r="FF11" s="18">
        <v>2.6869999999999998</v>
      </c>
      <c r="FG11" s="18">
        <v>699.9129140305173</v>
      </c>
      <c r="FH11" s="18">
        <v>5.0410000000000004</v>
      </c>
      <c r="FI11" s="18">
        <v>810.06546320174573</v>
      </c>
      <c r="FJ11" s="18">
        <v>1363.5160000000001</v>
      </c>
      <c r="FK11" s="18">
        <v>1489.7336635580368</v>
      </c>
      <c r="FL11" s="18">
        <v>4950.3209999999999</v>
      </c>
      <c r="FM11" s="18">
        <v>785.47509181727821</v>
      </c>
      <c r="FN11" s="18">
        <v>365.6</v>
      </c>
      <c r="FO11" s="18">
        <v>809</v>
      </c>
      <c r="FP11" s="18">
        <v>0</v>
      </c>
      <c r="FQ11" s="18">
        <v>0</v>
      </c>
      <c r="FR11" s="18">
        <v>0.14699999999999999</v>
      </c>
      <c r="FS11" s="18">
        <v>220.02721088435374</v>
      </c>
      <c r="FT11" s="18">
        <v>2.423</v>
      </c>
      <c r="FU11" s="18">
        <v>420.05406520841933</v>
      </c>
      <c r="FV11" s="18">
        <v>0</v>
      </c>
      <c r="FW11" s="18">
        <v>0</v>
      </c>
      <c r="FX11" s="18">
        <v>230.55699999999999</v>
      </c>
      <c r="FY11" s="18">
        <v>746.40606010661145</v>
      </c>
      <c r="FZ11" s="18">
        <v>0</v>
      </c>
      <c r="GA11" s="18">
        <v>0</v>
      </c>
      <c r="GB11" s="18">
        <v>4978.1120000000001</v>
      </c>
      <c r="GC11" s="18">
        <v>534.35792987381569</v>
      </c>
      <c r="GD11" s="18">
        <v>544.96400000000006</v>
      </c>
      <c r="GE11" s="18">
        <v>1621.5695568881615</v>
      </c>
      <c r="GF11" s="18">
        <v>70.147000000000006</v>
      </c>
      <c r="GG11" s="18">
        <v>16607.886994454504</v>
      </c>
      <c r="GH11" s="18">
        <v>242.428</v>
      </c>
      <c r="GI11" s="18">
        <v>3001.1986032966488</v>
      </c>
      <c r="GJ11" s="18">
        <v>3992.509</v>
      </c>
      <c r="GK11" s="18">
        <v>90.268979731792712</v>
      </c>
      <c r="GL11" s="18">
        <v>1.3620000000000001</v>
      </c>
      <c r="GM11" s="18">
        <v>962.15051395007345</v>
      </c>
      <c r="GN11" s="18">
        <v>1.002</v>
      </c>
      <c r="GO11" s="18">
        <v>6698.9960079840321</v>
      </c>
      <c r="GP11" s="18">
        <v>65.248999999999995</v>
      </c>
      <c r="GQ11" s="18">
        <v>2556.5751965547365</v>
      </c>
      <c r="GR11" s="18">
        <v>15054.643</v>
      </c>
      <c r="GS11" s="18">
        <v>369.08087916797496</v>
      </c>
      <c r="GT11" s="18">
        <v>86.635000000000005</v>
      </c>
      <c r="GU11" s="18">
        <v>256.67986379638711</v>
      </c>
      <c r="GV11" s="18">
        <v>5.56</v>
      </c>
      <c r="GW11" s="18">
        <v>7309.9303956834528</v>
      </c>
      <c r="GX11" s="18">
        <v>3.371</v>
      </c>
      <c r="GY11" s="18">
        <v>1080</v>
      </c>
      <c r="GZ11" s="18">
        <v>0</v>
      </c>
      <c r="HA11" s="18">
        <v>0</v>
      </c>
      <c r="HB11" s="18">
        <v>1092.002</v>
      </c>
      <c r="HC11" s="18">
        <v>474.60564815815354</v>
      </c>
      <c r="HD11" s="18">
        <v>9192.9920000000002</v>
      </c>
      <c r="HE11" s="18">
        <v>254.75453225674511</v>
      </c>
      <c r="HF11" s="18">
        <v>0</v>
      </c>
      <c r="HG11" s="18">
        <v>0</v>
      </c>
      <c r="HH11" s="18">
        <v>1263.354</v>
      </c>
      <c r="HI11" s="18">
        <v>386.63912885857803</v>
      </c>
      <c r="HJ11" s="18">
        <v>83.200999999999993</v>
      </c>
      <c r="HK11" s="18">
        <v>227.33703921827862</v>
      </c>
      <c r="HL11" s="18">
        <v>775.67700000000002</v>
      </c>
      <c r="HM11" s="18">
        <v>931.92111922875119</v>
      </c>
      <c r="HN11" s="18">
        <v>3.4340000000000002</v>
      </c>
      <c r="HO11" s="18">
        <v>967.61531741409431</v>
      </c>
      <c r="HP11" s="18">
        <v>2721.6869999999999</v>
      </c>
      <c r="HQ11" s="18">
        <v>529.28144162058311</v>
      </c>
      <c r="HR11" s="18">
        <v>0</v>
      </c>
      <c r="HS11" s="18">
        <v>0</v>
      </c>
      <c r="HT11" s="18">
        <v>59.677</v>
      </c>
      <c r="HU11" s="18">
        <v>804.47661578162445</v>
      </c>
      <c r="HV11" s="18">
        <v>2635.1750000000002</v>
      </c>
      <c r="HW11" s="18">
        <v>1461.2403403948504</v>
      </c>
      <c r="HX11" s="18">
        <v>2630.36</v>
      </c>
      <c r="HY11" s="18">
        <v>1461.3008006508614</v>
      </c>
      <c r="HZ11" s="18">
        <v>33.947000000000003</v>
      </c>
      <c r="IA11" s="18">
        <v>361.78719769051753</v>
      </c>
      <c r="IB11" s="18">
        <v>3.492</v>
      </c>
      <c r="IC11" s="18">
        <v>1514.295246277205</v>
      </c>
      <c r="ID11" s="18">
        <v>25.73</v>
      </c>
      <c r="IE11" s="18">
        <v>1388.5410415856977</v>
      </c>
      <c r="IF11" s="18">
        <v>1.323</v>
      </c>
      <c r="IG11" s="18">
        <v>1200.9984882842025</v>
      </c>
    </row>
    <row r="12" spans="1:241" ht="12.75" customHeight="1">
      <c r="A12" s="28"/>
      <c r="B12" s="29"/>
      <c r="C12" s="30" t="s">
        <v>130</v>
      </c>
      <c r="D12" s="31" t="s">
        <v>131</v>
      </c>
      <c r="E12" s="11">
        <v>3</v>
      </c>
      <c r="F12" s="12">
        <f t="shared" si="0"/>
        <v>21288.967000000001</v>
      </c>
      <c r="G12" s="12">
        <f t="shared" si="1"/>
        <v>348.27777106329302</v>
      </c>
      <c r="H12" s="12">
        <f t="shared" si="2"/>
        <v>21207.114000000001</v>
      </c>
      <c r="I12" s="12">
        <f t="shared" si="3"/>
        <v>348.73406400323967</v>
      </c>
      <c r="J12" s="12">
        <v>21207.114000000001</v>
      </c>
      <c r="K12" s="12">
        <v>348.73406400323967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2026.9469999999999</v>
      </c>
      <c r="BG12" s="12">
        <v>636.56739717417383</v>
      </c>
      <c r="BH12" s="12">
        <v>0</v>
      </c>
      <c r="BI12" s="12">
        <v>0</v>
      </c>
      <c r="BJ12" s="12">
        <v>164.39400000000001</v>
      </c>
      <c r="BK12" s="12">
        <v>301.20554886431381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1406.4290000000001</v>
      </c>
      <c r="CK12" s="12">
        <v>186.49188192222999</v>
      </c>
      <c r="CL12" s="12">
        <v>0</v>
      </c>
      <c r="CM12" s="12">
        <v>0</v>
      </c>
      <c r="CN12" s="12">
        <v>4343.3469999999998</v>
      </c>
      <c r="CO12" s="12">
        <v>269.62736249256625</v>
      </c>
      <c r="CP12" s="12">
        <v>0</v>
      </c>
      <c r="CQ12" s="12">
        <v>0</v>
      </c>
      <c r="CR12" s="12">
        <v>4990.3280000000004</v>
      </c>
      <c r="CS12" s="12">
        <v>132.50872928593071</v>
      </c>
      <c r="CT12" s="12">
        <v>0</v>
      </c>
      <c r="CU12" s="12">
        <v>0</v>
      </c>
      <c r="CV12" s="12">
        <v>1091.704</v>
      </c>
      <c r="CW12" s="12">
        <v>226.2554795072657</v>
      </c>
      <c r="CX12" s="12">
        <v>12.141</v>
      </c>
      <c r="CY12" s="12">
        <v>2340.7477967218515</v>
      </c>
      <c r="CZ12" s="12">
        <v>60.753999999999998</v>
      </c>
      <c r="DA12" s="12">
        <v>3793.006320571485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0</v>
      </c>
      <c r="DZ12" s="12">
        <v>0</v>
      </c>
      <c r="EA12" s="12">
        <v>0</v>
      </c>
      <c r="EB12" s="12">
        <v>0</v>
      </c>
      <c r="EC12" s="12">
        <v>0</v>
      </c>
      <c r="ED12" s="12">
        <v>0</v>
      </c>
      <c r="EE12" s="12">
        <v>0</v>
      </c>
      <c r="EF12" s="12">
        <v>0</v>
      </c>
      <c r="EG12" s="12">
        <v>0</v>
      </c>
      <c r="EH12" s="12">
        <v>0</v>
      </c>
      <c r="EI12" s="12">
        <v>0</v>
      </c>
      <c r="EJ12" s="12">
        <v>0</v>
      </c>
      <c r="EK12" s="12">
        <v>0</v>
      </c>
      <c r="EL12" s="12">
        <v>0</v>
      </c>
      <c r="EM12" s="12">
        <v>0</v>
      </c>
      <c r="EN12" s="12">
        <v>0</v>
      </c>
      <c r="EO12" s="12">
        <v>0</v>
      </c>
      <c r="EP12" s="12">
        <v>0</v>
      </c>
      <c r="EQ12" s="12">
        <v>0</v>
      </c>
      <c r="ER12" s="12">
        <v>0</v>
      </c>
      <c r="ES12" s="12">
        <v>0</v>
      </c>
      <c r="ET12" s="12">
        <v>3643.9989999999998</v>
      </c>
      <c r="EU12" s="12">
        <v>187.51263460829708</v>
      </c>
      <c r="EV12" s="12">
        <v>0</v>
      </c>
      <c r="EW12" s="12">
        <v>0</v>
      </c>
      <c r="EX12" s="12">
        <v>0</v>
      </c>
      <c r="EY12" s="12">
        <v>0</v>
      </c>
      <c r="EZ12" s="12">
        <v>10.233000000000001</v>
      </c>
      <c r="FA12" s="12">
        <v>5038.9515293657778</v>
      </c>
      <c r="FB12" s="12">
        <v>0</v>
      </c>
      <c r="FC12" s="12">
        <v>0</v>
      </c>
      <c r="FD12" s="12">
        <v>0</v>
      </c>
      <c r="FE12" s="12">
        <v>0</v>
      </c>
      <c r="FF12" s="12">
        <v>0</v>
      </c>
      <c r="FG12" s="12">
        <v>0</v>
      </c>
      <c r="FH12" s="12">
        <v>0</v>
      </c>
      <c r="FI12" s="12">
        <v>0</v>
      </c>
      <c r="FJ12" s="12">
        <v>91.745000000000005</v>
      </c>
      <c r="FK12" s="12">
        <v>1197.4785328900757</v>
      </c>
      <c r="FL12" s="12">
        <v>2669.56</v>
      </c>
      <c r="FM12" s="12">
        <v>757.98400560391974</v>
      </c>
      <c r="FN12" s="12">
        <v>0</v>
      </c>
      <c r="FO12" s="12">
        <v>0</v>
      </c>
      <c r="FP12" s="12">
        <v>0</v>
      </c>
      <c r="FQ12" s="12">
        <v>0</v>
      </c>
      <c r="FR12" s="12">
        <v>0</v>
      </c>
      <c r="FS12" s="12">
        <v>0</v>
      </c>
      <c r="FT12" s="12">
        <v>0</v>
      </c>
      <c r="FU12" s="12">
        <v>0</v>
      </c>
      <c r="FV12" s="12">
        <v>0</v>
      </c>
      <c r="FW12" s="12">
        <v>0</v>
      </c>
      <c r="FX12" s="12">
        <v>0.02</v>
      </c>
      <c r="FY12" s="12">
        <v>49</v>
      </c>
      <c r="FZ12" s="12">
        <v>0</v>
      </c>
      <c r="GA12" s="12">
        <v>0</v>
      </c>
      <c r="GB12" s="12">
        <v>596.85</v>
      </c>
      <c r="GC12" s="12">
        <v>404.25631900812601</v>
      </c>
      <c r="GD12" s="12">
        <v>91.218000000000004</v>
      </c>
      <c r="GE12" s="12">
        <v>1785.78509723958</v>
      </c>
      <c r="GF12" s="12">
        <v>7.4450000000000003</v>
      </c>
      <c r="GG12" s="12">
        <v>24574.498455339151</v>
      </c>
      <c r="GH12" s="12">
        <v>0</v>
      </c>
      <c r="GI12" s="12">
        <v>0</v>
      </c>
      <c r="GJ12" s="12">
        <v>0</v>
      </c>
      <c r="GK12" s="12">
        <v>0</v>
      </c>
      <c r="GL12" s="12">
        <v>0</v>
      </c>
      <c r="GM12" s="12">
        <v>0</v>
      </c>
      <c r="GN12" s="12">
        <v>0</v>
      </c>
      <c r="GO12" s="12">
        <v>0</v>
      </c>
      <c r="GP12" s="12">
        <v>0</v>
      </c>
      <c r="GQ12" s="12">
        <v>0</v>
      </c>
      <c r="GR12" s="12">
        <v>81.852999999999994</v>
      </c>
      <c r="GS12" s="12">
        <v>230.05783538782941</v>
      </c>
      <c r="GT12" s="12">
        <v>0</v>
      </c>
      <c r="GU12" s="12">
        <v>0</v>
      </c>
      <c r="GV12" s="12">
        <v>0</v>
      </c>
      <c r="GW12" s="12">
        <v>0</v>
      </c>
      <c r="GX12" s="12">
        <v>0</v>
      </c>
      <c r="GY12" s="12">
        <v>0</v>
      </c>
      <c r="GZ12" s="12">
        <v>0</v>
      </c>
      <c r="HA12" s="12">
        <v>0</v>
      </c>
      <c r="HB12" s="12">
        <v>0</v>
      </c>
      <c r="HC12" s="12">
        <v>0</v>
      </c>
      <c r="HD12" s="12">
        <v>8.4220000000000006</v>
      </c>
      <c r="HE12" s="12">
        <v>226.47233436238423</v>
      </c>
      <c r="HF12" s="12">
        <v>0</v>
      </c>
      <c r="HG12" s="12">
        <v>0</v>
      </c>
      <c r="HH12" s="12">
        <v>0</v>
      </c>
      <c r="HI12" s="12">
        <v>0</v>
      </c>
      <c r="HJ12" s="12">
        <v>0</v>
      </c>
      <c r="HK12" s="12">
        <v>0</v>
      </c>
      <c r="HL12" s="12">
        <v>0</v>
      </c>
      <c r="HM12" s="12">
        <v>0</v>
      </c>
      <c r="HN12" s="12">
        <v>0</v>
      </c>
      <c r="HO12" s="12">
        <v>0</v>
      </c>
      <c r="HP12" s="12">
        <v>73.430999999999997</v>
      </c>
      <c r="HQ12" s="12">
        <v>230.46906619819967</v>
      </c>
      <c r="HR12" s="12">
        <v>0</v>
      </c>
      <c r="HS12" s="12">
        <v>0</v>
      </c>
      <c r="HT12" s="12">
        <v>0</v>
      </c>
      <c r="HU12" s="12">
        <v>0</v>
      </c>
      <c r="HV12" s="12">
        <v>0</v>
      </c>
      <c r="HW12" s="12">
        <v>0</v>
      </c>
      <c r="HX12" s="12">
        <v>0</v>
      </c>
      <c r="HY12" s="12">
        <v>0</v>
      </c>
      <c r="HZ12" s="12">
        <v>0</v>
      </c>
      <c r="IA12" s="12">
        <v>0</v>
      </c>
      <c r="IB12" s="12">
        <v>0</v>
      </c>
      <c r="IC12" s="12">
        <v>0</v>
      </c>
      <c r="ID12" s="12">
        <v>0</v>
      </c>
      <c r="IE12" s="12">
        <v>0</v>
      </c>
      <c r="IF12" s="12">
        <v>0</v>
      </c>
      <c r="IG12" s="12">
        <v>0</v>
      </c>
    </row>
    <row r="13" spans="1:241" ht="12.75" customHeight="1">
      <c r="A13" s="28"/>
      <c r="B13" s="29"/>
      <c r="C13" s="30" t="s">
        <v>132</v>
      </c>
      <c r="D13" s="31" t="s">
        <v>133</v>
      </c>
      <c r="E13" s="11">
        <v>4</v>
      </c>
      <c r="F13" s="12">
        <f t="shared" si="0"/>
        <v>12398.357</v>
      </c>
      <c r="G13" s="12">
        <f t="shared" si="1"/>
        <v>507.45952064454985</v>
      </c>
      <c r="H13" s="12">
        <f t="shared" si="2"/>
        <v>10652.975</v>
      </c>
      <c r="I13" s="12">
        <f t="shared" si="3"/>
        <v>381.7975683787862</v>
      </c>
      <c r="J13" s="12">
        <v>10652.975</v>
      </c>
      <c r="K13" s="12">
        <v>381.7975683787862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27.573</v>
      </c>
      <c r="BE13" s="12">
        <v>21.864867805461866</v>
      </c>
      <c r="BF13" s="12">
        <v>1029.8309999999999</v>
      </c>
      <c r="BG13" s="12">
        <v>667.73678496763068</v>
      </c>
      <c r="BH13" s="12">
        <v>0</v>
      </c>
      <c r="BI13" s="12">
        <v>0</v>
      </c>
      <c r="BJ13" s="12">
        <v>169.96600000000001</v>
      </c>
      <c r="BK13" s="12">
        <v>379.37513973382914</v>
      </c>
      <c r="BL13" s="12">
        <v>0</v>
      </c>
      <c r="BM13" s="12">
        <v>0</v>
      </c>
      <c r="BN13" s="12">
        <v>174.345</v>
      </c>
      <c r="BO13" s="12">
        <v>65.231546646017961</v>
      </c>
      <c r="BP13" s="12">
        <v>4.1539999999999999</v>
      </c>
      <c r="BQ13" s="12">
        <v>32.722195474241694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26.013000000000002</v>
      </c>
      <c r="CC13" s="12">
        <v>105.96198054818744</v>
      </c>
      <c r="CD13" s="12">
        <v>0</v>
      </c>
      <c r="CE13" s="12">
        <v>0</v>
      </c>
      <c r="CF13" s="12">
        <v>8.0559999999999992</v>
      </c>
      <c r="CG13" s="12">
        <v>296.13853028798411</v>
      </c>
      <c r="CH13" s="12">
        <v>2E-3</v>
      </c>
      <c r="CI13" s="12">
        <v>777.5</v>
      </c>
      <c r="CJ13" s="12">
        <v>1510.223</v>
      </c>
      <c r="CK13" s="12">
        <v>296.21567609551704</v>
      </c>
      <c r="CL13" s="12">
        <v>0</v>
      </c>
      <c r="CM13" s="12">
        <v>0</v>
      </c>
      <c r="CN13" s="12">
        <v>3405.1170000000002</v>
      </c>
      <c r="CO13" s="12">
        <v>307.92123971070595</v>
      </c>
      <c r="CP13" s="12">
        <v>0</v>
      </c>
      <c r="CQ13" s="12">
        <v>0</v>
      </c>
      <c r="CR13" s="12">
        <v>451.613</v>
      </c>
      <c r="CS13" s="12">
        <v>73.774605691155926</v>
      </c>
      <c r="CT13" s="12">
        <v>0</v>
      </c>
      <c r="CU13" s="12">
        <v>0</v>
      </c>
      <c r="CV13" s="12">
        <v>17.484999999999999</v>
      </c>
      <c r="CW13" s="12">
        <v>65.841292536459832</v>
      </c>
      <c r="CX13" s="12">
        <v>8.077</v>
      </c>
      <c r="CY13" s="12">
        <v>3242.8097065742231</v>
      </c>
      <c r="CZ13" s="12">
        <v>134.768</v>
      </c>
      <c r="DA13" s="12">
        <v>4651.989196248368</v>
      </c>
      <c r="DB13" s="12">
        <v>0.622</v>
      </c>
      <c r="DC13" s="12">
        <v>137.43086816720256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0.26100000000000001</v>
      </c>
      <c r="DM13" s="12">
        <v>7.8888888888888893</v>
      </c>
      <c r="DN13" s="12">
        <v>0</v>
      </c>
      <c r="DO13" s="12">
        <v>0</v>
      </c>
      <c r="DP13" s="12">
        <v>0</v>
      </c>
      <c r="DQ13" s="12">
        <v>0</v>
      </c>
      <c r="DR13" s="12">
        <v>95.825000000000003</v>
      </c>
      <c r="DS13" s="12">
        <v>286.26955387424994</v>
      </c>
      <c r="DT13" s="12">
        <v>0</v>
      </c>
      <c r="DU13" s="12">
        <v>0</v>
      </c>
      <c r="DV13" s="12">
        <v>0</v>
      </c>
      <c r="DW13" s="12">
        <v>0</v>
      </c>
      <c r="DX13" s="12">
        <v>0</v>
      </c>
      <c r="DY13" s="12">
        <v>0</v>
      </c>
      <c r="DZ13" s="12">
        <v>0</v>
      </c>
      <c r="EA13" s="12">
        <v>0</v>
      </c>
      <c r="EB13" s="12">
        <v>0</v>
      </c>
      <c r="EC13" s="12">
        <v>0</v>
      </c>
      <c r="ED13" s="12">
        <v>0.33700000000000002</v>
      </c>
      <c r="EE13" s="12">
        <v>8.3560830860534132</v>
      </c>
      <c r="EF13" s="12">
        <v>0</v>
      </c>
      <c r="EG13" s="12">
        <v>0</v>
      </c>
      <c r="EH13" s="12">
        <v>4.2999999999999997E-2</v>
      </c>
      <c r="EI13" s="12">
        <v>10.372093023255815</v>
      </c>
      <c r="EJ13" s="12">
        <v>0</v>
      </c>
      <c r="EK13" s="12">
        <v>0</v>
      </c>
      <c r="EL13" s="12">
        <v>0</v>
      </c>
      <c r="EM13" s="12">
        <v>0</v>
      </c>
      <c r="EN13" s="12">
        <v>0</v>
      </c>
      <c r="EO13" s="12">
        <v>0</v>
      </c>
      <c r="EP13" s="12">
        <v>0</v>
      </c>
      <c r="EQ13" s="12">
        <v>0</v>
      </c>
      <c r="ER13" s="12">
        <v>0</v>
      </c>
      <c r="ES13" s="12">
        <v>0</v>
      </c>
      <c r="ET13" s="12">
        <v>2528.924</v>
      </c>
      <c r="EU13" s="12">
        <v>75.249956898665204</v>
      </c>
      <c r="EV13" s="12">
        <v>0</v>
      </c>
      <c r="EW13" s="12">
        <v>0</v>
      </c>
      <c r="EX13" s="12">
        <v>0</v>
      </c>
      <c r="EY13" s="12">
        <v>0</v>
      </c>
      <c r="EZ13" s="12">
        <v>0.26200000000000001</v>
      </c>
      <c r="FA13" s="12">
        <v>5583.6221374045799</v>
      </c>
      <c r="FB13" s="12">
        <v>11.356</v>
      </c>
      <c r="FC13" s="12">
        <v>3464.0818950334624</v>
      </c>
      <c r="FD13" s="12">
        <v>0</v>
      </c>
      <c r="FE13" s="12">
        <v>0</v>
      </c>
      <c r="FF13" s="12">
        <v>0</v>
      </c>
      <c r="FG13" s="12">
        <v>0</v>
      </c>
      <c r="FH13" s="12">
        <v>0</v>
      </c>
      <c r="FI13" s="12">
        <v>0</v>
      </c>
      <c r="FJ13" s="12">
        <v>47.351999999999997</v>
      </c>
      <c r="FK13" s="12">
        <v>1699.7908219293799</v>
      </c>
      <c r="FL13" s="12">
        <v>1.7999999999999999E-2</v>
      </c>
      <c r="FM13" s="12">
        <v>150</v>
      </c>
      <c r="FN13" s="12">
        <v>0</v>
      </c>
      <c r="FO13" s="12">
        <v>0</v>
      </c>
      <c r="FP13" s="12">
        <v>0</v>
      </c>
      <c r="FQ13" s="12">
        <v>0</v>
      </c>
      <c r="FR13" s="12">
        <v>0</v>
      </c>
      <c r="FS13" s="12">
        <v>0</v>
      </c>
      <c r="FT13" s="12">
        <v>0</v>
      </c>
      <c r="FU13" s="12">
        <v>0</v>
      </c>
      <c r="FV13" s="12">
        <v>0</v>
      </c>
      <c r="FW13" s="12">
        <v>0</v>
      </c>
      <c r="FX13" s="12">
        <v>8.0150000000000006</v>
      </c>
      <c r="FY13" s="12">
        <v>147.86325639426076</v>
      </c>
      <c r="FZ13" s="12">
        <v>0</v>
      </c>
      <c r="GA13" s="12">
        <v>0</v>
      </c>
      <c r="GB13" s="12">
        <v>975.42600000000004</v>
      </c>
      <c r="GC13" s="12">
        <v>505.08972387449182</v>
      </c>
      <c r="GD13" s="12">
        <v>0</v>
      </c>
      <c r="GE13" s="12">
        <v>0</v>
      </c>
      <c r="GF13" s="12">
        <v>16.396000000000001</v>
      </c>
      <c r="GG13" s="12">
        <v>17146.723347157844</v>
      </c>
      <c r="GH13" s="12">
        <v>0.81100000000000005</v>
      </c>
      <c r="GI13" s="12">
        <v>260.95437731196051</v>
      </c>
      <c r="GJ13" s="12">
        <v>0.104</v>
      </c>
      <c r="GK13" s="12">
        <v>958.23076923076928</v>
      </c>
      <c r="GL13" s="12">
        <v>0</v>
      </c>
      <c r="GM13" s="12">
        <v>0</v>
      </c>
      <c r="GN13" s="12">
        <v>0</v>
      </c>
      <c r="GO13" s="12">
        <v>0</v>
      </c>
      <c r="GP13" s="12">
        <v>0</v>
      </c>
      <c r="GQ13" s="12">
        <v>0</v>
      </c>
      <c r="GR13" s="12">
        <v>193.3</v>
      </c>
      <c r="GS13" s="12">
        <v>407.60822555613038</v>
      </c>
      <c r="GT13" s="12">
        <v>0</v>
      </c>
      <c r="GU13" s="12">
        <v>0</v>
      </c>
      <c r="GV13" s="12">
        <v>0</v>
      </c>
      <c r="GW13" s="12">
        <v>0</v>
      </c>
      <c r="GX13" s="12">
        <v>0</v>
      </c>
      <c r="GY13" s="12">
        <v>0</v>
      </c>
      <c r="GZ13" s="12">
        <v>0</v>
      </c>
      <c r="HA13" s="12">
        <v>0</v>
      </c>
      <c r="HB13" s="12">
        <v>18.132000000000001</v>
      </c>
      <c r="HC13" s="12">
        <v>639.86179130818448</v>
      </c>
      <c r="HD13" s="12">
        <v>0</v>
      </c>
      <c r="HE13" s="12">
        <v>0</v>
      </c>
      <c r="HF13" s="12">
        <v>0</v>
      </c>
      <c r="HG13" s="12">
        <v>0</v>
      </c>
      <c r="HH13" s="12">
        <v>44.999000000000002</v>
      </c>
      <c r="HI13" s="12">
        <v>455.72681615147002</v>
      </c>
      <c r="HJ13" s="12">
        <v>0</v>
      </c>
      <c r="HK13" s="12">
        <v>0</v>
      </c>
      <c r="HL13" s="12">
        <v>0</v>
      </c>
      <c r="HM13" s="12">
        <v>0</v>
      </c>
      <c r="HN13" s="12">
        <v>0</v>
      </c>
      <c r="HO13" s="12">
        <v>0</v>
      </c>
      <c r="HP13" s="12">
        <v>130.16900000000001</v>
      </c>
      <c r="HQ13" s="12">
        <v>358.6218300824313</v>
      </c>
      <c r="HR13" s="12">
        <v>0</v>
      </c>
      <c r="HS13" s="12">
        <v>0</v>
      </c>
      <c r="HT13" s="12">
        <v>18.981999999999999</v>
      </c>
      <c r="HU13" s="12">
        <v>1025.7538720893479</v>
      </c>
      <c r="HV13" s="12">
        <v>1533.1</v>
      </c>
      <c r="HW13" s="12">
        <v>1386.8128752201421</v>
      </c>
      <c r="HX13" s="12">
        <v>1533.1</v>
      </c>
      <c r="HY13" s="12">
        <v>1386.8128752201421</v>
      </c>
      <c r="HZ13" s="12">
        <v>0</v>
      </c>
      <c r="IA13" s="12">
        <v>0</v>
      </c>
      <c r="IB13" s="12">
        <v>0</v>
      </c>
      <c r="IC13" s="12">
        <v>0</v>
      </c>
      <c r="ID13" s="12">
        <v>18.981999999999999</v>
      </c>
      <c r="IE13" s="12">
        <v>1025.7538720893479</v>
      </c>
      <c r="IF13" s="12">
        <v>0</v>
      </c>
      <c r="IG13" s="12">
        <v>0</v>
      </c>
    </row>
    <row r="14" spans="1:241" ht="12.75" customHeight="1">
      <c r="A14" s="28"/>
      <c r="B14" s="29"/>
      <c r="C14" s="30" t="s">
        <v>134</v>
      </c>
      <c r="D14" s="31" t="s">
        <v>133</v>
      </c>
      <c r="E14" s="11">
        <v>5</v>
      </c>
      <c r="F14" s="12">
        <f t="shared" si="0"/>
        <v>36567.796000000002</v>
      </c>
      <c r="G14" s="12">
        <f t="shared" si="1"/>
        <v>287.09160981427476</v>
      </c>
      <c r="H14" s="12">
        <f t="shared" si="2"/>
        <v>34142.993999999999</v>
      </c>
      <c r="I14" s="12">
        <f t="shared" si="3"/>
        <v>282.23055418045647</v>
      </c>
      <c r="J14" s="12">
        <v>34096.656999999999</v>
      </c>
      <c r="K14" s="12">
        <v>278.41394588918206</v>
      </c>
      <c r="L14" s="12">
        <v>3.4380000000000002</v>
      </c>
      <c r="M14" s="12">
        <v>281.5351948807446</v>
      </c>
      <c r="N14" s="12">
        <v>3.8460000000000001</v>
      </c>
      <c r="O14" s="12">
        <v>3123.0621424856995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9.9190000000000005</v>
      </c>
      <c r="BE14" s="12">
        <v>21.610242968041131</v>
      </c>
      <c r="BF14" s="12">
        <v>212.911</v>
      </c>
      <c r="BG14" s="12">
        <v>1403.4764807830502</v>
      </c>
      <c r="BH14" s="12">
        <v>2.8439999999999999</v>
      </c>
      <c r="BI14" s="12">
        <v>1863.1867088607594</v>
      </c>
      <c r="BJ14" s="12">
        <v>207.541</v>
      </c>
      <c r="BK14" s="12">
        <v>378.00299217985844</v>
      </c>
      <c r="BL14" s="12">
        <v>0</v>
      </c>
      <c r="BM14" s="12">
        <v>0</v>
      </c>
      <c r="BN14" s="12">
        <v>426.79899999999998</v>
      </c>
      <c r="BO14" s="12">
        <v>76.554656875953313</v>
      </c>
      <c r="BP14" s="12">
        <v>10231.152</v>
      </c>
      <c r="BQ14" s="12">
        <v>42.600999965595271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30.216000000000001</v>
      </c>
      <c r="CC14" s="12">
        <v>61.815726767275606</v>
      </c>
      <c r="CD14" s="12">
        <v>15741.465</v>
      </c>
      <c r="CE14" s="12">
        <v>371.86800002414009</v>
      </c>
      <c r="CF14" s="12">
        <v>0</v>
      </c>
      <c r="CG14" s="12">
        <v>0</v>
      </c>
      <c r="CH14" s="12">
        <v>2E-3</v>
      </c>
      <c r="CI14" s="12">
        <v>1242</v>
      </c>
      <c r="CJ14" s="12">
        <v>1211.2470000000001</v>
      </c>
      <c r="CK14" s="12">
        <v>407.74179172373596</v>
      </c>
      <c r="CL14" s="12">
        <v>3.4380000000000002</v>
      </c>
      <c r="CM14" s="12">
        <v>281.5351948807446</v>
      </c>
      <c r="CN14" s="12">
        <v>1452.5450000000001</v>
      </c>
      <c r="CO14" s="12">
        <v>234.84148442905385</v>
      </c>
      <c r="CP14" s="12">
        <v>0</v>
      </c>
      <c r="CQ14" s="12">
        <v>0</v>
      </c>
      <c r="CR14" s="12">
        <v>735.39400000000001</v>
      </c>
      <c r="CS14" s="12">
        <v>105.63630516430648</v>
      </c>
      <c r="CT14" s="12">
        <v>0</v>
      </c>
      <c r="CU14" s="12">
        <v>0</v>
      </c>
      <c r="CV14" s="12">
        <v>9.7119999999999997</v>
      </c>
      <c r="CW14" s="12">
        <v>557.39682866556836</v>
      </c>
      <c r="CX14" s="12">
        <v>4.0060000000000002</v>
      </c>
      <c r="CY14" s="12">
        <v>936.57788317523716</v>
      </c>
      <c r="CZ14" s="12">
        <v>12.579000000000001</v>
      </c>
      <c r="DA14" s="12">
        <v>2629.5512361872961</v>
      </c>
      <c r="DB14" s="12">
        <v>13.195</v>
      </c>
      <c r="DC14" s="12">
        <v>254.18613111026903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0.20699999999999999</v>
      </c>
      <c r="DM14" s="12">
        <v>12.342995169082124</v>
      </c>
      <c r="DN14" s="12">
        <v>0</v>
      </c>
      <c r="DO14" s="12">
        <v>0</v>
      </c>
      <c r="DP14" s="12">
        <v>0</v>
      </c>
      <c r="DQ14" s="12">
        <v>0</v>
      </c>
      <c r="DR14" s="12">
        <v>392.81200000000001</v>
      </c>
      <c r="DS14" s="12">
        <v>217.11577548547396</v>
      </c>
      <c r="DT14" s="12">
        <v>0</v>
      </c>
      <c r="DU14" s="12">
        <v>0</v>
      </c>
      <c r="DV14" s="12">
        <v>0</v>
      </c>
      <c r="DW14" s="12">
        <v>0</v>
      </c>
      <c r="DX14" s="12">
        <v>0</v>
      </c>
      <c r="DY14" s="12">
        <v>0</v>
      </c>
      <c r="DZ14" s="12">
        <v>0</v>
      </c>
      <c r="EA14" s="12">
        <v>0</v>
      </c>
      <c r="EB14" s="12">
        <v>0</v>
      </c>
      <c r="EC14" s="12">
        <v>0</v>
      </c>
      <c r="ED14" s="12">
        <v>0.61399999999999999</v>
      </c>
      <c r="EE14" s="12">
        <v>13.408794788273616</v>
      </c>
      <c r="EF14" s="12">
        <v>0</v>
      </c>
      <c r="EG14" s="12">
        <v>0</v>
      </c>
      <c r="EH14" s="12">
        <v>0</v>
      </c>
      <c r="EI14" s="12">
        <v>0</v>
      </c>
      <c r="EJ14" s="12">
        <v>0</v>
      </c>
      <c r="EK14" s="12">
        <v>0</v>
      </c>
      <c r="EL14" s="12">
        <v>0</v>
      </c>
      <c r="EM14" s="12">
        <v>0</v>
      </c>
      <c r="EN14" s="12">
        <v>0</v>
      </c>
      <c r="EO14" s="12">
        <v>0</v>
      </c>
      <c r="EP14" s="12">
        <v>0</v>
      </c>
      <c r="EQ14" s="12">
        <v>0</v>
      </c>
      <c r="ER14" s="12">
        <v>0</v>
      </c>
      <c r="ES14" s="12">
        <v>0</v>
      </c>
      <c r="ET14" s="12">
        <v>1661.0650000000001</v>
      </c>
      <c r="EU14" s="12">
        <v>107.30500672761151</v>
      </c>
      <c r="EV14" s="12">
        <v>0</v>
      </c>
      <c r="EW14" s="12">
        <v>0</v>
      </c>
      <c r="EX14" s="12">
        <v>0</v>
      </c>
      <c r="EY14" s="12">
        <v>0</v>
      </c>
      <c r="EZ14" s="12">
        <v>0.36499999999999999</v>
      </c>
      <c r="FA14" s="12">
        <v>3727.550684931507</v>
      </c>
      <c r="FB14" s="12">
        <v>9.5380000000000003</v>
      </c>
      <c r="FC14" s="12">
        <v>1755.2833927448103</v>
      </c>
      <c r="FD14" s="12">
        <v>0</v>
      </c>
      <c r="FE14" s="12">
        <v>0</v>
      </c>
      <c r="FF14" s="12">
        <v>0</v>
      </c>
      <c r="FG14" s="12">
        <v>0</v>
      </c>
      <c r="FH14" s="12">
        <v>0</v>
      </c>
      <c r="FI14" s="12">
        <v>0</v>
      </c>
      <c r="FJ14" s="12">
        <v>296.846</v>
      </c>
      <c r="FK14" s="12">
        <v>843.99339051225206</v>
      </c>
      <c r="FL14" s="12">
        <v>652.63900000000001</v>
      </c>
      <c r="FM14" s="12">
        <v>760.0051268771864</v>
      </c>
      <c r="FN14" s="12">
        <v>0</v>
      </c>
      <c r="FO14" s="12">
        <v>0</v>
      </c>
      <c r="FP14" s="12">
        <v>0</v>
      </c>
      <c r="FQ14" s="12">
        <v>0</v>
      </c>
      <c r="FR14" s="12">
        <v>0</v>
      </c>
      <c r="FS14" s="12">
        <v>0</v>
      </c>
      <c r="FT14" s="12">
        <v>0</v>
      </c>
      <c r="FU14" s="12">
        <v>0</v>
      </c>
      <c r="FV14" s="12">
        <v>0</v>
      </c>
      <c r="FW14" s="12">
        <v>0</v>
      </c>
      <c r="FX14" s="12">
        <v>1.482</v>
      </c>
      <c r="FY14" s="12">
        <v>188.86369770580296</v>
      </c>
      <c r="FZ14" s="12">
        <v>0</v>
      </c>
      <c r="GA14" s="12">
        <v>0</v>
      </c>
      <c r="GB14" s="12">
        <v>430.69600000000003</v>
      </c>
      <c r="GC14" s="12">
        <v>466.33530146553488</v>
      </c>
      <c r="GD14" s="12">
        <v>33.47</v>
      </c>
      <c r="GE14" s="12">
        <v>1659.5114132058559</v>
      </c>
      <c r="GF14" s="12">
        <v>31.306000000000001</v>
      </c>
      <c r="GG14" s="12">
        <v>16614.630805596371</v>
      </c>
      <c r="GH14" s="12">
        <v>103.696</v>
      </c>
      <c r="GI14" s="12">
        <v>72.863128760993675</v>
      </c>
      <c r="GJ14" s="12">
        <v>183.238</v>
      </c>
      <c r="GK14" s="12">
        <v>112.04370818280051</v>
      </c>
      <c r="GL14" s="12">
        <v>0</v>
      </c>
      <c r="GM14" s="12">
        <v>0</v>
      </c>
      <c r="GN14" s="12">
        <v>1.002</v>
      </c>
      <c r="GO14" s="12">
        <v>6698.9960079840321</v>
      </c>
      <c r="GP14" s="12">
        <v>39.052999999999997</v>
      </c>
      <c r="GQ14" s="12">
        <v>3334.7524133869356</v>
      </c>
      <c r="GR14" s="12">
        <v>2289.61</v>
      </c>
      <c r="GS14" s="12">
        <v>293.42507588628632</v>
      </c>
      <c r="GT14" s="12">
        <v>0</v>
      </c>
      <c r="GU14" s="12">
        <v>0</v>
      </c>
      <c r="GV14" s="12">
        <v>0</v>
      </c>
      <c r="GW14" s="12">
        <v>0</v>
      </c>
      <c r="GX14" s="12">
        <v>0</v>
      </c>
      <c r="GY14" s="12">
        <v>0</v>
      </c>
      <c r="GZ14" s="12">
        <v>0</v>
      </c>
      <c r="HA14" s="12">
        <v>0</v>
      </c>
      <c r="HB14" s="12">
        <v>74.772000000000006</v>
      </c>
      <c r="HC14" s="12">
        <v>489.89890600759645</v>
      </c>
      <c r="HD14" s="12">
        <v>1817.7639999999999</v>
      </c>
      <c r="HE14" s="12">
        <v>221.79649283405328</v>
      </c>
      <c r="HF14" s="12">
        <v>0</v>
      </c>
      <c r="HG14" s="12">
        <v>0</v>
      </c>
      <c r="HH14" s="12">
        <v>338.69900000000001</v>
      </c>
      <c r="HI14" s="12">
        <v>552.73012615921516</v>
      </c>
      <c r="HJ14" s="12">
        <v>0</v>
      </c>
      <c r="HK14" s="12">
        <v>0</v>
      </c>
      <c r="HL14" s="12">
        <v>0</v>
      </c>
      <c r="HM14" s="12">
        <v>0</v>
      </c>
      <c r="HN14" s="12">
        <v>0</v>
      </c>
      <c r="HO14" s="12">
        <v>0</v>
      </c>
      <c r="HP14" s="12">
        <v>58.375</v>
      </c>
      <c r="HQ14" s="12">
        <v>767.71641970021415</v>
      </c>
      <c r="HR14" s="12">
        <v>0</v>
      </c>
      <c r="HS14" s="12">
        <v>0</v>
      </c>
      <c r="HT14" s="12">
        <v>0</v>
      </c>
      <c r="HU14" s="12">
        <v>0</v>
      </c>
      <c r="HV14" s="12">
        <v>135.19200000000001</v>
      </c>
      <c r="HW14" s="12">
        <v>1407.4968563228592</v>
      </c>
      <c r="HX14" s="12">
        <v>135.19200000000001</v>
      </c>
      <c r="HY14" s="12">
        <v>1407.4968563228592</v>
      </c>
      <c r="HZ14" s="12">
        <v>0</v>
      </c>
      <c r="IA14" s="12">
        <v>0</v>
      </c>
      <c r="IB14" s="12">
        <v>0</v>
      </c>
      <c r="IC14" s="12">
        <v>0</v>
      </c>
      <c r="ID14" s="12">
        <v>0</v>
      </c>
      <c r="IE14" s="12">
        <v>0</v>
      </c>
      <c r="IF14" s="12">
        <v>0</v>
      </c>
      <c r="IG14" s="12">
        <v>0</v>
      </c>
    </row>
    <row r="15" spans="1:241" ht="12.75" customHeight="1">
      <c r="A15" s="28"/>
      <c r="B15" s="29"/>
      <c r="C15" s="30" t="s">
        <v>135</v>
      </c>
      <c r="D15" s="31" t="s">
        <v>133</v>
      </c>
      <c r="E15" s="11">
        <v>6</v>
      </c>
      <c r="F15" s="12">
        <f t="shared" si="0"/>
        <v>172848.86800000002</v>
      </c>
      <c r="G15" s="12">
        <f t="shared" si="1"/>
        <v>50.110032569030189</v>
      </c>
      <c r="H15" s="12">
        <f t="shared" si="2"/>
        <v>172477.155</v>
      </c>
      <c r="I15" s="12">
        <f t="shared" si="3"/>
        <v>49.725908309422195</v>
      </c>
      <c r="J15" s="12">
        <v>172477.155</v>
      </c>
      <c r="K15" s="12">
        <v>49.725908309422195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1.51</v>
      </c>
      <c r="AG15" s="12">
        <v>231.76357615894042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5.1999999999999998E-2</v>
      </c>
      <c r="BE15" s="12">
        <v>153.44230769230768</v>
      </c>
      <c r="BF15" s="12">
        <v>152.714</v>
      </c>
      <c r="BG15" s="12">
        <v>914.36046465942877</v>
      </c>
      <c r="BH15" s="12">
        <v>0</v>
      </c>
      <c r="BI15" s="12">
        <v>0</v>
      </c>
      <c r="BJ15" s="12">
        <v>99.5</v>
      </c>
      <c r="BK15" s="12">
        <v>384.46106532663316</v>
      </c>
      <c r="BL15" s="12">
        <v>0</v>
      </c>
      <c r="BM15" s="12">
        <v>0</v>
      </c>
      <c r="BN15" s="12">
        <v>5.94</v>
      </c>
      <c r="BO15" s="12">
        <v>100.17542087542088</v>
      </c>
      <c r="BP15" s="12">
        <v>129235.133</v>
      </c>
      <c r="BQ15" s="12">
        <v>29.81012383064596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442.18</v>
      </c>
      <c r="CC15" s="12">
        <v>128.99307069519202</v>
      </c>
      <c r="CD15" s="12">
        <v>1278.7</v>
      </c>
      <c r="CE15" s="12">
        <v>233.53335888011264</v>
      </c>
      <c r="CF15" s="12">
        <v>0.64100000000000001</v>
      </c>
      <c r="CG15" s="12">
        <v>39.80343213728549</v>
      </c>
      <c r="CH15" s="12">
        <v>3.0000000000000001E-3</v>
      </c>
      <c r="CI15" s="12">
        <v>1584</v>
      </c>
      <c r="CJ15" s="12">
        <v>595.11800000000005</v>
      </c>
      <c r="CK15" s="12">
        <v>240.84890391485385</v>
      </c>
      <c r="CL15" s="12">
        <v>0</v>
      </c>
      <c r="CM15" s="12">
        <v>0</v>
      </c>
      <c r="CN15" s="12">
        <v>6028.4049999999997</v>
      </c>
      <c r="CO15" s="12">
        <v>198.58234027076813</v>
      </c>
      <c r="CP15" s="12">
        <v>0</v>
      </c>
      <c r="CQ15" s="12">
        <v>0</v>
      </c>
      <c r="CR15" s="12">
        <v>30987.59</v>
      </c>
      <c r="CS15" s="12">
        <v>57.447114344807069</v>
      </c>
      <c r="CT15" s="12">
        <v>0</v>
      </c>
      <c r="CU15" s="12">
        <v>0</v>
      </c>
      <c r="CV15" s="12">
        <v>34.889000000000003</v>
      </c>
      <c r="CW15" s="12">
        <v>466.21794835048297</v>
      </c>
      <c r="CX15" s="12">
        <v>32.295000000000002</v>
      </c>
      <c r="CY15" s="12">
        <v>2230.6642514321102</v>
      </c>
      <c r="CZ15" s="12">
        <v>62.993000000000002</v>
      </c>
      <c r="DA15" s="12">
        <v>1704.4846411506039</v>
      </c>
      <c r="DB15" s="12">
        <v>34.981999999999999</v>
      </c>
      <c r="DC15" s="12">
        <v>359.10759819335658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1.7999999999999999E-2</v>
      </c>
      <c r="DS15" s="12">
        <v>325.05555555555554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0</v>
      </c>
      <c r="DZ15" s="12">
        <v>0</v>
      </c>
      <c r="EA15" s="12">
        <v>0</v>
      </c>
      <c r="EB15" s="12">
        <v>0</v>
      </c>
      <c r="EC15" s="12">
        <v>0</v>
      </c>
      <c r="ED15" s="12">
        <v>0</v>
      </c>
      <c r="EE15" s="12">
        <v>0</v>
      </c>
      <c r="EF15" s="12">
        <v>0</v>
      </c>
      <c r="EG15" s="12">
        <v>0</v>
      </c>
      <c r="EH15" s="12">
        <v>2E-3</v>
      </c>
      <c r="EI15" s="12">
        <v>129.5</v>
      </c>
      <c r="EJ15" s="12">
        <v>0</v>
      </c>
      <c r="EK15" s="12">
        <v>0</v>
      </c>
      <c r="EL15" s="12">
        <v>0</v>
      </c>
      <c r="EM15" s="12">
        <v>0</v>
      </c>
      <c r="EN15" s="12">
        <v>0</v>
      </c>
      <c r="EO15" s="12">
        <v>0</v>
      </c>
      <c r="EP15" s="12">
        <v>0</v>
      </c>
      <c r="EQ15" s="12">
        <v>0</v>
      </c>
      <c r="ER15" s="12">
        <v>0</v>
      </c>
      <c r="ES15" s="12">
        <v>0</v>
      </c>
      <c r="ET15" s="12">
        <v>2909.4160000000002</v>
      </c>
      <c r="EU15" s="12">
        <v>122.14322496336034</v>
      </c>
      <c r="EV15" s="12">
        <v>0</v>
      </c>
      <c r="EW15" s="12">
        <v>0</v>
      </c>
      <c r="EX15" s="12">
        <v>0</v>
      </c>
      <c r="EY15" s="12">
        <v>0</v>
      </c>
      <c r="EZ15" s="12">
        <v>3.4000000000000002E-2</v>
      </c>
      <c r="FA15" s="12">
        <v>2620.5882352941176</v>
      </c>
      <c r="FB15" s="12">
        <v>5.0000000000000001E-3</v>
      </c>
      <c r="FC15" s="12">
        <v>4704.3999999999996</v>
      </c>
      <c r="FD15" s="12">
        <v>0</v>
      </c>
      <c r="FE15" s="12">
        <v>0</v>
      </c>
      <c r="FF15" s="12">
        <v>0.184</v>
      </c>
      <c r="FG15" s="12">
        <v>139.10869565217391</v>
      </c>
      <c r="FH15" s="12">
        <v>0</v>
      </c>
      <c r="FI15" s="12">
        <v>0</v>
      </c>
      <c r="FJ15" s="12">
        <v>35.226999999999997</v>
      </c>
      <c r="FK15" s="12">
        <v>5371.7599852385956</v>
      </c>
      <c r="FL15" s="12">
        <v>111.693</v>
      </c>
      <c r="FM15" s="12">
        <v>525.79676434512453</v>
      </c>
      <c r="FN15" s="12">
        <v>0</v>
      </c>
      <c r="FO15" s="12">
        <v>0</v>
      </c>
      <c r="FP15" s="12">
        <v>0</v>
      </c>
      <c r="FQ15" s="12">
        <v>0</v>
      </c>
      <c r="FR15" s="12">
        <v>0</v>
      </c>
      <c r="FS15" s="12">
        <v>0</v>
      </c>
      <c r="FT15" s="12">
        <v>0</v>
      </c>
      <c r="FU15" s="12">
        <v>0</v>
      </c>
      <c r="FV15" s="12">
        <v>0</v>
      </c>
      <c r="FW15" s="12">
        <v>0</v>
      </c>
      <c r="FX15" s="12">
        <v>25.856999999999999</v>
      </c>
      <c r="FY15" s="12">
        <v>207.6989983370074</v>
      </c>
      <c r="FZ15" s="12">
        <v>0</v>
      </c>
      <c r="GA15" s="12">
        <v>0</v>
      </c>
      <c r="GB15" s="12">
        <v>393.86700000000002</v>
      </c>
      <c r="GC15" s="12">
        <v>564.76642623017415</v>
      </c>
      <c r="GD15" s="12">
        <v>7.5449999999999999</v>
      </c>
      <c r="GE15" s="12">
        <v>3810.5072233267065</v>
      </c>
      <c r="GF15" s="12">
        <v>0</v>
      </c>
      <c r="GG15" s="12">
        <v>0</v>
      </c>
      <c r="GH15" s="12">
        <v>0</v>
      </c>
      <c r="GI15" s="12">
        <v>0</v>
      </c>
      <c r="GJ15" s="12">
        <v>0</v>
      </c>
      <c r="GK15" s="12">
        <v>0</v>
      </c>
      <c r="GL15" s="12">
        <v>0.66200000000000003</v>
      </c>
      <c r="GM15" s="12">
        <v>984.36404833836866</v>
      </c>
      <c r="GN15" s="12">
        <v>0</v>
      </c>
      <c r="GO15" s="12">
        <v>0</v>
      </c>
      <c r="GP15" s="12">
        <v>0</v>
      </c>
      <c r="GQ15" s="12">
        <v>0</v>
      </c>
      <c r="GR15" s="12">
        <v>271.54300000000001</v>
      </c>
      <c r="GS15" s="12">
        <v>233.80644317842848</v>
      </c>
      <c r="GT15" s="12">
        <v>82.588999999999999</v>
      </c>
      <c r="GU15" s="12">
        <v>225.13741539430191</v>
      </c>
      <c r="GV15" s="12">
        <v>0</v>
      </c>
      <c r="GW15" s="12">
        <v>0</v>
      </c>
      <c r="GX15" s="12">
        <v>0</v>
      </c>
      <c r="GY15" s="12">
        <v>0</v>
      </c>
      <c r="GZ15" s="12">
        <v>0</v>
      </c>
      <c r="HA15" s="12">
        <v>0</v>
      </c>
      <c r="HB15" s="12">
        <v>9.8000000000000004E-2</v>
      </c>
      <c r="HC15" s="12">
        <v>918.66326530612241</v>
      </c>
      <c r="HD15" s="12">
        <v>0</v>
      </c>
      <c r="HE15" s="12">
        <v>0</v>
      </c>
      <c r="HF15" s="12">
        <v>0</v>
      </c>
      <c r="HG15" s="12">
        <v>0</v>
      </c>
      <c r="HH15" s="12">
        <v>0</v>
      </c>
      <c r="HI15" s="12">
        <v>0</v>
      </c>
      <c r="HJ15" s="12">
        <v>82.588999999999999</v>
      </c>
      <c r="HK15" s="12">
        <v>225.13741539430191</v>
      </c>
      <c r="HL15" s="12">
        <v>0</v>
      </c>
      <c r="HM15" s="12">
        <v>0</v>
      </c>
      <c r="HN15" s="12">
        <v>0</v>
      </c>
      <c r="HO15" s="12">
        <v>0</v>
      </c>
      <c r="HP15" s="12">
        <v>271.44499999999999</v>
      </c>
      <c r="HQ15" s="12">
        <v>233.55918878594193</v>
      </c>
      <c r="HR15" s="12">
        <v>0</v>
      </c>
      <c r="HS15" s="12">
        <v>0</v>
      </c>
      <c r="HT15" s="12">
        <v>0.13200000000000001</v>
      </c>
      <c r="HU15" s="12">
        <v>1201.090909090909</v>
      </c>
      <c r="HV15" s="12">
        <v>17.449000000000002</v>
      </c>
      <c r="HW15" s="12">
        <v>151.2000114619749</v>
      </c>
      <c r="HX15" s="12">
        <v>17.449000000000002</v>
      </c>
      <c r="HY15" s="12">
        <v>151.2000114619749</v>
      </c>
      <c r="HZ15" s="12">
        <v>0</v>
      </c>
      <c r="IA15" s="12">
        <v>0</v>
      </c>
      <c r="IB15" s="12">
        <v>0</v>
      </c>
      <c r="IC15" s="12">
        <v>0</v>
      </c>
      <c r="ID15" s="12">
        <v>0.13200000000000001</v>
      </c>
      <c r="IE15" s="12">
        <v>1201.090909090909</v>
      </c>
      <c r="IF15" s="12">
        <v>0</v>
      </c>
      <c r="IG15" s="12">
        <v>0</v>
      </c>
    </row>
    <row r="16" spans="1:241" ht="12.75" customHeight="1">
      <c r="A16" s="28"/>
      <c r="B16" s="29"/>
      <c r="C16" s="30"/>
      <c r="D16" s="31"/>
      <c r="E16" s="11"/>
      <c r="F16" s="12" t="str">
        <f t="shared" si="0"/>
        <v/>
      </c>
      <c r="G16" s="12" t="str">
        <f t="shared" si="1"/>
        <v/>
      </c>
      <c r="H16" s="12" t="str">
        <f t="shared" si="2"/>
        <v/>
      </c>
      <c r="I16" s="12" t="str">
        <f t="shared" si="3"/>
        <v/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</row>
    <row r="17" spans="1:241" ht="12.75" customHeight="1">
      <c r="A17" s="28"/>
      <c r="B17" s="29"/>
      <c r="C17" s="30" t="s">
        <v>136</v>
      </c>
      <c r="D17" s="31" t="s">
        <v>133</v>
      </c>
      <c r="E17" s="11">
        <v>7</v>
      </c>
      <c r="F17" s="12">
        <f t="shared" si="0"/>
        <v>2054.3229999999999</v>
      </c>
      <c r="G17" s="12">
        <f t="shared" si="1"/>
        <v>642.63951481826371</v>
      </c>
      <c r="H17" s="12">
        <f t="shared" si="2"/>
        <v>1497.4259999999999</v>
      </c>
      <c r="I17" s="12">
        <f t="shared" si="3"/>
        <v>743.57316822333792</v>
      </c>
      <c r="J17" s="12">
        <v>1497.4259999999999</v>
      </c>
      <c r="K17" s="12">
        <v>743.57316822333792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2.6379999999999999</v>
      </c>
      <c r="BE17" s="12">
        <v>32.601971190295679</v>
      </c>
      <c r="BF17" s="12">
        <v>495.73500000000001</v>
      </c>
      <c r="BG17" s="12">
        <v>619.20961199027704</v>
      </c>
      <c r="BH17" s="12">
        <v>0</v>
      </c>
      <c r="BI17" s="12">
        <v>0</v>
      </c>
      <c r="BJ17" s="12">
        <v>15.977</v>
      </c>
      <c r="BK17" s="12">
        <v>496.47843775427174</v>
      </c>
      <c r="BL17" s="12">
        <v>0</v>
      </c>
      <c r="BM17" s="12">
        <v>0</v>
      </c>
      <c r="BN17" s="12">
        <v>4.8000000000000001E-2</v>
      </c>
      <c r="BO17" s="12">
        <v>17.875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11.786</v>
      </c>
      <c r="CC17" s="12">
        <v>39.802477515696587</v>
      </c>
      <c r="CD17" s="12">
        <v>0</v>
      </c>
      <c r="CE17" s="12">
        <v>0</v>
      </c>
      <c r="CF17" s="12">
        <v>0.48799999999999999</v>
      </c>
      <c r="CG17" s="12">
        <v>413.19057377049182</v>
      </c>
      <c r="CH17" s="12">
        <v>8.9999999999999993E-3</v>
      </c>
      <c r="CI17" s="12">
        <v>2020.2222222222222</v>
      </c>
      <c r="CJ17" s="12">
        <v>83.581999999999994</v>
      </c>
      <c r="CK17" s="12">
        <v>188.57442990117488</v>
      </c>
      <c r="CL17" s="12">
        <v>0</v>
      </c>
      <c r="CM17" s="12">
        <v>0</v>
      </c>
      <c r="CN17" s="12">
        <v>48.524999999999999</v>
      </c>
      <c r="CO17" s="12">
        <v>129.40708912931478</v>
      </c>
      <c r="CP17" s="12">
        <v>0</v>
      </c>
      <c r="CQ17" s="12">
        <v>0</v>
      </c>
      <c r="CR17" s="12">
        <v>36.127000000000002</v>
      </c>
      <c r="CS17" s="12">
        <v>28.575608270822379</v>
      </c>
      <c r="CT17" s="12">
        <v>0</v>
      </c>
      <c r="CU17" s="12">
        <v>0</v>
      </c>
      <c r="CV17" s="12">
        <v>0.71799999999999997</v>
      </c>
      <c r="CW17" s="12">
        <v>506.28551532033424</v>
      </c>
      <c r="CX17" s="12">
        <v>0</v>
      </c>
      <c r="CY17" s="12">
        <v>0</v>
      </c>
      <c r="CZ17" s="12">
        <v>0</v>
      </c>
      <c r="DA17" s="12">
        <v>0</v>
      </c>
      <c r="DB17" s="12">
        <v>2.3E-2</v>
      </c>
      <c r="DC17" s="12">
        <v>418.43478260869563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2.5030000000000001</v>
      </c>
      <c r="DS17" s="12">
        <v>86.429085097882549</v>
      </c>
      <c r="DT17" s="12">
        <v>2.9000000000000001E-2</v>
      </c>
      <c r="DU17" s="12">
        <v>666.10344827586209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0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126.16500000000001</v>
      </c>
      <c r="EU17" s="12">
        <v>848.72433717750573</v>
      </c>
      <c r="EV17" s="12">
        <v>0</v>
      </c>
      <c r="EW17" s="12">
        <v>0</v>
      </c>
      <c r="EX17" s="12">
        <v>0</v>
      </c>
      <c r="EY17" s="12">
        <v>0</v>
      </c>
      <c r="EZ17" s="12">
        <v>0.84499999999999997</v>
      </c>
      <c r="FA17" s="12">
        <v>224.42958579881656</v>
      </c>
      <c r="FB17" s="12">
        <v>3.5489999999999999</v>
      </c>
      <c r="FC17" s="12">
        <v>2616.7337278106511</v>
      </c>
      <c r="FD17" s="12">
        <v>0</v>
      </c>
      <c r="FE17" s="12">
        <v>0</v>
      </c>
      <c r="FF17" s="12">
        <v>0</v>
      </c>
      <c r="FG17" s="12">
        <v>0</v>
      </c>
      <c r="FH17" s="12">
        <v>0</v>
      </c>
      <c r="FI17" s="12">
        <v>0</v>
      </c>
      <c r="FJ17" s="12">
        <v>42.34</v>
      </c>
      <c r="FK17" s="12">
        <v>6659.1384034010389</v>
      </c>
      <c r="FL17" s="12">
        <v>0</v>
      </c>
      <c r="FM17" s="12">
        <v>0</v>
      </c>
      <c r="FN17" s="12">
        <v>0</v>
      </c>
      <c r="FO17" s="12">
        <v>0</v>
      </c>
      <c r="FP17" s="12">
        <v>0</v>
      </c>
      <c r="FQ17" s="12">
        <v>0</v>
      </c>
      <c r="FR17" s="12">
        <v>0</v>
      </c>
      <c r="FS17" s="12">
        <v>0</v>
      </c>
      <c r="FT17" s="12">
        <v>0</v>
      </c>
      <c r="FU17" s="12">
        <v>0</v>
      </c>
      <c r="FV17" s="12">
        <v>0</v>
      </c>
      <c r="FW17" s="12">
        <v>0</v>
      </c>
      <c r="FX17" s="12">
        <v>0</v>
      </c>
      <c r="FY17" s="12">
        <v>0</v>
      </c>
      <c r="FZ17" s="12">
        <v>0</v>
      </c>
      <c r="GA17" s="12">
        <v>0</v>
      </c>
      <c r="GB17" s="12">
        <v>626.33900000000006</v>
      </c>
      <c r="GC17" s="12">
        <v>599.65639693520598</v>
      </c>
      <c r="GD17" s="12">
        <v>0</v>
      </c>
      <c r="GE17" s="12">
        <v>0</v>
      </c>
      <c r="GF17" s="12">
        <v>0</v>
      </c>
      <c r="GG17" s="12">
        <v>0</v>
      </c>
      <c r="GH17" s="12">
        <v>0</v>
      </c>
      <c r="GI17" s="12">
        <v>0</v>
      </c>
      <c r="GJ17" s="12">
        <v>0</v>
      </c>
      <c r="GK17" s="12">
        <v>0</v>
      </c>
      <c r="GL17" s="12">
        <v>0</v>
      </c>
      <c r="GM17" s="12">
        <v>0</v>
      </c>
      <c r="GN17" s="12">
        <v>0</v>
      </c>
      <c r="GO17" s="12">
        <v>0</v>
      </c>
      <c r="GP17" s="12">
        <v>0</v>
      </c>
      <c r="GQ17" s="12">
        <v>0</v>
      </c>
      <c r="GR17" s="12">
        <v>556.28499999999997</v>
      </c>
      <c r="GS17" s="12">
        <v>371.073363473759</v>
      </c>
      <c r="GT17" s="12">
        <v>0.61199999999999999</v>
      </c>
      <c r="GU17" s="12">
        <v>524.17483660130722</v>
      </c>
      <c r="GV17" s="12">
        <v>0</v>
      </c>
      <c r="GW17" s="12">
        <v>0</v>
      </c>
      <c r="GX17" s="12">
        <v>0</v>
      </c>
      <c r="GY17" s="12">
        <v>0</v>
      </c>
      <c r="GZ17" s="12">
        <v>0</v>
      </c>
      <c r="HA17" s="12">
        <v>0</v>
      </c>
      <c r="HB17" s="12">
        <v>0</v>
      </c>
      <c r="HC17" s="12">
        <v>0</v>
      </c>
      <c r="HD17" s="12">
        <v>0</v>
      </c>
      <c r="HE17" s="12">
        <v>0</v>
      </c>
      <c r="HF17" s="12">
        <v>0</v>
      </c>
      <c r="HG17" s="12">
        <v>0</v>
      </c>
      <c r="HH17" s="12">
        <v>280.95</v>
      </c>
      <c r="HI17" s="12">
        <v>315.52342765616658</v>
      </c>
      <c r="HJ17" s="12">
        <v>0.61199999999999999</v>
      </c>
      <c r="HK17" s="12">
        <v>524.17483660130722</v>
      </c>
      <c r="HL17" s="12">
        <v>0</v>
      </c>
      <c r="HM17" s="12">
        <v>0</v>
      </c>
      <c r="HN17" s="12">
        <v>0</v>
      </c>
      <c r="HO17" s="12">
        <v>0</v>
      </c>
      <c r="HP17" s="12">
        <v>275.33499999999998</v>
      </c>
      <c r="HQ17" s="12">
        <v>427.75614796520603</v>
      </c>
      <c r="HR17" s="12">
        <v>0</v>
      </c>
      <c r="HS17" s="12">
        <v>0</v>
      </c>
      <c r="HT17" s="12">
        <v>0</v>
      </c>
      <c r="HU17" s="12">
        <v>0</v>
      </c>
      <c r="HV17" s="12">
        <v>0</v>
      </c>
      <c r="HW17" s="12">
        <v>0</v>
      </c>
      <c r="HX17" s="12">
        <v>0</v>
      </c>
      <c r="HY17" s="12">
        <v>0</v>
      </c>
      <c r="HZ17" s="12">
        <v>0</v>
      </c>
      <c r="IA17" s="12">
        <v>0</v>
      </c>
      <c r="IB17" s="12">
        <v>0</v>
      </c>
      <c r="IC17" s="12">
        <v>0</v>
      </c>
      <c r="ID17" s="12">
        <v>0</v>
      </c>
      <c r="IE17" s="12">
        <v>0</v>
      </c>
      <c r="IF17" s="12">
        <v>0</v>
      </c>
      <c r="IG17" s="12">
        <v>0</v>
      </c>
    </row>
    <row r="18" spans="1:241" ht="12.75" customHeight="1">
      <c r="A18" s="28"/>
      <c r="B18" s="29"/>
      <c r="C18" s="30" t="s">
        <v>137</v>
      </c>
      <c r="D18" s="31" t="s">
        <v>133</v>
      </c>
      <c r="E18" s="11">
        <v>8</v>
      </c>
      <c r="F18" s="12">
        <f t="shared" si="0"/>
        <v>19864.599999999995</v>
      </c>
      <c r="G18" s="12">
        <f t="shared" si="1"/>
        <v>246.95721227711616</v>
      </c>
      <c r="H18" s="12">
        <f t="shared" si="2"/>
        <v>17465.899999999998</v>
      </c>
      <c r="I18" s="12">
        <f t="shared" si="3"/>
        <v>190.48328709084561</v>
      </c>
      <c r="J18" s="12">
        <v>17465.8</v>
      </c>
      <c r="K18" s="12">
        <v>190.4804944520148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49.2</v>
      </c>
      <c r="BG18" s="12">
        <v>1144.4643495934959</v>
      </c>
      <c r="BH18" s="12">
        <v>0</v>
      </c>
      <c r="BI18" s="12">
        <v>0</v>
      </c>
      <c r="BJ18" s="12">
        <v>73.8</v>
      </c>
      <c r="BK18" s="12">
        <v>591.55542005420057</v>
      </c>
      <c r="BL18" s="12">
        <v>0</v>
      </c>
      <c r="BM18" s="12">
        <v>0</v>
      </c>
      <c r="BN18" s="12">
        <v>759.8</v>
      </c>
      <c r="BO18" s="12">
        <v>109.07142932350619</v>
      </c>
      <c r="BP18" s="12">
        <v>4634.3999999999996</v>
      </c>
      <c r="BQ18" s="12">
        <v>43.736537200069051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2.2000000000000002</v>
      </c>
      <c r="CC18" s="12">
        <v>55</v>
      </c>
      <c r="CD18" s="12">
        <v>10466.9</v>
      </c>
      <c r="CE18" s="12">
        <v>189.02638068578088</v>
      </c>
      <c r="CF18" s="12">
        <v>0</v>
      </c>
      <c r="CG18" s="12">
        <v>0</v>
      </c>
      <c r="CH18" s="12">
        <v>0</v>
      </c>
      <c r="CI18" s="12">
        <v>0</v>
      </c>
      <c r="CJ18" s="12">
        <v>250.1</v>
      </c>
      <c r="CK18" s="12">
        <v>290.21038784486205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5.4</v>
      </c>
      <c r="DC18" s="12">
        <v>461.4240740740741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v>0</v>
      </c>
      <c r="DK18" s="12">
        <v>0</v>
      </c>
      <c r="DL18" s="12">
        <v>0</v>
      </c>
      <c r="DM18" s="12">
        <v>0</v>
      </c>
      <c r="DN18" s="12">
        <v>0</v>
      </c>
      <c r="DO18" s="12">
        <v>0</v>
      </c>
      <c r="DP18" s="12">
        <v>0</v>
      </c>
      <c r="DQ18" s="12">
        <v>0</v>
      </c>
      <c r="DR18" s="12">
        <v>0</v>
      </c>
      <c r="DS18" s="12">
        <v>0</v>
      </c>
      <c r="DT18" s="12">
        <v>0</v>
      </c>
      <c r="DU18" s="12">
        <v>0</v>
      </c>
      <c r="DV18" s="12">
        <v>0</v>
      </c>
      <c r="DW18" s="12">
        <v>0</v>
      </c>
      <c r="DX18" s="12">
        <v>0</v>
      </c>
      <c r="DY18" s="12">
        <v>0</v>
      </c>
      <c r="DZ18" s="12">
        <v>0</v>
      </c>
      <c r="EA18" s="12">
        <v>0</v>
      </c>
      <c r="EB18" s="12">
        <v>0</v>
      </c>
      <c r="EC18" s="12">
        <v>0</v>
      </c>
      <c r="ED18" s="12">
        <v>0</v>
      </c>
      <c r="EE18" s="12">
        <v>0</v>
      </c>
      <c r="EF18" s="12">
        <v>0</v>
      </c>
      <c r="EG18" s="12">
        <v>0</v>
      </c>
      <c r="EH18" s="12">
        <v>0</v>
      </c>
      <c r="EI18" s="12">
        <v>0</v>
      </c>
      <c r="EJ18" s="12">
        <v>0</v>
      </c>
      <c r="EK18" s="12">
        <v>0</v>
      </c>
      <c r="EL18" s="12">
        <v>0</v>
      </c>
      <c r="EM18" s="12">
        <v>0</v>
      </c>
      <c r="EN18" s="12">
        <v>0</v>
      </c>
      <c r="EO18" s="12">
        <v>0</v>
      </c>
      <c r="EP18" s="12">
        <v>0</v>
      </c>
      <c r="EQ18" s="12">
        <v>0</v>
      </c>
      <c r="ER18" s="12">
        <v>0</v>
      </c>
      <c r="ES18" s="12">
        <v>0</v>
      </c>
      <c r="ET18" s="12">
        <v>646.6</v>
      </c>
      <c r="EU18" s="12">
        <v>359.77780389730896</v>
      </c>
      <c r="EV18" s="12">
        <v>0</v>
      </c>
      <c r="EW18" s="12">
        <v>0</v>
      </c>
      <c r="EX18" s="12">
        <v>0</v>
      </c>
      <c r="EY18" s="12">
        <v>0</v>
      </c>
      <c r="EZ18" s="12">
        <v>20.6</v>
      </c>
      <c r="FA18" s="12">
        <v>4638.8364563106798</v>
      </c>
      <c r="FB18" s="12">
        <v>0</v>
      </c>
      <c r="FC18" s="12">
        <v>0</v>
      </c>
      <c r="FD18" s="12">
        <v>0</v>
      </c>
      <c r="FE18" s="12">
        <v>0</v>
      </c>
      <c r="FF18" s="12">
        <v>0</v>
      </c>
      <c r="FG18" s="12">
        <v>0</v>
      </c>
      <c r="FH18" s="12">
        <v>0</v>
      </c>
      <c r="FI18" s="12">
        <v>0</v>
      </c>
      <c r="FJ18" s="12">
        <v>37.5</v>
      </c>
      <c r="FK18" s="12">
        <v>3269.1958399999999</v>
      </c>
      <c r="FL18" s="12">
        <v>51.4</v>
      </c>
      <c r="FM18" s="12">
        <v>1013.1543190661479</v>
      </c>
      <c r="FN18" s="12">
        <v>0</v>
      </c>
      <c r="FO18" s="12">
        <v>0</v>
      </c>
      <c r="FP18" s="12">
        <v>0</v>
      </c>
      <c r="FQ18" s="12">
        <v>0</v>
      </c>
      <c r="FR18" s="12">
        <v>0</v>
      </c>
      <c r="FS18" s="12">
        <v>0</v>
      </c>
      <c r="FT18" s="12">
        <v>0</v>
      </c>
      <c r="FU18" s="12">
        <v>0</v>
      </c>
      <c r="FV18" s="12">
        <v>0</v>
      </c>
      <c r="FW18" s="12">
        <v>0</v>
      </c>
      <c r="FX18" s="12">
        <v>0</v>
      </c>
      <c r="FY18" s="12">
        <v>0</v>
      </c>
      <c r="FZ18" s="12">
        <v>0</v>
      </c>
      <c r="GA18" s="12">
        <v>0</v>
      </c>
      <c r="GB18" s="12">
        <v>424.1</v>
      </c>
      <c r="GC18" s="12">
        <v>560.93384579108704</v>
      </c>
      <c r="GD18" s="12">
        <v>43.8</v>
      </c>
      <c r="GE18" s="12">
        <v>3353.7623972602742</v>
      </c>
      <c r="GF18" s="12">
        <v>0</v>
      </c>
      <c r="GG18" s="12">
        <v>0</v>
      </c>
      <c r="GH18" s="12">
        <v>0</v>
      </c>
      <c r="GI18" s="12">
        <v>0</v>
      </c>
      <c r="GJ18" s="12">
        <v>0</v>
      </c>
      <c r="GK18" s="12">
        <v>0</v>
      </c>
      <c r="GL18" s="12">
        <v>0</v>
      </c>
      <c r="GM18" s="12">
        <v>0</v>
      </c>
      <c r="GN18" s="12">
        <v>0</v>
      </c>
      <c r="GO18" s="12">
        <v>0</v>
      </c>
      <c r="GP18" s="12">
        <v>0.1</v>
      </c>
      <c r="GQ18" s="12">
        <v>678.24</v>
      </c>
      <c r="GR18" s="12">
        <v>2364.1</v>
      </c>
      <c r="GS18" s="12">
        <v>661.56736051774465</v>
      </c>
      <c r="GT18" s="12">
        <v>0</v>
      </c>
      <c r="GU18" s="12">
        <v>0</v>
      </c>
      <c r="GV18" s="12">
        <v>0</v>
      </c>
      <c r="GW18" s="12">
        <v>0</v>
      </c>
      <c r="GX18" s="12">
        <v>0</v>
      </c>
      <c r="GY18" s="12">
        <v>0</v>
      </c>
      <c r="GZ18" s="12">
        <v>0</v>
      </c>
      <c r="HA18" s="12">
        <v>0</v>
      </c>
      <c r="HB18" s="12">
        <v>999</v>
      </c>
      <c r="HC18" s="12">
        <v>470.41801101101095</v>
      </c>
      <c r="HD18" s="12">
        <v>31.4</v>
      </c>
      <c r="HE18" s="12">
        <v>643.59656050955414</v>
      </c>
      <c r="HF18" s="12">
        <v>0</v>
      </c>
      <c r="HG18" s="12">
        <v>0</v>
      </c>
      <c r="HH18" s="12">
        <v>130</v>
      </c>
      <c r="HI18" s="12">
        <v>431.89378461538462</v>
      </c>
      <c r="HJ18" s="12">
        <v>0</v>
      </c>
      <c r="HK18" s="12">
        <v>0</v>
      </c>
      <c r="HL18" s="12">
        <v>751.9</v>
      </c>
      <c r="HM18" s="12">
        <v>952.09332624019146</v>
      </c>
      <c r="HN18" s="12">
        <v>0</v>
      </c>
      <c r="HO18" s="12">
        <v>0</v>
      </c>
      <c r="HP18" s="12">
        <v>451.8</v>
      </c>
      <c r="HQ18" s="12">
        <v>668.06044267374944</v>
      </c>
      <c r="HR18" s="12">
        <v>0</v>
      </c>
      <c r="HS18" s="12">
        <v>0</v>
      </c>
      <c r="HT18" s="12">
        <v>34.6</v>
      </c>
      <c r="HU18" s="12">
        <v>425.80341040462429</v>
      </c>
      <c r="HV18" s="12">
        <v>0</v>
      </c>
      <c r="HW18" s="12">
        <v>0</v>
      </c>
      <c r="HX18" s="12">
        <v>0</v>
      </c>
      <c r="HY18" s="12">
        <v>0</v>
      </c>
      <c r="HZ18" s="12">
        <v>32.4</v>
      </c>
      <c r="IA18" s="12">
        <v>355.74765432098764</v>
      </c>
      <c r="IB18" s="12">
        <v>0</v>
      </c>
      <c r="IC18" s="12">
        <v>0</v>
      </c>
      <c r="ID18" s="12">
        <v>2.2000000000000002</v>
      </c>
      <c r="IE18" s="12">
        <v>1457.5336363636363</v>
      </c>
      <c r="IF18" s="12">
        <v>0</v>
      </c>
      <c r="IG18" s="12">
        <v>0</v>
      </c>
    </row>
    <row r="19" spans="1:241" ht="12.75" customHeight="1">
      <c r="A19" s="28"/>
      <c r="B19" s="29"/>
      <c r="C19" s="30" t="s">
        <v>138</v>
      </c>
      <c r="D19" s="31" t="s">
        <v>133</v>
      </c>
      <c r="E19" s="11">
        <v>9</v>
      </c>
      <c r="F19" s="12">
        <f t="shared" si="0"/>
        <v>57952.881999999998</v>
      </c>
      <c r="G19" s="12">
        <f t="shared" si="1"/>
        <v>67.337384359935712</v>
      </c>
      <c r="H19" s="12">
        <f t="shared" si="2"/>
        <v>57251.133000000002</v>
      </c>
      <c r="I19" s="12">
        <f t="shared" si="3"/>
        <v>58.655799073880331</v>
      </c>
      <c r="J19" s="12">
        <v>57251.133000000002</v>
      </c>
      <c r="K19" s="12">
        <v>58.655799073880331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482.26600000000002</v>
      </c>
      <c r="BG19" s="12">
        <v>618.02001177773263</v>
      </c>
      <c r="BH19" s="12">
        <v>0</v>
      </c>
      <c r="BI19" s="12">
        <v>0</v>
      </c>
      <c r="BJ19" s="12">
        <v>77.42</v>
      </c>
      <c r="BK19" s="12">
        <v>426.07096357530355</v>
      </c>
      <c r="BL19" s="12">
        <v>0</v>
      </c>
      <c r="BM19" s="12">
        <v>0</v>
      </c>
      <c r="BN19" s="12">
        <v>0</v>
      </c>
      <c r="BO19" s="12">
        <v>0</v>
      </c>
      <c r="BP19" s="12">
        <v>51006.531000000003</v>
      </c>
      <c r="BQ19" s="12">
        <v>28.967602893833337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40</v>
      </c>
      <c r="CE19" s="12">
        <v>159.25</v>
      </c>
      <c r="CF19" s="12">
        <v>0</v>
      </c>
      <c r="CG19" s="12">
        <v>0</v>
      </c>
      <c r="CH19" s="12">
        <v>0</v>
      </c>
      <c r="CI19" s="12">
        <v>0</v>
      </c>
      <c r="CJ19" s="12">
        <v>139.97900000000001</v>
      </c>
      <c r="CK19" s="12">
        <v>179.90866487115923</v>
      </c>
      <c r="CL19" s="12">
        <v>0</v>
      </c>
      <c r="CM19" s="12">
        <v>0</v>
      </c>
      <c r="CN19" s="12">
        <v>1749.1</v>
      </c>
      <c r="CO19" s="12">
        <v>184.03771425304444</v>
      </c>
      <c r="CP19" s="12">
        <v>0</v>
      </c>
      <c r="CQ19" s="12">
        <v>0</v>
      </c>
      <c r="CR19" s="12">
        <v>2644.6669999999999</v>
      </c>
      <c r="CS19" s="12">
        <v>52.51538170968216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187.166</v>
      </c>
      <c r="DC19" s="12">
        <v>310.5193464624985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v>0</v>
      </c>
      <c r="DT19" s="12">
        <v>0</v>
      </c>
      <c r="DU19" s="12">
        <v>0</v>
      </c>
      <c r="DV19" s="12">
        <v>0</v>
      </c>
      <c r="DW19" s="12">
        <v>0</v>
      </c>
      <c r="DX19" s="12">
        <v>0</v>
      </c>
      <c r="DY19" s="12">
        <v>0</v>
      </c>
      <c r="DZ19" s="12">
        <v>0</v>
      </c>
      <c r="EA19" s="12">
        <v>0</v>
      </c>
      <c r="EB19" s="12">
        <v>0</v>
      </c>
      <c r="EC19" s="12">
        <v>0</v>
      </c>
      <c r="ED19" s="12">
        <v>0</v>
      </c>
      <c r="EE19" s="12">
        <v>0</v>
      </c>
      <c r="EF19" s="12">
        <v>0</v>
      </c>
      <c r="EG19" s="12">
        <v>0</v>
      </c>
      <c r="EH19" s="12">
        <v>0</v>
      </c>
      <c r="EI19" s="12">
        <v>0</v>
      </c>
      <c r="EJ19" s="12">
        <v>0</v>
      </c>
      <c r="EK19" s="12">
        <v>0</v>
      </c>
      <c r="EL19" s="12">
        <v>0</v>
      </c>
      <c r="EM19" s="12">
        <v>0</v>
      </c>
      <c r="EN19" s="12">
        <v>0</v>
      </c>
      <c r="EO19" s="12">
        <v>0</v>
      </c>
      <c r="EP19" s="12">
        <v>0</v>
      </c>
      <c r="EQ19" s="12">
        <v>0</v>
      </c>
      <c r="ER19" s="12">
        <v>0</v>
      </c>
      <c r="ES19" s="12">
        <v>0</v>
      </c>
      <c r="ET19" s="12">
        <v>432.79300000000001</v>
      </c>
      <c r="EU19" s="12">
        <v>911.75400480137159</v>
      </c>
      <c r="EV19" s="12">
        <v>0</v>
      </c>
      <c r="EW19" s="12">
        <v>0</v>
      </c>
      <c r="EX19" s="12">
        <v>0</v>
      </c>
      <c r="EY19" s="12">
        <v>0</v>
      </c>
      <c r="EZ19" s="12">
        <v>0</v>
      </c>
      <c r="FA19" s="12">
        <v>0</v>
      </c>
      <c r="FB19" s="12">
        <v>0</v>
      </c>
      <c r="FC19" s="12">
        <v>0</v>
      </c>
      <c r="FD19" s="12">
        <v>0</v>
      </c>
      <c r="FE19" s="12">
        <v>0</v>
      </c>
      <c r="FF19" s="12">
        <v>0</v>
      </c>
      <c r="FG19" s="12">
        <v>0</v>
      </c>
      <c r="FH19" s="12">
        <v>0</v>
      </c>
      <c r="FI19" s="12">
        <v>0</v>
      </c>
      <c r="FJ19" s="12">
        <v>58.884</v>
      </c>
      <c r="FK19" s="12">
        <v>5447.5625636845325</v>
      </c>
      <c r="FL19" s="12">
        <v>149.542</v>
      </c>
      <c r="FM19" s="12">
        <v>764.54864185312488</v>
      </c>
      <c r="FN19" s="12">
        <v>0</v>
      </c>
      <c r="FO19" s="12">
        <v>0</v>
      </c>
      <c r="FP19" s="12">
        <v>0</v>
      </c>
      <c r="FQ19" s="12">
        <v>0</v>
      </c>
      <c r="FR19" s="12">
        <v>0</v>
      </c>
      <c r="FS19" s="12">
        <v>0</v>
      </c>
      <c r="FT19" s="12">
        <v>0</v>
      </c>
      <c r="FU19" s="12">
        <v>0</v>
      </c>
      <c r="FV19" s="12">
        <v>0</v>
      </c>
      <c r="FW19" s="12">
        <v>0</v>
      </c>
      <c r="FX19" s="12">
        <v>0</v>
      </c>
      <c r="FY19" s="12">
        <v>0</v>
      </c>
      <c r="FZ19" s="12">
        <v>0</v>
      </c>
      <c r="GA19" s="12">
        <v>0</v>
      </c>
      <c r="GB19" s="12">
        <v>263.65300000000002</v>
      </c>
      <c r="GC19" s="12">
        <v>525.978782718194</v>
      </c>
      <c r="GD19" s="12">
        <v>19.132000000000001</v>
      </c>
      <c r="GE19" s="12">
        <v>1604.4512858038888</v>
      </c>
      <c r="GF19" s="12">
        <v>0</v>
      </c>
      <c r="GG19" s="12">
        <v>0</v>
      </c>
      <c r="GH19" s="12">
        <v>0</v>
      </c>
      <c r="GI19" s="12">
        <v>0</v>
      </c>
      <c r="GJ19" s="12">
        <v>0</v>
      </c>
      <c r="GK19" s="12">
        <v>0</v>
      </c>
      <c r="GL19" s="12">
        <v>0</v>
      </c>
      <c r="GM19" s="12">
        <v>0</v>
      </c>
      <c r="GN19" s="12">
        <v>0</v>
      </c>
      <c r="GO19" s="12">
        <v>0</v>
      </c>
      <c r="GP19" s="12">
        <v>0</v>
      </c>
      <c r="GQ19" s="12">
        <v>0</v>
      </c>
      <c r="GR19" s="12">
        <v>624.42899999999997</v>
      </c>
      <c r="GS19" s="12">
        <v>661.63946261304329</v>
      </c>
      <c r="GT19" s="12">
        <v>0</v>
      </c>
      <c r="GU19" s="12">
        <v>0</v>
      </c>
      <c r="GV19" s="12">
        <v>0</v>
      </c>
      <c r="GW19" s="12">
        <v>0</v>
      </c>
      <c r="GX19" s="12">
        <v>0</v>
      </c>
      <c r="GY19" s="12">
        <v>0</v>
      </c>
      <c r="GZ19" s="12">
        <v>0</v>
      </c>
      <c r="HA19" s="12">
        <v>0</v>
      </c>
      <c r="HB19" s="12">
        <v>0</v>
      </c>
      <c r="HC19" s="12">
        <v>0</v>
      </c>
      <c r="HD19" s="12">
        <v>0</v>
      </c>
      <c r="HE19" s="12">
        <v>0</v>
      </c>
      <c r="HF19" s="12">
        <v>0</v>
      </c>
      <c r="HG19" s="12">
        <v>0</v>
      </c>
      <c r="HH19" s="12">
        <v>153.738</v>
      </c>
      <c r="HI19" s="12">
        <v>286.78070483549936</v>
      </c>
      <c r="HJ19" s="12">
        <v>0</v>
      </c>
      <c r="HK19" s="12">
        <v>0</v>
      </c>
      <c r="HL19" s="12">
        <v>0</v>
      </c>
      <c r="HM19" s="12">
        <v>0</v>
      </c>
      <c r="HN19" s="12">
        <v>0</v>
      </c>
      <c r="HO19" s="12">
        <v>0</v>
      </c>
      <c r="HP19" s="12">
        <v>470.69099999999997</v>
      </c>
      <c r="HQ19" s="12">
        <v>784.07655128311353</v>
      </c>
      <c r="HR19" s="12">
        <v>0</v>
      </c>
      <c r="HS19" s="12">
        <v>0</v>
      </c>
      <c r="HT19" s="12">
        <v>3.585</v>
      </c>
      <c r="HU19" s="12">
        <v>3174.7598326359835</v>
      </c>
      <c r="HV19" s="12">
        <v>73.734999999999999</v>
      </c>
      <c r="HW19" s="12">
        <v>1624.1425917135689</v>
      </c>
      <c r="HX19" s="12">
        <v>73.734999999999999</v>
      </c>
      <c r="HY19" s="12">
        <v>1624.1425917135689</v>
      </c>
      <c r="HZ19" s="12">
        <v>0</v>
      </c>
      <c r="IA19" s="12">
        <v>0</v>
      </c>
      <c r="IB19" s="12">
        <v>0</v>
      </c>
      <c r="IC19" s="12">
        <v>0</v>
      </c>
      <c r="ID19" s="12">
        <v>3.585</v>
      </c>
      <c r="IE19" s="12">
        <v>3174.7598326359835</v>
      </c>
      <c r="IF19" s="12">
        <v>0</v>
      </c>
      <c r="IG19" s="12">
        <v>0</v>
      </c>
    </row>
    <row r="20" spans="1:241" ht="12.75" customHeight="1">
      <c r="A20" s="28"/>
      <c r="B20" s="29"/>
      <c r="C20" s="30" t="s">
        <v>139</v>
      </c>
      <c r="D20" s="31" t="s">
        <v>133</v>
      </c>
      <c r="E20" s="11">
        <v>10</v>
      </c>
      <c r="F20" s="12">
        <f t="shared" si="0"/>
        <v>1604.1900000000003</v>
      </c>
      <c r="G20" s="12">
        <f t="shared" si="1"/>
        <v>296.11675175633809</v>
      </c>
      <c r="H20" s="12">
        <f t="shared" si="2"/>
        <v>1307.0630000000001</v>
      </c>
      <c r="I20" s="12">
        <f t="shared" si="3"/>
        <v>275.49173146206419</v>
      </c>
      <c r="J20" s="12">
        <v>1307.0630000000001</v>
      </c>
      <c r="K20" s="12">
        <v>275.49173146206419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1.2999999999999999E-2</v>
      </c>
      <c r="BE20" s="12">
        <v>54</v>
      </c>
      <c r="BF20" s="12">
        <v>1125.431</v>
      </c>
      <c r="BG20" s="12">
        <v>56.904321100094101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2E-3</v>
      </c>
      <c r="CG20" s="12">
        <v>119</v>
      </c>
      <c r="CH20" s="12">
        <v>0</v>
      </c>
      <c r="CI20" s="12">
        <v>0</v>
      </c>
      <c r="CJ20" s="12">
        <v>11.803000000000001</v>
      </c>
      <c r="CK20" s="12">
        <v>702.32008811319156</v>
      </c>
      <c r="CL20" s="12">
        <v>0</v>
      </c>
      <c r="CM20" s="12">
        <v>0</v>
      </c>
      <c r="CN20" s="12">
        <v>0.04</v>
      </c>
      <c r="CO20" s="12">
        <v>71.125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0.26800000000000002</v>
      </c>
      <c r="DS20" s="12">
        <v>68.667910447761187</v>
      </c>
      <c r="DT20" s="12">
        <v>0.02</v>
      </c>
      <c r="DU20" s="12">
        <v>776</v>
      </c>
      <c r="DV20" s="12">
        <v>0</v>
      </c>
      <c r="DW20" s="12">
        <v>0</v>
      </c>
      <c r="DX20" s="12">
        <v>0</v>
      </c>
      <c r="DY20" s="12">
        <v>0</v>
      </c>
      <c r="DZ20" s="12">
        <v>0</v>
      </c>
      <c r="EA20" s="12">
        <v>0</v>
      </c>
      <c r="EB20" s="12">
        <v>0</v>
      </c>
      <c r="EC20" s="12">
        <v>0</v>
      </c>
      <c r="ED20" s="12">
        <v>0</v>
      </c>
      <c r="EE20" s="12">
        <v>0</v>
      </c>
      <c r="EF20" s="12">
        <v>0</v>
      </c>
      <c r="EG20" s="12">
        <v>0</v>
      </c>
      <c r="EH20" s="12">
        <v>0.69199999999999995</v>
      </c>
      <c r="EI20" s="12">
        <v>69.01445086705202</v>
      </c>
      <c r="EJ20" s="12">
        <v>0</v>
      </c>
      <c r="EK20" s="12">
        <v>0</v>
      </c>
      <c r="EL20" s="12">
        <v>0</v>
      </c>
      <c r="EM20" s="12">
        <v>0</v>
      </c>
      <c r="EN20" s="12">
        <v>0</v>
      </c>
      <c r="EO20" s="12">
        <v>0</v>
      </c>
      <c r="EP20" s="12">
        <v>0</v>
      </c>
      <c r="EQ20" s="12">
        <v>0</v>
      </c>
      <c r="ER20" s="12">
        <v>0</v>
      </c>
      <c r="ES20" s="12">
        <v>0</v>
      </c>
      <c r="ET20" s="12">
        <v>65.938000000000002</v>
      </c>
      <c r="EU20" s="12">
        <v>1310.954654372289</v>
      </c>
      <c r="EV20" s="12">
        <v>0</v>
      </c>
      <c r="EW20" s="12">
        <v>0</v>
      </c>
      <c r="EX20" s="12">
        <v>0</v>
      </c>
      <c r="EY20" s="12">
        <v>0</v>
      </c>
      <c r="EZ20" s="12">
        <v>0.14599999999999999</v>
      </c>
      <c r="FA20" s="12">
        <v>322.15068493150682</v>
      </c>
      <c r="FB20" s="12">
        <v>0</v>
      </c>
      <c r="FC20" s="12">
        <v>0</v>
      </c>
      <c r="FD20" s="12">
        <v>0</v>
      </c>
      <c r="FE20" s="12">
        <v>0</v>
      </c>
      <c r="FF20" s="12">
        <v>0</v>
      </c>
      <c r="FG20" s="12">
        <v>0</v>
      </c>
      <c r="FH20" s="12">
        <v>0</v>
      </c>
      <c r="FI20" s="12">
        <v>0</v>
      </c>
      <c r="FJ20" s="12">
        <v>29.899000000000001</v>
      </c>
      <c r="FK20" s="12">
        <v>5345.8275527609621</v>
      </c>
      <c r="FL20" s="12">
        <v>0</v>
      </c>
      <c r="FM20" s="12">
        <v>0</v>
      </c>
      <c r="FN20" s="12">
        <v>0</v>
      </c>
      <c r="FO20" s="12">
        <v>0</v>
      </c>
      <c r="FP20" s="12">
        <v>0</v>
      </c>
      <c r="FQ20" s="12">
        <v>0</v>
      </c>
      <c r="FR20" s="12">
        <v>0</v>
      </c>
      <c r="FS20" s="12">
        <v>0</v>
      </c>
      <c r="FT20" s="12">
        <v>0</v>
      </c>
      <c r="FU20" s="12">
        <v>0</v>
      </c>
      <c r="FV20" s="12">
        <v>0</v>
      </c>
      <c r="FW20" s="12">
        <v>0</v>
      </c>
      <c r="FX20" s="12">
        <v>0</v>
      </c>
      <c r="FY20" s="12">
        <v>0</v>
      </c>
      <c r="FZ20" s="12">
        <v>0</v>
      </c>
      <c r="GA20" s="12">
        <v>0</v>
      </c>
      <c r="GB20" s="12">
        <v>72.811000000000007</v>
      </c>
      <c r="GC20" s="12">
        <v>567.83387125571687</v>
      </c>
      <c r="GD20" s="12">
        <v>0</v>
      </c>
      <c r="GE20" s="12">
        <v>0</v>
      </c>
      <c r="GF20" s="12">
        <v>0</v>
      </c>
      <c r="GG20" s="12">
        <v>0</v>
      </c>
      <c r="GH20" s="12">
        <v>0</v>
      </c>
      <c r="GI20" s="12">
        <v>0</v>
      </c>
      <c r="GJ20" s="12">
        <v>0</v>
      </c>
      <c r="GK20" s="12">
        <v>0</v>
      </c>
      <c r="GL20" s="12">
        <v>0</v>
      </c>
      <c r="GM20" s="12">
        <v>0</v>
      </c>
      <c r="GN20" s="12">
        <v>0</v>
      </c>
      <c r="GO20" s="12">
        <v>0</v>
      </c>
      <c r="GP20" s="12">
        <v>0</v>
      </c>
      <c r="GQ20" s="12">
        <v>0</v>
      </c>
      <c r="GR20" s="12">
        <v>296.93900000000002</v>
      </c>
      <c r="GS20" s="12">
        <v>386.29979558091054</v>
      </c>
      <c r="GT20" s="12">
        <v>0</v>
      </c>
      <c r="GU20" s="12">
        <v>0</v>
      </c>
      <c r="GV20" s="12">
        <v>0</v>
      </c>
      <c r="GW20" s="12">
        <v>0</v>
      </c>
      <c r="GX20" s="12">
        <v>0</v>
      </c>
      <c r="GY20" s="12">
        <v>0</v>
      </c>
      <c r="GZ20" s="12">
        <v>0</v>
      </c>
      <c r="HA20" s="12">
        <v>0</v>
      </c>
      <c r="HB20" s="12">
        <v>0</v>
      </c>
      <c r="HC20" s="12">
        <v>0</v>
      </c>
      <c r="HD20" s="12">
        <v>0</v>
      </c>
      <c r="HE20" s="12">
        <v>0</v>
      </c>
      <c r="HF20" s="12">
        <v>0</v>
      </c>
      <c r="HG20" s="12">
        <v>0</v>
      </c>
      <c r="HH20" s="12">
        <v>105.185</v>
      </c>
      <c r="HI20" s="12">
        <v>217.15741788277796</v>
      </c>
      <c r="HJ20" s="12">
        <v>0</v>
      </c>
      <c r="HK20" s="12">
        <v>0</v>
      </c>
      <c r="HL20" s="12">
        <v>0</v>
      </c>
      <c r="HM20" s="12">
        <v>0</v>
      </c>
      <c r="HN20" s="12">
        <v>0</v>
      </c>
      <c r="HO20" s="12">
        <v>0</v>
      </c>
      <c r="HP20" s="12">
        <v>191.75399999999999</v>
      </c>
      <c r="HQ20" s="12">
        <v>479.08138552520415</v>
      </c>
      <c r="HR20" s="12">
        <v>0</v>
      </c>
      <c r="HS20" s="12">
        <v>0</v>
      </c>
      <c r="HT20" s="12">
        <v>0</v>
      </c>
      <c r="HU20" s="12">
        <v>0</v>
      </c>
      <c r="HV20" s="12">
        <v>0.188</v>
      </c>
      <c r="HW20" s="12">
        <v>1250.0425531914893</v>
      </c>
      <c r="HX20" s="12">
        <v>0.188</v>
      </c>
      <c r="HY20" s="12">
        <v>1250.0425531914893</v>
      </c>
      <c r="HZ20" s="12">
        <v>0</v>
      </c>
      <c r="IA20" s="12">
        <v>0</v>
      </c>
      <c r="IB20" s="12">
        <v>0</v>
      </c>
      <c r="IC20" s="12">
        <v>0</v>
      </c>
      <c r="ID20" s="12">
        <v>0</v>
      </c>
      <c r="IE20" s="12">
        <v>0</v>
      </c>
      <c r="IF20" s="12">
        <v>0</v>
      </c>
      <c r="IG20" s="12">
        <v>0</v>
      </c>
    </row>
    <row r="21" spans="1:241" ht="12.75" customHeight="1">
      <c r="A21" s="28"/>
      <c r="B21" s="29"/>
      <c r="C21" s="30" t="s">
        <v>140</v>
      </c>
      <c r="D21" s="31" t="s">
        <v>133</v>
      </c>
      <c r="E21" s="11">
        <v>11</v>
      </c>
      <c r="F21" s="12">
        <f t="shared" si="0"/>
        <v>1050.9870000000001</v>
      </c>
      <c r="G21" s="12">
        <f t="shared" si="1"/>
        <v>652.2110558931746</v>
      </c>
      <c r="H21" s="12">
        <f t="shared" si="2"/>
        <v>664.97799999999995</v>
      </c>
      <c r="I21" s="12">
        <f t="shared" si="3"/>
        <v>686.64967863598486</v>
      </c>
      <c r="J21" s="12">
        <v>664.89</v>
      </c>
      <c r="K21" s="12">
        <v>685.76722014167751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0.92900000000000005</v>
      </c>
      <c r="BE21" s="12">
        <v>25.555435952637247</v>
      </c>
      <c r="BF21" s="12">
        <v>505.51400000000001</v>
      </c>
      <c r="BG21" s="12">
        <v>598.63342261539742</v>
      </c>
      <c r="BH21" s="12">
        <v>0</v>
      </c>
      <c r="BI21" s="12">
        <v>0</v>
      </c>
      <c r="BJ21" s="12">
        <v>21.818999999999999</v>
      </c>
      <c r="BK21" s="12">
        <v>429.15229845547458</v>
      </c>
      <c r="BL21" s="12">
        <v>0</v>
      </c>
      <c r="BM21" s="12">
        <v>0</v>
      </c>
      <c r="BN21" s="12">
        <v>8.7840000000000007</v>
      </c>
      <c r="BO21" s="12">
        <v>34.694558287795992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15.706</v>
      </c>
      <c r="CC21" s="12">
        <v>43.403603718324206</v>
      </c>
      <c r="CD21" s="12">
        <v>0</v>
      </c>
      <c r="CE21" s="12">
        <v>0</v>
      </c>
      <c r="CF21" s="12">
        <v>0.14399999999999999</v>
      </c>
      <c r="CG21" s="12">
        <v>379.22916666666663</v>
      </c>
      <c r="CH21" s="12">
        <v>7.0000000000000001E-3</v>
      </c>
      <c r="CI21" s="12">
        <v>1462.5714285714287</v>
      </c>
      <c r="CJ21" s="12">
        <v>7.5529999999999999</v>
      </c>
      <c r="CK21" s="12">
        <v>286.03760095326362</v>
      </c>
      <c r="CL21" s="12">
        <v>0</v>
      </c>
      <c r="CM21" s="12">
        <v>0</v>
      </c>
      <c r="CN21" s="12">
        <v>14.347</v>
      </c>
      <c r="CO21" s="12">
        <v>60.116121837317898</v>
      </c>
      <c r="CP21" s="12">
        <v>0</v>
      </c>
      <c r="CQ21" s="12">
        <v>0</v>
      </c>
      <c r="CR21" s="12">
        <v>0.11799999999999999</v>
      </c>
      <c r="CS21" s="12">
        <v>3531.593220338983</v>
      </c>
      <c r="CT21" s="12">
        <v>0</v>
      </c>
      <c r="CU21" s="12">
        <v>0</v>
      </c>
      <c r="CV21" s="12">
        <v>1E-3</v>
      </c>
      <c r="CW21" s="12">
        <v>544</v>
      </c>
      <c r="CX21" s="12">
        <v>0</v>
      </c>
      <c r="CY21" s="12">
        <v>0</v>
      </c>
      <c r="CZ21" s="12">
        <v>0</v>
      </c>
      <c r="DA21" s="12">
        <v>0</v>
      </c>
      <c r="DB21" s="12">
        <v>1.7609999999999999</v>
      </c>
      <c r="DC21" s="12">
        <v>88.265758091993192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0.874</v>
      </c>
      <c r="DS21" s="12">
        <v>69.054919908466815</v>
      </c>
      <c r="DT21" s="12">
        <v>0</v>
      </c>
      <c r="DU21" s="12">
        <v>0</v>
      </c>
      <c r="DV21" s="12">
        <v>0</v>
      </c>
      <c r="DW21" s="12">
        <v>0</v>
      </c>
      <c r="DX21" s="12">
        <v>0</v>
      </c>
      <c r="DY21" s="12">
        <v>0</v>
      </c>
      <c r="DZ21" s="12">
        <v>0</v>
      </c>
      <c r="EA21" s="12">
        <v>0</v>
      </c>
      <c r="EB21" s="12">
        <v>0</v>
      </c>
      <c r="EC21" s="12">
        <v>0</v>
      </c>
      <c r="ED21" s="12">
        <v>2E-3</v>
      </c>
      <c r="EE21" s="12">
        <v>54</v>
      </c>
      <c r="EF21" s="12">
        <v>0</v>
      </c>
      <c r="EG21" s="12">
        <v>0</v>
      </c>
      <c r="EH21" s="12">
        <v>0</v>
      </c>
      <c r="EI21" s="12">
        <v>0</v>
      </c>
      <c r="EJ21" s="12">
        <v>0</v>
      </c>
      <c r="EK21" s="12">
        <v>0</v>
      </c>
      <c r="EL21" s="12">
        <v>0</v>
      </c>
      <c r="EM21" s="12">
        <v>0</v>
      </c>
      <c r="EN21" s="12">
        <v>0</v>
      </c>
      <c r="EO21" s="12">
        <v>0</v>
      </c>
      <c r="EP21" s="12">
        <v>0</v>
      </c>
      <c r="EQ21" s="12">
        <v>0</v>
      </c>
      <c r="ER21" s="12">
        <v>0</v>
      </c>
      <c r="ES21" s="12">
        <v>0</v>
      </c>
      <c r="ET21" s="12">
        <v>65.046999999999997</v>
      </c>
      <c r="EU21" s="12">
        <v>951.07914277368673</v>
      </c>
      <c r="EV21" s="12">
        <v>0</v>
      </c>
      <c r="EW21" s="12">
        <v>0</v>
      </c>
      <c r="EX21" s="12">
        <v>0</v>
      </c>
      <c r="EY21" s="12">
        <v>0</v>
      </c>
      <c r="EZ21" s="12">
        <v>0</v>
      </c>
      <c r="FA21" s="12">
        <v>0</v>
      </c>
      <c r="FB21" s="12">
        <v>0</v>
      </c>
      <c r="FC21" s="12">
        <v>0</v>
      </c>
      <c r="FD21" s="12">
        <v>0</v>
      </c>
      <c r="FE21" s="12">
        <v>0</v>
      </c>
      <c r="FF21" s="12">
        <v>0</v>
      </c>
      <c r="FG21" s="12">
        <v>0</v>
      </c>
      <c r="FH21" s="12">
        <v>0</v>
      </c>
      <c r="FI21" s="12">
        <v>0</v>
      </c>
      <c r="FJ21" s="12">
        <v>13.045</v>
      </c>
      <c r="FK21" s="12">
        <v>5584.9749329244924</v>
      </c>
      <c r="FL21" s="12">
        <v>0.3</v>
      </c>
      <c r="FM21" s="12">
        <v>576</v>
      </c>
      <c r="FN21" s="12">
        <v>0</v>
      </c>
      <c r="FO21" s="12">
        <v>0</v>
      </c>
      <c r="FP21" s="12">
        <v>0</v>
      </c>
      <c r="FQ21" s="12">
        <v>0</v>
      </c>
      <c r="FR21" s="12">
        <v>0</v>
      </c>
      <c r="FS21" s="12">
        <v>0</v>
      </c>
      <c r="FT21" s="12">
        <v>0</v>
      </c>
      <c r="FU21" s="12">
        <v>0</v>
      </c>
      <c r="FV21" s="12">
        <v>0</v>
      </c>
      <c r="FW21" s="12">
        <v>0</v>
      </c>
      <c r="FX21" s="12">
        <v>0</v>
      </c>
      <c r="FY21" s="12">
        <v>0</v>
      </c>
      <c r="FZ21" s="12">
        <v>0</v>
      </c>
      <c r="GA21" s="12">
        <v>0</v>
      </c>
      <c r="GB21" s="12">
        <v>8.9390000000000001</v>
      </c>
      <c r="GC21" s="12">
        <v>487.04933437744711</v>
      </c>
      <c r="GD21" s="12">
        <v>0</v>
      </c>
      <c r="GE21" s="12">
        <v>0</v>
      </c>
      <c r="GF21" s="12">
        <v>0</v>
      </c>
      <c r="GG21" s="12">
        <v>0</v>
      </c>
      <c r="GH21" s="12">
        <v>0</v>
      </c>
      <c r="GI21" s="12">
        <v>0</v>
      </c>
      <c r="GJ21" s="12">
        <v>0</v>
      </c>
      <c r="GK21" s="12">
        <v>0</v>
      </c>
      <c r="GL21" s="12">
        <v>0</v>
      </c>
      <c r="GM21" s="12">
        <v>0</v>
      </c>
      <c r="GN21" s="12">
        <v>0</v>
      </c>
      <c r="GO21" s="12">
        <v>0</v>
      </c>
      <c r="GP21" s="12">
        <v>8.7999999999999995E-2</v>
      </c>
      <c r="GQ21" s="12">
        <v>7354.125</v>
      </c>
      <c r="GR21" s="12">
        <v>386.00900000000001</v>
      </c>
      <c r="GS21" s="12">
        <v>592.88361411262429</v>
      </c>
      <c r="GT21" s="12">
        <v>0</v>
      </c>
      <c r="GU21" s="12">
        <v>0</v>
      </c>
      <c r="GV21" s="12">
        <v>0</v>
      </c>
      <c r="GW21" s="12">
        <v>0</v>
      </c>
      <c r="GX21" s="12">
        <v>0</v>
      </c>
      <c r="GY21" s="12">
        <v>0</v>
      </c>
      <c r="GZ21" s="12">
        <v>0</v>
      </c>
      <c r="HA21" s="12">
        <v>0</v>
      </c>
      <c r="HB21" s="12">
        <v>0</v>
      </c>
      <c r="HC21" s="12">
        <v>0</v>
      </c>
      <c r="HD21" s="12">
        <v>0</v>
      </c>
      <c r="HE21" s="12">
        <v>0</v>
      </c>
      <c r="HF21" s="12">
        <v>0</v>
      </c>
      <c r="HG21" s="12">
        <v>0</v>
      </c>
      <c r="HH21" s="12">
        <v>97.051000000000002</v>
      </c>
      <c r="HI21" s="12">
        <v>261.00683145974796</v>
      </c>
      <c r="HJ21" s="12">
        <v>0</v>
      </c>
      <c r="HK21" s="12">
        <v>0</v>
      </c>
      <c r="HL21" s="12">
        <v>0</v>
      </c>
      <c r="HM21" s="12">
        <v>0</v>
      </c>
      <c r="HN21" s="12">
        <v>0</v>
      </c>
      <c r="HO21" s="12">
        <v>0</v>
      </c>
      <c r="HP21" s="12">
        <v>288.95800000000003</v>
      </c>
      <c r="HQ21" s="12">
        <v>704.34954906941493</v>
      </c>
      <c r="HR21" s="12">
        <v>0</v>
      </c>
      <c r="HS21" s="12">
        <v>0</v>
      </c>
      <c r="HT21" s="12">
        <v>0</v>
      </c>
      <c r="HU21" s="12">
        <v>0</v>
      </c>
      <c r="HV21" s="12">
        <v>0</v>
      </c>
      <c r="HW21" s="12">
        <v>0</v>
      </c>
      <c r="HX21" s="12">
        <v>0</v>
      </c>
      <c r="HY21" s="12">
        <v>0</v>
      </c>
      <c r="HZ21" s="12">
        <v>0</v>
      </c>
      <c r="IA21" s="12">
        <v>0</v>
      </c>
      <c r="IB21" s="12">
        <v>0</v>
      </c>
      <c r="IC21" s="12">
        <v>0</v>
      </c>
      <c r="ID21" s="12">
        <v>0</v>
      </c>
      <c r="IE21" s="12">
        <v>0</v>
      </c>
      <c r="IF21" s="12">
        <v>0</v>
      </c>
      <c r="IG21" s="12">
        <v>0</v>
      </c>
    </row>
    <row r="22" spans="1:241" ht="12.75" customHeight="1">
      <c r="A22" s="28"/>
      <c r="B22" s="29"/>
      <c r="C22" s="30"/>
      <c r="D22" s="31"/>
      <c r="E22" s="11"/>
      <c r="F22" s="12" t="str">
        <f t="shared" si="0"/>
        <v/>
      </c>
      <c r="G22" s="12" t="str">
        <f t="shared" si="1"/>
        <v/>
      </c>
      <c r="H22" s="12" t="str">
        <f t="shared" si="2"/>
        <v/>
      </c>
      <c r="I22" s="12" t="str">
        <f t="shared" si="3"/>
        <v/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</row>
    <row r="23" spans="1:241" ht="12.75" customHeight="1">
      <c r="A23" s="28"/>
      <c r="B23" s="29"/>
      <c r="C23" s="30" t="s">
        <v>141</v>
      </c>
      <c r="D23" s="31" t="s">
        <v>133</v>
      </c>
      <c r="E23" s="11">
        <v>12</v>
      </c>
      <c r="F23" s="12">
        <f t="shared" si="0"/>
        <v>9418.4809999999998</v>
      </c>
      <c r="G23" s="12">
        <f t="shared" si="1"/>
        <v>154.71614690309403</v>
      </c>
      <c r="H23" s="12">
        <f t="shared" si="2"/>
        <v>9257.1790000000001</v>
      </c>
      <c r="I23" s="12">
        <f t="shared" si="3"/>
        <v>151.01395392700087</v>
      </c>
      <c r="J23" s="12">
        <v>9257.1790000000001</v>
      </c>
      <c r="K23" s="12">
        <v>151.01395392700087</v>
      </c>
      <c r="L23" s="12">
        <v>0</v>
      </c>
      <c r="M23" s="12">
        <v>0</v>
      </c>
      <c r="N23" s="12">
        <v>0</v>
      </c>
      <c r="O23" s="12">
        <v>0</v>
      </c>
      <c r="P23" s="12">
        <v>2.5999999999999999E-2</v>
      </c>
      <c r="Q23" s="12">
        <v>2381.1153846153848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0.191</v>
      </c>
      <c r="AK23" s="12">
        <v>751.84816753926702</v>
      </c>
      <c r="AL23" s="12">
        <v>0</v>
      </c>
      <c r="AM23" s="12">
        <v>0</v>
      </c>
      <c r="AN23" s="12">
        <v>0.16300000000000001</v>
      </c>
      <c r="AO23" s="12">
        <v>1121.0490797546013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1.976</v>
      </c>
      <c r="BE23" s="12">
        <v>65.65334008097166</v>
      </c>
      <c r="BF23" s="12">
        <v>471.66899999999998</v>
      </c>
      <c r="BG23" s="12">
        <v>706.00357454062066</v>
      </c>
      <c r="BH23" s="12">
        <v>0</v>
      </c>
      <c r="BI23" s="12">
        <v>0</v>
      </c>
      <c r="BJ23" s="12">
        <v>47.468000000000004</v>
      </c>
      <c r="BK23" s="12">
        <v>408.21180584815033</v>
      </c>
      <c r="BL23" s="12">
        <v>0</v>
      </c>
      <c r="BM23" s="12">
        <v>0</v>
      </c>
      <c r="BN23" s="12">
        <v>10.119</v>
      </c>
      <c r="BO23" s="12">
        <v>64.48324933293803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90.974000000000004</v>
      </c>
      <c r="CC23" s="12">
        <v>41.164288697869722</v>
      </c>
      <c r="CD23" s="12">
        <v>0</v>
      </c>
      <c r="CE23" s="12">
        <v>0</v>
      </c>
      <c r="CF23" s="12">
        <v>49.68</v>
      </c>
      <c r="CG23" s="12">
        <v>169.95599838969406</v>
      </c>
      <c r="CH23" s="12">
        <v>0.311</v>
      </c>
      <c r="CI23" s="12">
        <v>1140.7491961414792</v>
      </c>
      <c r="CJ23" s="12">
        <v>242.4</v>
      </c>
      <c r="CK23" s="12">
        <v>163.44406765676567</v>
      </c>
      <c r="CL23" s="12">
        <v>0</v>
      </c>
      <c r="CM23" s="12">
        <v>0</v>
      </c>
      <c r="CN23" s="12">
        <v>465.57100000000003</v>
      </c>
      <c r="CO23" s="12">
        <v>210.54707015686114</v>
      </c>
      <c r="CP23" s="12">
        <v>0</v>
      </c>
      <c r="CQ23" s="12">
        <v>0</v>
      </c>
      <c r="CR23" s="12">
        <v>7360.26</v>
      </c>
      <c r="CS23" s="12">
        <v>61.954333134970774</v>
      </c>
      <c r="CT23" s="12">
        <v>0</v>
      </c>
      <c r="CU23" s="12">
        <v>0</v>
      </c>
      <c r="CV23" s="12">
        <v>1.1579999999999999</v>
      </c>
      <c r="CW23" s="12">
        <v>600.23747841105353</v>
      </c>
      <c r="CX23" s="12">
        <v>0.66600000000000004</v>
      </c>
      <c r="CY23" s="12">
        <v>3235.5555555555557</v>
      </c>
      <c r="CZ23" s="12">
        <v>28.869</v>
      </c>
      <c r="DA23" s="12">
        <v>1680.1368942464235</v>
      </c>
      <c r="DB23" s="12">
        <v>1.1080000000000001</v>
      </c>
      <c r="DC23" s="12">
        <v>703.74007220216606</v>
      </c>
      <c r="DD23" s="12">
        <v>0</v>
      </c>
      <c r="DE23" s="12">
        <v>0</v>
      </c>
      <c r="DF23" s="12">
        <v>0</v>
      </c>
      <c r="DG23" s="12">
        <v>0</v>
      </c>
      <c r="DH23" s="12">
        <v>0</v>
      </c>
      <c r="DI23" s="12">
        <v>0</v>
      </c>
      <c r="DJ23" s="12">
        <v>0</v>
      </c>
      <c r="DK23" s="12">
        <v>0</v>
      </c>
      <c r="DL23" s="12">
        <v>14.186999999999999</v>
      </c>
      <c r="DM23" s="12">
        <v>164.04370198068654</v>
      </c>
      <c r="DN23" s="12">
        <v>0</v>
      </c>
      <c r="DO23" s="12">
        <v>0</v>
      </c>
      <c r="DP23" s="12">
        <v>0</v>
      </c>
      <c r="DQ23" s="12">
        <v>0</v>
      </c>
      <c r="DR23" s="12">
        <v>2.1110000000000002</v>
      </c>
      <c r="DS23" s="12">
        <v>102.70630033159641</v>
      </c>
      <c r="DT23" s="12">
        <v>0</v>
      </c>
      <c r="DU23" s="12">
        <v>0</v>
      </c>
      <c r="DV23" s="12">
        <v>0</v>
      </c>
      <c r="DW23" s="12">
        <v>0</v>
      </c>
      <c r="DX23" s="12">
        <v>0</v>
      </c>
      <c r="DY23" s="12">
        <v>0</v>
      </c>
      <c r="DZ23" s="12">
        <v>0</v>
      </c>
      <c r="EA23" s="12">
        <v>0</v>
      </c>
      <c r="EB23" s="12">
        <v>8.0000000000000002E-3</v>
      </c>
      <c r="EC23" s="12">
        <v>452.375</v>
      </c>
      <c r="ED23" s="12">
        <v>0</v>
      </c>
      <c r="EE23" s="12">
        <v>0</v>
      </c>
      <c r="EF23" s="12">
        <v>0</v>
      </c>
      <c r="EG23" s="12">
        <v>0</v>
      </c>
      <c r="EH23" s="12">
        <v>1.6539999999999999</v>
      </c>
      <c r="EI23" s="12">
        <v>6.3742442563482467</v>
      </c>
      <c r="EJ23" s="12">
        <v>4.0000000000000001E-3</v>
      </c>
      <c r="EK23" s="12">
        <v>469.75</v>
      </c>
      <c r="EL23" s="12">
        <v>0</v>
      </c>
      <c r="EM23" s="12">
        <v>0</v>
      </c>
      <c r="EN23" s="12">
        <v>0</v>
      </c>
      <c r="EO23" s="12">
        <v>0</v>
      </c>
      <c r="EP23" s="12">
        <v>1.6E-2</v>
      </c>
      <c r="EQ23" s="12">
        <v>863.5625</v>
      </c>
      <c r="ER23" s="12">
        <v>2.5000000000000001E-2</v>
      </c>
      <c r="ES23" s="12">
        <v>1082</v>
      </c>
      <c r="ET23" s="12">
        <v>26.161999999999999</v>
      </c>
      <c r="EU23" s="12">
        <v>217.97060622276584</v>
      </c>
      <c r="EV23" s="12">
        <v>0</v>
      </c>
      <c r="EW23" s="12">
        <v>0</v>
      </c>
      <c r="EX23" s="12">
        <v>0</v>
      </c>
      <c r="EY23" s="12">
        <v>0</v>
      </c>
      <c r="EZ23" s="12">
        <v>2E-3</v>
      </c>
      <c r="FA23" s="12">
        <v>2196</v>
      </c>
      <c r="FB23" s="12">
        <v>0</v>
      </c>
      <c r="FC23" s="12">
        <v>0</v>
      </c>
      <c r="FD23" s="12">
        <v>5.1999999999999998E-2</v>
      </c>
      <c r="FE23" s="12">
        <v>368.69230769230774</v>
      </c>
      <c r="FF23" s="12">
        <v>2.4969999999999999</v>
      </c>
      <c r="FG23" s="12">
        <v>742.05446535843009</v>
      </c>
      <c r="FH23" s="12">
        <v>0</v>
      </c>
      <c r="FI23" s="12">
        <v>0</v>
      </c>
      <c r="FJ23" s="12">
        <v>1.133</v>
      </c>
      <c r="FK23" s="12">
        <v>5787.1985878199466</v>
      </c>
      <c r="FL23" s="12">
        <v>170.40700000000001</v>
      </c>
      <c r="FM23" s="12">
        <v>827.43079803059732</v>
      </c>
      <c r="FN23" s="12">
        <v>0</v>
      </c>
      <c r="FO23" s="12">
        <v>0</v>
      </c>
      <c r="FP23" s="12">
        <v>0</v>
      </c>
      <c r="FQ23" s="12">
        <v>0</v>
      </c>
      <c r="FR23" s="12">
        <v>0</v>
      </c>
      <c r="FS23" s="12">
        <v>0</v>
      </c>
      <c r="FT23" s="12">
        <v>0</v>
      </c>
      <c r="FU23" s="12">
        <v>0</v>
      </c>
      <c r="FV23" s="12">
        <v>0</v>
      </c>
      <c r="FW23" s="12">
        <v>0</v>
      </c>
      <c r="FX23" s="12">
        <v>3.8860000000000001</v>
      </c>
      <c r="FY23" s="12">
        <v>115.41868244981988</v>
      </c>
      <c r="FZ23" s="12">
        <v>0</v>
      </c>
      <c r="GA23" s="12">
        <v>0</v>
      </c>
      <c r="GB23" s="12">
        <v>229.268</v>
      </c>
      <c r="GC23" s="12">
        <v>562.66029275782057</v>
      </c>
      <c r="GD23" s="12">
        <v>18.149999999999999</v>
      </c>
      <c r="GE23" s="12">
        <v>924.11267217630848</v>
      </c>
      <c r="GF23" s="12">
        <v>0</v>
      </c>
      <c r="GG23" s="12">
        <v>0</v>
      </c>
      <c r="GH23" s="12">
        <v>14.993</v>
      </c>
      <c r="GI23" s="12">
        <v>5478.1093176815848</v>
      </c>
      <c r="GJ23" s="12">
        <v>1.4999999999999999E-2</v>
      </c>
      <c r="GK23" s="12">
        <v>283.60000000000002</v>
      </c>
      <c r="GL23" s="12">
        <v>0</v>
      </c>
      <c r="GM23" s="12">
        <v>0</v>
      </c>
      <c r="GN23" s="12">
        <v>0</v>
      </c>
      <c r="GO23" s="12">
        <v>0</v>
      </c>
      <c r="GP23" s="12">
        <v>0</v>
      </c>
      <c r="GQ23" s="12">
        <v>0</v>
      </c>
      <c r="GR23" s="12">
        <v>160.95699999999999</v>
      </c>
      <c r="GS23" s="12">
        <v>363.25161378504816</v>
      </c>
      <c r="GT23" s="12">
        <v>0</v>
      </c>
      <c r="GU23" s="12">
        <v>0</v>
      </c>
      <c r="GV23" s="12">
        <v>0</v>
      </c>
      <c r="GW23" s="12">
        <v>0</v>
      </c>
      <c r="GX23" s="12">
        <v>0</v>
      </c>
      <c r="GY23" s="12">
        <v>0</v>
      </c>
      <c r="GZ23" s="12">
        <v>0</v>
      </c>
      <c r="HA23" s="12">
        <v>0</v>
      </c>
      <c r="HB23" s="12">
        <v>0</v>
      </c>
      <c r="HC23" s="12">
        <v>0</v>
      </c>
      <c r="HD23" s="12">
        <v>0</v>
      </c>
      <c r="HE23" s="12">
        <v>0</v>
      </c>
      <c r="HF23" s="12">
        <v>0</v>
      </c>
      <c r="HG23" s="12">
        <v>0</v>
      </c>
      <c r="HH23" s="12">
        <v>4.0780000000000003</v>
      </c>
      <c r="HI23" s="12">
        <v>372.65399705738105</v>
      </c>
      <c r="HJ23" s="12">
        <v>0</v>
      </c>
      <c r="HK23" s="12">
        <v>0</v>
      </c>
      <c r="HL23" s="12">
        <v>0</v>
      </c>
      <c r="HM23" s="12">
        <v>0</v>
      </c>
      <c r="HN23" s="12">
        <v>0</v>
      </c>
      <c r="HO23" s="12">
        <v>0</v>
      </c>
      <c r="HP23" s="12">
        <v>156.87899999999999</v>
      </c>
      <c r="HQ23" s="12">
        <v>363.00720300358876</v>
      </c>
      <c r="HR23" s="12">
        <v>0</v>
      </c>
      <c r="HS23" s="12">
        <v>0</v>
      </c>
      <c r="HT23" s="12">
        <v>0.34499999999999997</v>
      </c>
      <c r="HU23" s="12">
        <v>2202.8898550724639</v>
      </c>
      <c r="HV23" s="12">
        <v>0</v>
      </c>
      <c r="HW23" s="12">
        <v>0</v>
      </c>
      <c r="HX23" s="12">
        <v>0</v>
      </c>
      <c r="HY23" s="12">
        <v>0</v>
      </c>
      <c r="HZ23" s="12">
        <v>0</v>
      </c>
      <c r="IA23" s="12">
        <v>0</v>
      </c>
      <c r="IB23" s="12">
        <v>0</v>
      </c>
      <c r="IC23" s="12">
        <v>0</v>
      </c>
      <c r="ID23" s="12">
        <v>0.34499999999999997</v>
      </c>
      <c r="IE23" s="12">
        <v>2202.8898550724639</v>
      </c>
      <c r="IF23" s="12">
        <v>0</v>
      </c>
      <c r="IG23" s="12">
        <v>0</v>
      </c>
    </row>
    <row r="24" spans="1:241" ht="12.75" customHeight="1">
      <c r="A24" s="28"/>
      <c r="B24" s="29"/>
      <c r="C24" s="30" t="s">
        <v>142</v>
      </c>
      <c r="D24" s="31" t="s">
        <v>133</v>
      </c>
      <c r="E24" s="11">
        <v>13</v>
      </c>
      <c r="F24" s="12">
        <f t="shared" si="0"/>
        <v>2221.3719999999998</v>
      </c>
      <c r="G24" s="12">
        <f t="shared" si="1"/>
        <v>415.17249114511213</v>
      </c>
      <c r="H24" s="12">
        <f t="shared" si="2"/>
        <v>1917.2449999999999</v>
      </c>
      <c r="I24" s="12">
        <f t="shared" si="3"/>
        <v>385.78755349472812</v>
      </c>
      <c r="J24" s="12">
        <v>1917.2449999999999</v>
      </c>
      <c r="K24" s="12">
        <v>385.78755349472812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8.1739999999999995</v>
      </c>
      <c r="BE24" s="12">
        <v>6.9729630535845359</v>
      </c>
      <c r="BF24" s="12">
        <v>572.57100000000003</v>
      </c>
      <c r="BG24" s="12">
        <v>581.33488423269773</v>
      </c>
      <c r="BH24" s="12">
        <v>0</v>
      </c>
      <c r="BI24" s="12">
        <v>0</v>
      </c>
      <c r="BJ24" s="12">
        <v>15.025</v>
      </c>
      <c r="BK24" s="12">
        <v>405.87520798668885</v>
      </c>
      <c r="BL24" s="12">
        <v>0</v>
      </c>
      <c r="BM24" s="12">
        <v>0</v>
      </c>
      <c r="BN24" s="12">
        <v>1.4370000000000001</v>
      </c>
      <c r="BO24" s="12">
        <v>146.27835768963118</v>
      </c>
      <c r="BP24" s="12">
        <v>2.5999999999999999E-2</v>
      </c>
      <c r="BQ24" s="12">
        <v>56.5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16.411000000000001</v>
      </c>
      <c r="CC24" s="12">
        <v>41.004631040155992</v>
      </c>
      <c r="CD24" s="12">
        <v>0</v>
      </c>
      <c r="CE24" s="12">
        <v>0</v>
      </c>
      <c r="CF24" s="12">
        <v>357.16899999999998</v>
      </c>
      <c r="CG24" s="12">
        <v>297.23191542379101</v>
      </c>
      <c r="CH24" s="12">
        <v>1.0089999999999999</v>
      </c>
      <c r="CI24" s="12">
        <v>1202.4449950445985</v>
      </c>
      <c r="CJ24" s="12">
        <v>438.99599999999998</v>
      </c>
      <c r="CK24" s="12">
        <v>139.45540278271329</v>
      </c>
      <c r="CL24" s="12">
        <v>0</v>
      </c>
      <c r="CM24" s="12">
        <v>0</v>
      </c>
      <c r="CN24" s="12">
        <v>43.057000000000002</v>
      </c>
      <c r="CO24" s="12">
        <v>230.1221171934877</v>
      </c>
      <c r="CP24" s="12">
        <v>0</v>
      </c>
      <c r="CQ24" s="12">
        <v>0</v>
      </c>
      <c r="CR24" s="12">
        <v>112.328</v>
      </c>
      <c r="CS24" s="12">
        <v>48.115634570187311</v>
      </c>
      <c r="CT24" s="12">
        <v>0</v>
      </c>
      <c r="CU24" s="12">
        <v>0</v>
      </c>
      <c r="CV24" s="12">
        <v>26.856000000000002</v>
      </c>
      <c r="CW24" s="12">
        <v>412.00234584450402</v>
      </c>
      <c r="CX24" s="12">
        <v>5.5E-2</v>
      </c>
      <c r="CY24" s="12">
        <v>3118.2</v>
      </c>
      <c r="CZ24" s="12">
        <v>2.431</v>
      </c>
      <c r="DA24" s="12">
        <v>2389.0115178938709</v>
      </c>
      <c r="DB24" s="12">
        <v>1.9E-2</v>
      </c>
      <c r="DC24" s="12">
        <v>947.31578947368416</v>
      </c>
      <c r="DD24" s="12">
        <v>0</v>
      </c>
      <c r="DE24" s="12">
        <v>0</v>
      </c>
      <c r="DF24" s="12">
        <v>0</v>
      </c>
      <c r="DG24" s="12">
        <v>0</v>
      </c>
      <c r="DH24" s="12">
        <v>0</v>
      </c>
      <c r="DI24" s="12">
        <v>0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0</v>
      </c>
      <c r="DP24" s="12">
        <v>0</v>
      </c>
      <c r="DQ24" s="12">
        <v>0</v>
      </c>
      <c r="DR24" s="12">
        <v>0</v>
      </c>
      <c r="DS24" s="12">
        <v>0</v>
      </c>
      <c r="DT24" s="12">
        <v>0</v>
      </c>
      <c r="DU24" s="12">
        <v>0</v>
      </c>
      <c r="DV24" s="12">
        <v>0</v>
      </c>
      <c r="DW24" s="12">
        <v>0</v>
      </c>
      <c r="DX24" s="12">
        <v>0</v>
      </c>
      <c r="DY24" s="12">
        <v>0</v>
      </c>
      <c r="DZ24" s="12">
        <v>0</v>
      </c>
      <c r="EA24" s="12">
        <v>0</v>
      </c>
      <c r="EB24" s="12">
        <v>0</v>
      </c>
      <c r="EC24" s="12">
        <v>0</v>
      </c>
      <c r="ED24" s="12">
        <v>0</v>
      </c>
      <c r="EE24" s="12">
        <v>0</v>
      </c>
      <c r="EF24" s="12">
        <v>0</v>
      </c>
      <c r="EG24" s="12">
        <v>0</v>
      </c>
      <c r="EH24" s="12">
        <v>0</v>
      </c>
      <c r="EI24" s="12">
        <v>0</v>
      </c>
      <c r="EJ24" s="12">
        <v>0</v>
      </c>
      <c r="EK24" s="12">
        <v>0</v>
      </c>
      <c r="EL24" s="12">
        <v>0</v>
      </c>
      <c r="EM24" s="12">
        <v>0</v>
      </c>
      <c r="EN24" s="12">
        <v>0</v>
      </c>
      <c r="EO24" s="12">
        <v>0</v>
      </c>
      <c r="EP24" s="12">
        <v>0</v>
      </c>
      <c r="EQ24" s="12">
        <v>0</v>
      </c>
      <c r="ER24" s="12">
        <v>0</v>
      </c>
      <c r="ES24" s="12">
        <v>0</v>
      </c>
      <c r="ET24" s="12">
        <v>48.244999999999997</v>
      </c>
      <c r="EU24" s="12">
        <v>199.25306249352263</v>
      </c>
      <c r="EV24" s="12">
        <v>0</v>
      </c>
      <c r="EW24" s="12">
        <v>0</v>
      </c>
      <c r="EX24" s="12">
        <v>0</v>
      </c>
      <c r="EY24" s="12">
        <v>0</v>
      </c>
      <c r="EZ24" s="12">
        <v>3.0000000000000001E-3</v>
      </c>
      <c r="FA24" s="12">
        <v>2610</v>
      </c>
      <c r="FB24" s="12">
        <v>0</v>
      </c>
      <c r="FC24" s="12">
        <v>0</v>
      </c>
      <c r="FD24" s="12">
        <v>0</v>
      </c>
      <c r="FE24" s="12">
        <v>0</v>
      </c>
      <c r="FF24" s="12">
        <v>0</v>
      </c>
      <c r="FG24" s="12">
        <v>0</v>
      </c>
      <c r="FH24" s="12">
        <v>0</v>
      </c>
      <c r="FI24" s="12">
        <v>0</v>
      </c>
      <c r="FJ24" s="12">
        <v>2.5190000000000001</v>
      </c>
      <c r="FK24" s="12">
        <v>5298.0980547836443</v>
      </c>
      <c r="FL24" s="12">
        <v>0.92</v>
      </c>
      <c r="FM24" s="12">
        <v>586.07391304347823</v>
      </c>
      <c r="FN24" s="12">
        <v>0</v>
      </c>
      <c r="FO24" s="12">
        <v>0</v>
      </c>
      <c r="FP24" s="12">
        <v>0</v>
      </c>
      <c r="FQ24" s="12">
        <v>0</v>
      </c>
      <c r="FR24" s="12">
        <v>0</v>
      </c>
      <c r="FS24" s="12">
        <v>0</v>
      </c>
      <c r="FT24" s="12">
        <v>0</v>
      </c>
      <c r="FU24" s="12">
        <v>0</v>
      </c>
      <c r="FV24" s="12">
        <v>0</v>
      </c>
      <c r="FW24" s="12">
        <v>0</v>
      </c>
      <c r="FX24" s="12">
        <v>0</v>
      </c>
      <c r="FY24" s="12">
        <v>0</v>
      </c>
      <c r="FZ24" s="12">
        <v>0</v>
      </c>
      <c r="GA24" s="12">
        <v>0</v>
      </c>
      <c r="GB24" s="12">
        <v>231.38900000000001</v>
      </c>
      <c r="GC24" s="12">
        <v>505.79626084213169</v>
      </c>
      <c r="GD24" s="12">
        <v>35.369999999999997</v>
      </c>
      <c r="GE24" s="12">
        <v>1157.5108001130902</v>
      </c>
      <c r="GF24" s="12">
        <v>0</v>
      </c>
      <c r="GG24" s="12">
        <v>0</v>
      </c>
      <c r="GH24" s="12">
        <v>3.2349999999999999</v>
      </c>
      <c r="GI24" s="12">
        <v>5347.9051004636785</v>
      </c>
      <c r="GJ24" s="12">
        <v>0</v>
      </c>
      <c r="GK24" s="12">
        <v>0</v>
      </c>
      <c r="GL24" s="12">
        <v>0</v>
      </c>
      <c r="GM24" s="12">
        <v>0</v>
      </c>
      <c r="GN24" s="12">
        <v>0</v>
      </c>
      <c r="GO24" s="12">
        <v>0</v>
      </c>
      <c r="GP24" s="12">
        <v>0</v>
      </c>
      <c r="GQ24" s="12">
        <v>0</v>
      </c>
      <c r="GR24" s="12">
        <v>254.28399999999999</v>
      </c>
      <c r="GS24" s="12">
        <v>390.81987069575752</v>
      </c>
      <c r="GT24" s="12">
        <v>0</v>
      </c>
      <c r="GU24" s="12">
        <v>0</v>
      </c>
      <c r="GV24" s="12">
        <v>0</v>
      </c>
      <c r="GW24" s="12">
        <v>0</v>
      </c>
      <c r="GX24" s="12">
        <v>0</v>
      </c>
      <c r="GY24" s="12">
        <v>0</v>
      </c>
      <c r="GZ24" s="12">
        <v>0</v>
      </c>
      <c r="HA24" s="12">
        <v>0</v>
      </c>
      <c r="HB24" s="12">
        <v>0</v>
      </c>
      <c r="HC24" s="12">
        <v>0</v>
      </c>
      <c r="HD24" s="12">
        <v>0</v>
      </c>
      <c r="HE24" s="12">
        <v>0</v>
      </c>
      <c r="HF24" s="12">
        <v>0</v>
      </c>
      <c r="HG24" s="12">
        <v>0</v>
      </c>
      <c r="HH24" s="12">
        <v>101.699</v>
      </c>
      <c r="HI24" s="12">
        <v>373.49342668069499</v>
      </c>
      <c r="HJ24" s="12">
        <v>0</v>
      </c>
      <c r="HK24" s="12">
        <v>0</v>
      </c>
      <c r="HL24" s="12">
        <v>0</v>
      </c>
      <c r="HM24" s="12">
        <v>0</v>
      </c>
      <c r="HN24" s="12">
        <v>0</v>
      </c>
      <c r="HO24" s="12">
        <v>0</v>
      </c>
      <c r="HP24" s="12">
        <v>152.58500000000001</v>
      </c>
      <c r="HQ24" s="12">
        <v>402.36807025592293</v>
      </c>
      <c r="HR24" s="12">
        <v>0</v>
      </c>
      <c r="HS24" s="12">
        <v>0</v>
      </c>
      <c r="HT24" s="12">
        <v>0.218</v>
      </c>
      <c r="HU24" s="12">
        <v>1508.6605504587155</v>
      </c>
      <c r="HV24" s="12">
        <v>49.625</v>
      </c>
      <c r="HW24" s="12">
        <v>1670.4314559193954</v>
      </c>
      <c r="HX24" s="12">
        <v>49.625</v>
      </c>
      <c r="HY24" s="12">
        <v>1670.4314559193954</v>
      </c>
      <c r="HZ24" s="12">
        <v>0</v>
      </c>
      <c r="IA24" s="12">
        <v>0</v>
      </c>
      <c r="IB24" s="12">
        <v>0</v>
      </c>
      <c r="IC24" s="12">
        <v>0</v>
      </c>
      <c r="ID24" s="12">
        <v>0.218</v>
      </c>
      <c r="IE24" s="12">
        <v>1508.6605504587155</v>
      </c>
      <c r="IF24" s="12">
        <v>0</v>
      </c>
      <c r="IG24" s="12">
        <v>0</v>
      </c>
    </row>
    <row r="25" spans="1:241" ht="12.75" customHeight="1">
      <c r="A25" s="28"/>
      <c r="B25" s="29"/>
      <c r="C25" s="30" t="s">
        <v>143</v>
      </c>
      <c r="D25" s="31" t="s">
        <v>133</v>
      </c>
      <c r="E25" s="11">
        <v>14</v>
      </c>
      <c r="F25" s="12">
        <f t="shared" si="0"/>
        <v>13228.636</v>
      </c>
      <c r="G25" s="12">
        <f t="shared" si="1"/>
        <v>187.56645424365746</v>
      </c>
      <c r="H25" s="12">
        <f t="shared" si="2"/>
        <v>12921.939</v>
      </c>
      <c r="I25" s="12">
        <f t="shared" si="3"/>
        <v>179.5802952637371</v>
      </c>
      <c r="J25" s="12">
        <v>12911.682000000001</v>
      </c>
      <c r="K25" s="12">
        <v>178.89331320272601</v>
      </c>
      <c r="L25" s="12">
        <v>0</v>
      </c>
      <c r="M25" s="12">
        <v>0</v>
      </c>
      <c r="N25" s="12">
        <v>0</v>
      </c>
      <c r="O25" s="12">
        <v>0</v>
      </c>
      <c r="P25" s="12">
        <v>2.8000000000000001E-2</v>
      </c>
      <c r="Q25" s="12">
        <v>2322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5.2999999999999999E-2</v>
      </c>
      <c r="AG25" s="12">
        <v>2177.1132075471696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0.436</v>
      </c>
      <c r="BE25" s="12">
        <v>195.6880733944954</v>
      </c>
      <c r="BF25" s="12">
        <v>137.96</v>
      </c>
      <c r="BG25" s="12">
        <v>628.84090316033632</v>
      </c>
      <c r="BH25" s="12">
        <v>0</v>
      </c>
      <c r="BI25" s="12">
        <v>0</v>
      </c>
      <c r="BJ25" s="12">
        <v>124.759</v>
      </c>
      <c r="BK25" s="12">
        <v>383.82223326573637</v>
      </c>
      <c r="BL25" s="12">
        <v>0</v>
      </c>
      <c r="BM25" s="12">
        <v>0</v>
      </c>
      <c r="BN25" s="12">
        <v>227.166</v>
      </c>
      <c r="BO25" s="12">
        <v>70.97503587684777</v>
      </c>
      <c r="BP25" s="12">
        <v>1.0009999999999999</v>
      </c>
      <c r="BQ25" s="12">
        <v>57.761238761238758</v>
      </c>
      <c r="BR25" s="12">
        <v>0</v>
      </c>
      <c r="BS25" s="12">
        <v>0</v>
      </c>
      <c r="BT25" s="12">
        <v>7.0000000000000001E-3</v>
      </c>
      <c r="BU25" s="12">
        <v>466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7.5620000000000003</v>
      </c>
      <c r="CC25" s="12">
        <v>48.662258661729702</v>
      </c>
      <c r="CD25" s="12">
        <v>0</v>
      </c>
      <c r="CE25" s="12">
        <v>0</v>
      </c>
      <c r="CF25" s="12">
        <v>72.683000000000007</v>
      </c>
      <c r="CG25" s="12">
        <v>218.63643492976348</v>
      </c>
      <c r="CH25" s="12">
        <v>8.2799999999999994</v>
      </c>
      <c r="CI25" s="12">
        <v>1235.699154589372</v>
      </c>
      <c r="CJ25" s="12">
        <v>760.94100000000003</v>
      </c>
      <c r="CK25" s="12">
        <v>149.89724433300347</v>
      </c>
      <c r="CL25" s="12">
        <v>0</v>
      </c>
      <c r="CM25" s="12">
        <v>0</v>
      </c>
      <c r="CN25" s="12">
        <v>479.16300000000001</v>
      </c>
      <c r="CO25" s="12">
        <v>226.3887508008757</v>
      </c>
      <c r="CP25" s="12">
        <v>0</v>
      </c>
      <c r="CQ25" s="12">
        <v>0</v>
      </c>
      <c r="CR25" s="12">
        <v>10204.851000000001</v>
      </c>
      <c r="CS25" s="12">
        <v>96.808303129560642</v>
      </c>
      <c r="CT25" s="12">
        <v>0</v>
      </c>
      <c r="CU25" s="12">
        <v>0</v>
      </c>
      <c r="CV25" s="12">
        <v>1.653</v>
      </c>
      <c r="CW25" s="12">
        <v>411.96793708408956</v>
      </c>
      <c r="CX25" s="12">
        <v>0.185</v>
      </c>
      <c r="CY25" s="12">
        <v>3523.6594594594594</v>
      </c>
      <c r="CZ25" s="12">
        <v>35.889000000000003</v>
      </c>
      <c r="DA25" s="12">
        <v>1863.2133244169522</v>
      </c>
      <c r="DB25" s="12">
        <v>7.0380000000000003</v>
      </c>
      <c r="DC25" s="12">
        <v>716.53566354077861</v>
      </c>
      <c r="DD25" s="12">
        <v>0</v>
      </c>
      <c r="DE25" s="12">
        <v>0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22.013000000000002</v>
      </c>
      <c r="DM25" s="12">
        <v>146.81533639213191</v>
      </c>
      <c r="DN25" s="12">
        <v>0</v>
      </c>
      <c r="DO25" s="12">
        <v>0</v>
      </c>
      <c r="DP25" s="12">
        <v>0</v>
      </c>
      <c r="DQ25" s="12">
        <v>0</v>
      </c>
      <c r="DR25" s="12">
        <v>49.514000000000003</v>
      </c>
      <c r="DS25" s="12">
        <v>248.85931251767178</v>
      </c>
      <c r="DT25" s="12">
        <v>6.0000000000000001E-3</v>
      </c>
      <c r="DU25" s="12">
        <v>1960.1666666666667</v>
      </c>
      <c r="DV25" s="12">
        <v>0</v>
      </c>
      <c r="DW25" s="12">
        <v>0</v>
      </c>
      <c r="DX25" s="12">
        <v>0</v>
      </c>
      <c r="DY25" s="12">
        <v>0</v>
      </c>
      <c r="DZ25" s="12">
        <v>0</v>
      </c>
      <c r="EA25" s="12">
        <v>0</v>
      </c>
      <c r="EB25" s="12">
        <v>0</v>
      </c>
      <c r="EC25" s="12">
        <v>0</v>
      </c>
      <c r="ED25" s="12">
        <v>0</v>
      </c>
      <c r="EE25" s="12">
        <v>0</v>
      </c>
      <c r="EF25" s="12">
        <v>0</v>
      </c>
      <c r="EG25" s="12">
        <v>0</v>
      </c>
      <c r="EH25" s="12">
        <v>1E-3</v>
      </c>
      <c r="EI25" s="12">
        <v>65</v>
      </c>
      <c r="EJ25" s="12">
        <v>4.0000000000000001E-3</v>
      </c>
      <c r="EK25" s="12">
        <v>1182.5</v>
      </c>
      <c r="EL25" s="12">
        <v>0</v>
      </c>
      <c r="EM25" s="12">
        <v>0</v>
      </c>
      <c r="EN25" s="12">
        <v>0</v>
      </c>
      <c r="EO25" s="12">
        <v>0</v>
      </c>
      <c r="EP25" s="12">
        <v>0</v>
      </c>
      <c r="EQ25" s="12">
        <v>0</v>
      </c>
      <c r="ER25" s="12">
        <v>0.127</v>
      </c>
      <c r="ES25" s="12">
        <v>1575.0236220472441</v>
      </c>
      <c r="ET25" s="12">
        <v>152.46299999999999</v>
      </c>
      <c r="EU25" s="12">
        <v>186.73308933970864</v>
      </c>
      <c r="EV25" s="12">
        <v>0</v>
      </c>
      <c r="EW25" s="12">
        <v>0</v>
      </c>
      <c r="EX25" s="12">
        <v>0</v>
      </c>
      <c r="EY25" s="12">
        <v>0</v>
      </c>
      <c r="EZ25" s="12">
        <v>4.9790000000000001</v>
      </c>
      <c r="FA25" s="12">
        <v>1227.4619401486241</v>
      </c>
      <c r="FB25" s="12">
        <v>0.35</v>
      </c>
      <c r="FC25" s="12">
        <v>3298.7657142857142</v>
      </c>
      <c r="FD25" s="12">
        <v>2.605</v>
      </c>
      <c r="FE25" s="12">
        <v>281.34088291746644</v>
      </c>
      <c r="FF25" s="12">
        <v>6.0000000000000001E-3</v>
      </c>
      <c r="FG25" s="12">
        <v>360</v>
      </c>
      <c r="FH25" s="12">
        <v>0.36699999999999999</v>
      </c>
      <c r="FI25" s="12">
        <v>574.25340599455035</v>
      </c>
      <c r="FJ25" s="12">
        <v>10</v>
      </c>
      <c r="FK25" s="12">
        <v>4522.1396000000004</v>
      </c>
      <c r="FL25" s="12">
        <v>370.661</v>
      </c>
      <c r="FM25" s="12">
        <v>1050.7725495803443</v>
      </c>
      <c r="FN25" s="12">
        <v>0</v>
      </c>
      <c r="FO25" s="12">
        <v>0</v>
      </c>
      <c r="FP25" s="12">
        <v>0</v>
      </c>
      <c r="FQ25" s="12">
        <v>0</v>
      </c>
      <c r="FR25" s="12">
        <v>0</v>
      </c>
      <c r="FS25" s="12">
        <v>0</v>
      </c>
      <c r="FT25" s="12">
        <v>2.423</v>
      </c>
      <c r="FU25" s="12">
        <v>420.05406520841933</v>
      </c>
      <c r="FV25" s="12">
        <v>0</v>
      </c>
      <c r="FW25" s="12">
        <v>0</v>
      </c>
      <c r="FX25" s="12">
        <v>2E-3</v>
      </c>
      <c r="FY25" s="12">
        <v>1042.5</v>
      </c>
      <c r="FZ25" s="12">
        <v>0</v>
      </c>
      <c r="GA25" s="12">
        <v>0</v>
      </c>
      <c r="GB25" s="12">
        <v>123.038</v>
      </c>
      <c r="GC25" s="12">
        <v>524.91818787691614</v>
      </c>
      <c r="GD25" s="12">
        <v>72.983999999999995</v>
      </c>
      <c r="GE25" s="12">
        <v>1346.8414172969417</v>
      </c>
      <c r="GF25" s="12">
        <v>0</v>
      </c>
      <c r="GG25" s="12">
        <v>0</v>
      </c>
      <c r="GH25" s="12">
        <v>27.681000000000001</v>
      </c>
      <c r="GI25" s="12">
        <v>7069.5008489577685</v>
      </c>
      <c r="GJ25" s="12">
        <v>2.1030000000000002</v>
      </c>
      <c r="GK25" s="12">
        <v>536.0665715644318</v>
      </c>
      <c r="GL25" s="12">
        <v>0.7</v>
      </c>
      <c r="GM25" s="12">
        <v>941.14285714285711</v>
      </c>
      <c r="GN25" s="12">
        <v>0</v>
      </c>
      <c r="GO25" s="12">
        <v>0</v>
      </c>
      <c r="GP25" s="12">
        <v>10.257</v>
      </c>
      <c r="GQ25" s="12">
        <v>1044.3647265282248</v>
      </c>
      <c r="GR25" s="12">
        <v>302.971</v>
      </c>
      <c r="GS25" s="12">
        <v>514.41680886949575</v>
      </c>
      <c r="GT25" s="12">
        <v>0</v>
      </c>
      <c r="GU25" s="12">
        <v>0</v>
      </c>
      <c r="GV25" s="12">
        <v>1.1200000000000001</v>
      </c>
      <c r="GW25" s="12">
        <v>7150.46875</v>
      </c>
      <c r="GX25" s="12">
        <v>0</v>
      </c>
      <c r="GY25" s="12">
        <v>0</v>
      </c>
      <c r="GZ25" s="12">
        <v>0</v>
      </c>
      <c r="HA25" s="12">
        <v>0</v>
      </c>
      <c r="HB25" s="12">
        <v>0</v>
      </c>
      <c r="HC25" s="12">
        <v>0</v>
      </c>
      <c r="HD25" s="12">
        <v>276.11799999999999</v>
      </c>
      <c r="HE25" s="12">
        <v>493.78939801099528</v>
      </c>
      <c r="HF25" s="12">
        <v>0</v>
      </c>
      <c r="HG25" s="12">
        <v>0</v>
      </c>
      <c r="HH25" s="12">
        <v>5.58</v>
      </c>
      <c r="HI25" s="12">
        <v>626.80143369175619</v>
      </c>
      <c r="HJ25" s="12">
        <v>0</v>
      </c>
      <c r="HK25" s="12">
        <v>0</v>
      </c>
      <c r="HL25" s="12">
        <v>0.67200000000000004</v>
      </c>
      <c r="HM25" s="12">
        <v>1131.3392857142858</v>
      </c>
      <c r="HN25" s="12">
        <v>0</v>
      </c>
      <c r="HO25" s="12">
        <v>0</v>
      </c>
      <c r="HP25" s="12">
        <v>19.481000000000002</v>
      </c>
      <c r="HQ25" s="12">
        <v>371.79287510908063</v>
      </c>
      <c r="HR25" s="12">
        <v>0</v>
      </c>
      <c r="HS25" s="12">
        <v>0</v>
      </c>
      <c r="HT25" s="12">
        <v>1.776</v>
      </c>
      <c r="HU25" s="12">
        <v>653.90371621621614</v>
      </c>
      <c r="HV25" s="12">
        <v>1.95</v>
      </c>
      <c r="HW25" s="12">
        <v>1901.5487179487179</v>
      </c>
      <c r="HX25" s="12">
        <v>1.9450000000000001</v>
      </c>
      <c r="HY25" s="12">
        <v>1897.2750642673523</v>
      </c>
      <c r="HZ25" s="12">
        <v>1.508</v>
      </c>
      <c r="IA25" s="12">
        <v>491.08023872679047</v>
      </c>
      <c r="IB25" s="12">
        <v>5.0000000000000001E-3</v>
      </c>
      <c r="IC25" s="12">
        <v>3564</v>
      </c>
      <c r="ID25" s="12">
        <v>0.26800000000000002</v>
      </c>
      <c r="IE25" s="12">
        <v>1570.0895522388059</v>
      </c>
      <c r="IF25" s="12">
        <v>0</v>
      </c>
      <c r="IG25" s="12">
        <v>0</v>
      </c>
    </row>
    <row r="26" spans="1:241" ht="12.75" customHeight="1">
      <c r="A26" s="28"/>
      <c r="B26" s="29"/>
      <c r="C26" s="30" t="s">
        <v>144</v>
      </c>
      <c r="D26" s="31" t="s">
        <v>133</v>
      </c>
      <c r="E26" s="11">
        <v>15</v>
      </c>
      <c r="F26" s="12">
        <f t="shared" si="0"/>
        <v>1043.3969999999999</v>
      </c>
      <c r="G26" s="12">
        <f t="shared" si="1"/>
        <v>1113.7365202315129</v>
      </c>
      <c r="H26" s="12">
        <f t="shared" si="2"/>
        <v>411.37099999999998</v>
      </c>
      <c r="I26" s="12">
        <f t="shared" si="3"/>
        <v>806.74310537203644</v>
      </c>
      <c r="J26" s="12">
        <v>411.37099999999998</v>
      </c>
      <c r="K26" s="12">
        <v>806.74310537203644</v>
      </c>
      <c r="L26" s="12">
        <v>0</v>
      </c>
      <c r="M26" s="12">
        <v>0</v>
      </c>
      <c r="N26" s="12">
        <v>0</v>
      </c>
      <c r="O26" s="12">
        <v>0</v>
      </c>
      <c r="P26" s="12">
        <v>22.646999999999998</v>
      </c>
      <c r="Q26" s="12">
        <v>2387.9384907493268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5.8999999999999997E-2</v>
      </c>
      <c r="BG26" s="12">
        <v>580.4406779661017</v>
      </c>
      <c r="BH26" s="12">
        <v>0</v>
      </c>
      <c r="BI26" s="12">
        <v>0</v>
      </c>
      <c r="BJ26" s="12">
        <v>15.438000000000001</v>
      </c>
      <c r="BK26" s="12">
        <v>632.2239927451742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5.3869999999999996</v>
      </c>
      <c r="CI26" s="12">
        <v>1531.1928717282346</v>
      </c>
      <c r="CJ26" s="12">
        <v>0.629</v>
      </c>
      <c r="CK26" s="12">
        <v>649.23370429252782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114.28</v>
      </c>
      <c r="CW26" s="12">
        <v>53.419802240112006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  <c r="DG26" s="12">
        <v>0</v>
      </c>
      <c r="DH26" s="12">
        <v>0</v>
      </c>
      <c r="DI26" s="12">
        <v>0</v>
      </c>
      <c r="DJ26" s="12">
        <v>0</v>
      </c>
      <c r="DK26" s="12">
        <v>0</v>
      </c>
      <c r="DL26" s="12">
        <v>0</v>
      </c>
      <c r="DM26" s="12">
        <v>0</v>
      </c>
      <c r="DN26" s="12">
        <v>0</v>
      </c>
      <c r="DO26" s="12">
        <v>0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>
        <v>0</v>
      </c>
      <c r="DY26" s="12">
        <v>0</v>
      </c>
      <c r="DZ26" s="12">
        <v>0</v>
      </c>
      <c r="EA26" s="12">
        <v>0</v>
      </c>
      <c r="EB26" s="12">
        <v>0</v>
      </c>
      <c r="EC26" s="12">
        <v>0</v>
      </c>
      <c r="ED26" s="12">
        <v>0</v>
      </c>
      <c r="EE26" s="12">
        <v>0</v>
      </c>
      <c r="EF26" s="12">
        <v>0</v>
      </c>
      <c r="EG26" s="12">
        <v>0</v>
      </c>
      <c r="EH26" s="12">
        <v>0</v>
      </c>
      <c r="EI26" s="12">
        <v>0</v>
      </c>
      <c r="EJ26" s="12">
        <v>0</v>
      </c>
      <c r="EK26" s="12">
        <v>0</v>
      </c>
      <c r="EL26" s="12">
        <v>0</v>
      </c>
      <c r="EM26" s="12">
        <v>0</v>
      </c>
      <c r="EN26" s="12">
        <v>0</v>
      </c>
      <c r="EO26" s="12">
        <v>0</v>
      </c>
      <c r="EP26" s="12">
        <v>0</v>
      </c>
      <c r="EQ26" s="12">
        <v>0</v>
      </c>
      <c r="ER26" s="12">
        <v>0</v>
      </c>
      <c r="ES26" s="12">
        <v>0</v>
      </c>
      <c r="ET26" s="12">
        <v>13.334</v>
      </c>
      <c r="EU26" s="12">
        <v>597.79443527823605</v>
      </c>
      <c r="EV26" s="12">
        <v>0</v>
      </c>
      <c r="EW26" s="12">
        <v>0</v>
      </c>
      <c r="EX26" s="12">
        <v>0</v>
      </c>
      <c r="EY26" s="12">
        <v>0</v>
      </c>
      <c r="EZ26" s="12">
        <v>0</v>
      </c>
      <c r="FA26" s="12">
        <v>0</v>
      </c>
      <c r="FB26" s="12">
        <v>0</v>
      </c>
      <c r="FC26" s="12">
        <v>0</v>
      </c>
      <c r="FD26" s="12">
        <v>0</v>
      </c>
      <c r="FE26" s="12">
        <v>0</v>
      </c>
      <c r="FF26" s="12">
        <v>0</v>
      </c>
      <c r="FG26" s="12">
        <v>0</v>
      </c>
      <c r="FH26" s="12">
        <v>0</v>
      </c>
      <c r="FI26" s="12">
        <v>0</v>
      </c>
      <c r="FJ26" s="12">
        <v>0</v>
      </c>
      <c r="FK26" s="12">
        <v>0</v>
      </c>
      <c r="FL26" s="12">
        <v>75.707999999999998</v>
      </c>
      <c r="FM26" s="12">
        <v>581.28286310561623</v>
      </c>
      <c r="FN26" s="12">
        <v>0</v>
      </c>
      <c r="FO26" s="12">
        <v>0</v>
      </c>
      <c r="FP26" s="12">
        <v>0</v>
      </c>
      <c r="FQ26" s="12">
        <v>0</v>
      </c>
      <c r="FR26" s="12">
        <v>0</v>
      </c>
      <c r="FS26" s="12">
        <v>0</v>
      </c>
      <c r="FT26" s="12">
        <v>0</v>
      </c>
      <c r="FU26" s="12">
        <v>0</v>
      </c>
      <c r="FV26" s="12">
        <v>0</v>
      </c>
      <c r="FW26" s="12">
        <v>0</v>
      </c>
      <c r="FX26" s="12">
        <v>12.143000000000001</v>
      </c>
      <c r="FY26" s="12">
        <v>1252.4608416371573</v>
      </c>
      <c r="FZ26" s="12">
        <v>0</v>
      </c>
      <c r="GA26" s="12">
        <v>0</v>
      </c>
      <c r="GB26" s="12">
        <v>66.802000000000007</v>
      </c>
      <c r="GC26" s="12">
        <v>491.7166551899644</v>
      </c>
      <c r="GD26" s="12">
        <v>82.003</v>
      </c>
      <c r="GE26" s="12">
        <v>1729.8549321366293</v>
      </c>
      <c r="GF26" s="12">
        <v>0</v>
      </c>
      <c r="GG26" s="12">
        <v>0</v>
      </c>
      <c r="GH26" s="12">
        <v>2.9409999999999998</v>
      </c>
      <c r="GI26" s="12">
        <v>3858.0414824889494</v>
      </c>
      <c r="GJ26" s="12">
        <v>0</v>
      </c>
      <c r="GK26" s="12">
        <v>0</v>
      </c>
      <c r="GL26" s="12">
        <v>0</v>
      </c>
      <c r="GM26" s="12">
        <v>0</v>
      </c>
      <c r="GN26" s="12">
        <v>0</v>
      </c>
      <c r="GO26" s="12">
        <v>0</v>
      </c>
      <c r="GP26" s="12">
        <v>0</v>
      </c>
      <c r="GQ26" s="12">
        <v>0</v>
      </c>
      <c r="GR26" s="12">
        <v>0.66800000000000004</v>
      </c>
      <c r="GS26" s="12">
        <v>7220.0673652694613</v>
      </c>
      <c r="GT26" s="12">
        <v>0</v>
      </c>
      <c r="GU26" s="12">
        <v>0</v>
      </c>
      <c r="GV26" s="12">
        <v>0.60799999999999998</v>
      </c>
      <c r="GW26" s="12">
        <v>7876.53125</v>
      </c>
      <c r="GX26" s="12">
        <v>0</v>
      </c>
      <c r="GY26" s="12">
        <v>0</v>
      </c>
      <c r="GZ26" s="12">
        <v>0</v>
      </c>
      <c r="HA26" s="12">
        <v>0</v>
      </c>
      <c r="HB26" s="12">
        <v>0</v>
      </c>
      <c r="HC26" s="12">
        <v>0</v>
      </c>
      <c r="HD26" s="12">
        <v>0</v>
      </c>
      <c r="HE26" s="12">
        <v>0</v>
      </c>
      <c r="HF26" s="12">
        <v>0</v>
      </c>
      <c r="HG26" s="12">
        <v>0</v>
      </c>
      <c r="HH26" s="12">
        <v>0</v>
      </c>
      <c r="HI26" s="12">
        <v>0</v>
      </c>
      <c r="HJ26" s="12">
        <v>0</v>
      </c>
      <c r="HK26" s="12">
        <v>0</v>
      </c>
      <c r="HL26" s="12">
        <v>0</v>
      </c>
      <c r="HM26" s="12">
        <v>0</v>
      </c>
      <c r="HN26" s="12">
        <v>0</v>
      </c>
      <c r="HO26" s="12">
        <v>0</v>
      </c>
      <c r="HP26" s="12">
        <v>0.06</v>
      </c>
      <c r="HQ26" s="12">
        <v>567.9</v>
      </c>
      <c r="HR26" s="12">
        <v>0</v>
      </c>
      <c r="HS26" s="12">
        <v>0</v>
      </c>
      <c r="HT26" s="12">
        <v>0</v>
      </c>
      <c r="HU26" s="12">
        <v>0</v>
      </c>
      <c r="HV26" s="12">
        <v>631.35799999999995</v>
      </c>
      <c r="HW26" s="12">
        <v>1307.3020710912033</v>
      </c>
      <c r="HX26" s="12">
        <v>628.74800000000005</v>
      </c>
      <c r="HY26" s="12">
        <v>1304.9180291627169</v>
      </c>
      <c r="HZ26" s="12">
        <v>0</v>
      </c>
      <c r="IA26" s="12">
        <v>0</v>
      </c>
      <c r="IB26" s="12">
        <v>1.4870000000000001</v>
      </c>
      <c r="IC26" s="12">
        <v>2451.9831876260928</v>
      </c>
      <c r="ID26" s="12">
        <v>0</v>
      </c>
      <c r="IE26" s="12">
        <v>0</v>
      </c>
      <c r="IF26" s="12">
        <v>1.123</v>
      </c>
      <c r="IG26" s="12">
        <v>1126.3766696349064</v>
      </c>
    </row>
    <row r="27" spans="1:241" ht="12.75" customHeight="1">
      <c r="A27" s="28"/>
      <c r="B27" s="29"/>
      <c r="C27" s="30" t="s">
        <v>145</v>
      </c>
      <c r="D27" s="31" t="s">
        <v>133</v>
      </c>
      <c r="E27" s="11">
        <v>16</v>
      </c>
      <c r="F27" s="12">
        <f t="shared" si="0"/>
        <v>9736.7750000000015</v>
      </c>
      <c r="G27" s="12">
        <f t="shared" si="1"/>
        <v>179.42518380059104</v>
      </c>
      <c r="H27" s="12">
        <f t="shared" si="2"/>
        <v>7754.8830000000007</v>
      </c>
      <c r="I27" s="12">
        <f t="shared" si="3"/>
        <v>154.67593553635817</v>
      </c>
      <c r="J27" s="12">
        <v>7743.27</v>
      </c>
      <c r="K27" s="12">
        <v>152.07863305812663</v>
      </c>
      <c r="L27" s="12">
        <v>0</v>
      </c>
      <c r="M27" s="12">
        <v>0</v>
      </c>
      <c r="N27" s="12">
        <v>0</v>
      </c>
      <c r="O27" s="12">
        <v>0</v>
      </c>
      <c r="P27" s="12">
        <v>1.7649999999999999</v>
      </c>
      <c r="Q27" s="12">
        <v>1210.8708215297449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3.9129999999999998</v>
      </c>
      <c r="BE27" s="12">
        <v>22.751597239969335</v>
      </c>
      <c r="BF27" s="12">
        <v>10.913</v>
      </c>
      <c r="BG27" s="12">
        <v>521.01576101896819</v>
      </c>
      <c r="BH27" s="12">
        <v>0</v>
      </c>
      <c r="BI27" s="12">
        <v>0</v>
      </c>
      <c r="BJ27" s="12">
        <v>1.1339999999999999</v>
      </c>
      <c r="BK27" s="12">
        <v>271.31657848324517</v>
      </c>
      <c r="BL27" s="12">
        <v>0</v>
      </c>
      <c r="BM27" s="12">
        <v>0</v>
      </c>
      <c r="BN27" s="12">
        <v>0</v>
      </c>
      <c r="BO27" s="12">
        <v>0</v>
      </c>
      <c r="BP27" s="12">
        <v>187.684</v>
      </c>
      <c r="BQ27" s="12">
        <v>15.619445450864218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582.53300000000002</v>
      </c>
      <c r="CC27" s="12">
        <v>27.23503217843453</v>
      </c>
      <c r="CD27" s="12">
        <v>0</v>
      </c>
      <c r="CE27" s="12">
        <v>0</v>
      </c>
      <c r="CF27" s="12">
        <v>179.73099999999999</v>
      </c>
      <c r="CG27" s="12">
        <v>110.27674135235435</v>
      </c>
      <c r="CH27" s="12">
        <v>8.6189999999999998</v>
      </c>
      <c r="CI27" s="12">
        <v>1128.9951270449008</v>
      </c>
      <c r="CJ27" s="12">
        <v>599.76900000000001</v>
      </c>
      <c r="CK27" s="12">
        <v>271.45426989390916</v>
      </c>
      <c r="CL27" s="12">
        <v>0</v>
      </c>
      <c r="CM27" s="12">
        <v>0</v>
      </c>
      <c r="CN27" s="12">
        <v>20.603999999999999</v>
      </c>
      <c r="CO27" s="12">
        <v>116.69360318384781</v>
      </c>
      <c r="CP27" s="12">
        <v>0</v>
      </c>
      <c r="CQ27" s="12">
        <v>0</v>
      </c>
      <c r="CR27" s="12">
        <v>4370.7370000000001</v>
      </c>
      <c r="CS27" s="12">
        <v>88.584310380606297</v>
      </c>
      <c r="CT27" s="12">
        <v>0</v>
      </c>
      <c r="CU27" s="12">
        <v>0</v>
      </c>
      <c r="CV27" s="12">
        <v>22.933</v>
      </c>
      <c r="CW27" s="12">
        <v>410.48148955653426</v>
      </c>
      <c r="CX27" s="12">
        <v>1.8009999999999999</v>
      </c>
      <c r="CY27" s="12">
        <v>2638.9167129372572</v>
      </c>
      <c r="CZ27" s="12">
        <v>0</v>
      </c>
      <c r="DA27" s="12">
        <v>0</v>
      </c>
      <c r="DB27" s="12">
        <v>0.375</v>
      </c>
      <c r="DC27" s="12">
        <v>425.32266666666663</v>
      </c>
      <c r="DD27" s="12">
        <v>0</v>
      </c>
      <c r="DE27" s="12">
        <v>0</v>
      </c>
      <c r="DF27" s="12">
        <v>0</v>
      </c>
      <c r="DG27" s="12">
        <v>0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0</v>
      </c>
      <c r="DN27" s="12">
        <v>0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2">
        <v>0</v>
      </c>
      <c r="DX27" s="12">
        <v>0</v>
      </c>
      <c r="DY27" s="12">
        <v>0</v>
      </c>
      <c r="DZ27" s="12">
        <v>0</v>
      </c>
      <c r="EA27" s="12">
        <v>0</v>
      </c>
      <c r="EB27" s="12">
        <v>0</v>
      </c>
      <c r="EC27" s="12">
        <v>0</v>
      </c>
      <c r="ED27" s="12">
        <v>0</v>
      </c>
      <c r="EE27" s="12">
        <v>0</v>
      </c>
      <c r="EF27" s="12">
        <v>0</v>
      </c>
      <c r="EG27" s="12">
        <v>0</v>
      </c>
      <c r="EH27" s="12">
        <v>0</v>
      </c>
      <c r="EI27" s="12">
        <v>0</v>
      </c>
      <c r="EJ27" s="12">
        <v>0</v>
      </c>
      <c r="EK27" s="12">
        <v>0</v>
      </c>
      <c r="EL27" s="12">
        <v>2.9929999999999999</v>
      </c>
      <c r="EM27" s="12">
        <v>59.060808553291011</v>
      </c>
      <c r="EN27" s="12">
        <v>0</v>
      </c>
      <c r="EO27" s="12">
        <v>0</v>
      </c>
      <c r="EP27" s="12">
        <v>0</v>
      </c>
      <c r="EQ27" s="12">
        <v>0</v>
      </c>
      <c r="ER27" s="12">
        <v>0</v>
      </c>
      <c r="ES27" s="12">
        <v>0</v>
      </c>
      <c r="ET27" s="12">
        <v>246.41800000000001</v>
      </c>
      <c r="EU27" s="12">
        <v>127.84565656729623</v>
      </c>
      <c r="EV27" s="12">
        <v>0</v>
      </c>
      <c r="EW27" s="12">
        <v>0</v>
      </c>
      <c r="EX27" s="12">
        <v>0</v>
      </c>
      <c r="EY27" s="12">
        <v>0</v>
      </c>
      <c r="EZ27" s="12">
        <v>33.261000000000003</v>
      </c>
      <c r="FA27" s="12">
        <v>2534.6106250563721</v>
      </c>
      <c r="FB27" s="12">
        <v>0</v>
      </c>
      <c r="FC27" s="12">
        <v>0</v>
      </c>
      <c r="FD27" s="12">
        <v>0</v>
      </c>
      <c r="FE27" s="12">
        <v>0</v>
      </c>
      <c r="FF27" s="12">
        <v>0</v>
      </c>
      <c r="FG27" s="12">
        <v>0</v>
      </c>
      <c r="FH27" s="12">
        <v>0</v>
      </c>
      <c r="FI27" s="12">
        <v>0</v>
      </c>
      <c r="FJ27" s="12">
        <v>122.572</v>
      </c>
      <c r="FK27" s="12">
        <v>1016.7687481643442</v>
      </c>
      <c r="FL27" s="12">
        <v>0</v>
      </c>
      <c r="FM27" s="12">
        <v>0</v>
      </c>
      <c r="FN27" s="12">
        <v>0</v>
      </c>
      <c r="FO27" s="12">
        <v>0</v>
      </c>
      <c r="FP27" s="12">
        <v>0</v>
      </c>
      <c r="FQ27" s="12">
        <v>0</v>
      </c>
      <c r="FR27" s="12">
        <v>0</v>
      </c>
      <c r="FS27" s="12">
        <v>0</v>
      </c>
      <c r="FT27" s="12">
        <v>0</v>
      </c>
      <c r="FU27" s="12">
        <v>0</v>
      </c>
      <c r="FV27" s="12">
        <v>0</v>
      </c>
      <c r="FW27" s="12">
        <v>0</v>
      </c>
      <c r="FX27" s="12">
        <v>62.823999999999998</v>
      </c>
      <c r="FY27" s="12">
        <v>391.02782376161974</v>
      </c>
      <c r="FZ27" s="12">
        <v>0</v>
      </c>
      <c r="GA27" s="12">
        <v>0</v>
      </c>
      <c r="GB27" s="12">
        <v>215.154</v>
      </c>
      <c r="GC27" s="12">
        <v>667.36872193870443</v>
      </c>
      <c r="GD27" s="12">
        <v>8.7759999999999998</v>
      </c>
      <c r="GE27" s="12">
        <v>661.69507748404737</v>
      </c>
      <c r="GF27" s="12">
        <v>0</v>
      </c>
      <c r="GG27" s="12">
        <v>0</v>
      </c>
      <c r="GH27" s="12">
        <v>11.590999999999999</v>
      </c>
      <c r="GI27" s="12">
        <v>4930.1223362954015</v>
      </c>
      <c r="GJ27" s="12">
        <v>1047.17</v>
      </c>
      <c r="GK27" s="12">
        <v>78.863357430025687</v>
      </c>
      <c r="GL27" s="12">
        <v>0</v>
      </c>
      <c r="GM27" s="12">
        <v>0</v>
      </c>
      <c r="GN27" s="12">
        <v>0</v>
      </c>
      <c r="GO27" s="12">
        <v>0</v>
      </c>
      <c r="GP27" s="12">
        <v>11.613</v>
      </c>
      <c r="GQ27" s="12">
        <v>1886.4949625419788</v>
      </c>
      <c r="GR27" s="12">
        <v>1979.1690000000001</v>
      </c>
      <c r="GS27" s="12">
        <v>274.50604723497588</v>
      </c>
      <c r="GT27" s="12">
        <v>0</v>
      </c>
      <c r="GU27" s="12">
        <v>0</v>
      </c>
      <c r="GV27" s="12">
        <v>0</v>
      </c>
      <c r="GW27" s="12">
        <v>0</v>
      </c>
      <c r="GX27" s="12">
        <v>0</v>
      </c>
      <c r="GY27" s="12">
        <v>0</v>
      </c>
      <c r="GZ27" s="12">
        <v>0</v>
      </c>
      <c r="HA27" s="12">
        <v>0</v>
      </c>
      <c r="HB27" s="12">
        <v>0</v>
      </c>
      <c r="HC27" s="12">
        <v>0</v>
      </c>
      <c r="HD27" s="12">
        <v>1856.2049999999999</v>
      </c>
      <c r="HE27" s="12">
        <v>270.5353088694406</v>
      </c>
      <c r="HF27" s="12">
        <v>0</v>
      </c>
      <c r="HG27" s="12">
        <v>0</v>
      </c>
      <c r="HH27" s="12">
        <v>0</v>
      </c>
      <c r="HI27" s="12">
        <v>0</v>
      </c>
      <c r="HJ27" s="12">
        <v>0</v>
      </c>
      <c r="HK27" s="12">
        <v>0</v>
      </c>
      <c r="HL27" s="12">
        <v>0</v>
      </c>
      <c r="HM27" s="12">
        <v>0</v>
      </c>
      <c r="HN27" s="12">
        <v>0</v>
      </c>
      <c r="HO27" s="12">
        <v>0</v>
      </c>
      <c r="HP27" s="12">
        <v>122.964</v>
      </c>
      <c r="HQ27" s="12">
        <v>334.44639081357144</v>
      </c>
      <c r="HR27" s="12">
        <v>0</v>
      </c>
      <c r="HS27" s="12">
        <v>0</v>
      </c>
      <c r="HT27" s="12">
        <v>0</v>
      </c>
      <c r="HU27" s="12">
        <v>0</v>
      </c>
      <c r="HV27" s="12">
        <v>2.7229999999999999</v>
      </c>
      <c r="HW27" s="12">
        <v>1555.2706573632024</v>
      </c>
      <c r="HX27" s="12">
        <v>2.7229999999999999</v>
      </c>
      <c r="HY27" s="12">
        <v>1555.2706573632024</v>
      </c>
      <c r="HZ27" s="12">
        <v>0</v>
      </c>
      <c r="IA27" s="12">
        <v>0</v>
      </c>
      <c r="IB27" s="12">
        <v>0</v>
      </c>
      <c r="IC27" s="12">
        <v>0</v>
      </c>
      <c r="ID27" s="12">
        <v>0</v>
      </c>
      <c r="IE27" s="12">
        <v>0</v>
      </c>
      <c r="IF27" s="12">
        <v>0</v>
      </c>
      <c r="IG27" s="12">
        <v>0</v>
      </c>
    </row>
    <row r="28" spans="1:241" ht="12.75" customHeight="1">
      <c r="A28" s="28"/>
      <c r="B28" s="29"/>
      <c r="C28" s="30"/>
      <c r="D28" s="31"/>
      <c r="E28" s="11"/>
      <c r="F28" s="12" t="str">
        <f t="shared" si="0"/>
        <v/>
      </c>
      <c r="G28" s="12" t="str">
        <f t="shared" si="1"/>
        <v/>
      </c>
      <c r="H28" s="12" t="str">
        <f t="shared" si="2"/>
        <v/>
      </c>
      <c r="I28" s="12" t="str">
        <f t="shared" si="3"/>
        <v/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</row>
    <row r="29" spans="1:241" ht="12.75" customHeight="1">
      <c r="A29" s="28"/>
      <c r="B29" s="29"/>
      <c r="C29" s="30" t="s">
        <v>146</v>
      </c>
      <c r="D29" s="31" t="s">
        <v>133</v>
      </c>
      <c r="E29" s="11">
        <v>17</v>
      </c>
      <c r="F29" s="12">
        <f t="shared" si="0"/>
        <v>1026.098</v>
      </c>
      <c r="G29" s="12">
        <f t="shared" si="1"/>
        <v>374.1317018452429</v>
      </c>
      <c r="H29" s="12">
        <f t="shared" si="2"/>
        <v>185.04900000000001</v>
      </c>
      <c r="I29" s="12">
        <f t="shared" si="3"/>
        <v>650.62709876843428</v>
      </c>
      <c r="J29" s="12">
        <v>180.911</v>
      </c>
      <c r="K29" s="12">
        <v>647.56099407996203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49.658000000000001</v>
      </c>
      <c r="BG29" s="12">
        <v>428.8943976801321</v>
      </c>
      <c r="BH29" s="12">
        <v>0</v>
      </c>
      <c r="BI29" s="12">
        <v>0</v>
      </c>
      <c r="BJ29" s="12">
        <v>2E-3</v>
      </c>
      <c r="BK29" s="12">
        <v>129.5</v>
      </c>
      <c r="BL29" s="12">
        <v>0</v>
      </c>
      <c r="BM29" s="12">
        <v>0</v>
      </c>
      <c r="BN29" s="12">
        <v>2.3E-2</v>
      </c>
      <c r="BO29" s="12">
        <v>97.521739130434781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0.84</v>
      </c>
      <c r="CC29" s="12">
        <v>10.519047619047619</v>
      </c>
      <c r="CD29" s="12">
        <v>0</v>
      </c>
      <c r="CE29" s="12">
        <v>0</v>
      </c>
      <c r="CF29" s="12">
        <v>0.60799999999999998</v>
      </c>
      <c r="CG29" s="12">
        <v>56.470394736842103</v>
      </c>
      <c r="CH29" s="12">
        <v>1.5</v>
      </c>
      <c r="CI29" s="12">
        <v>925.70866666666666</v>
      </c>
      <c r="CJ29" s="12">
        <v>6.6079999999999997</v>
      </c>
      <c r="CK29" s="12">
        <v>156.07082324455206</v>
      </c>
      <c r="CL29" s="12">
        <v>0</v>
      </c>
      <c r="CM29" s="12">
        <v>0</v>
      </c>
      <c r="CN29" s="12">
        <v>0.13600000000000001</v>
      </c>
      <c r="CO29" s="12">
        <v>119.30882352941177</v>
      </c>
      <c r="CP29" s="12">
        <v>0</v>
      </c>
      <c r="CQ29" s="12">
        <v>0</v>
      </c>
      <c r="CR29" s="12">
        <v>82.150999999999996</v>
      </c>
      <c r="CS29" s="12">
        <v>70.675268712492851</v>
      </c>
      <c r="CT29" s="12">
        <v>0</v>
      </c>
      <c r="CU29" s="12">
        <v>0</v>
      </c>
      <c r="CV29" s="12">
        <v>1.4E-2</v>
      </c>
      <c r="CW29" s="12">
        <v>287.57142857142856</v>
      </c>
      <c r="CX29" s="12">
        <v>0</v>
      </c>
      <c r="CY29" s="12">
        <v>0</v>
      </c>
      <c r="CZ29" s="12">
        <v>0</v>
      </c>
      <c r="DA29" s="12">
        <v>0</v>
      </c>
      <c r="DB29" s="12">
        <v>8.7999999999999995E-2</v>
      </c>
      <c r="DC29" s="12">
        <v>600.79545454545462</v>
      </c>
      <c r="DD29" s="12">
        <v>0</v>
      </c>
      <c r="DE29" s="12">
        <v>0</v>
      </c>
      <c r="DF29" s="12">
        <v>0</v>
      </c>
      <c r="DG29" s="12">
        <v>0</v>
      </c>
      <c r="DH29" s="12">
        <v>0</v>
      </c>
      <c r="DI29" s="12">
        <v>0</v>
      </c>
      <c r="DJ29" s="12">
        <v>0</v>
      </c>
      <c r="DK29" s="12">
        <v>0</v>
      </c>
      <c r="DL29" s="12">
        <v>7.0000000000000001E-3</v>
      </c>
      <c r="DM29" s="12">
        <v>3857.2857142857142</v>
      </c>
      <c r="DN29" s="12">
        <v>0</v>
      </c>
      <c r="DO29" s="12">
        <v>0</v>
      </c>
      <c r="DP29" s="12">
        <v>0</v>
      </c>
      <c r="DQ29" s="12">
        <v>0</v>
      </c>
      <c r="DR29" s="12">
        <v>1.716</v>
      </c>
      <c r="DS29" s="12">
        <v>59.819347319347315</v>
      </c>
      <c r="DT29" s="12">
        <v>0</v>
      </c>
      <c r="DU29" s="12">
        <v>0</v>
      </c>
      <c r="DV29" s="12">
        <v>0</v>
      </c>
      <c r="DW29" s="12">
        <v>0</v>
      </c>
      <c r="DX29" s="12">
        <v>0</v>
      </c>
      <c r="DY29" s="12">
        <v>0</v>
      </c>
      <c r="DZ29" s="12">
        <v>0</v>
      </c>
      <c r="EA29" s="12">
        <v>0</v>
      </c>
      <c r="EB29" s="12">
        <v>0</v>
      </c>
      <c r="EC29" s="12">
        <v>0</v>
      </c>
      <c r="ED29" s="12">
        <v>0</v>
      </c>
      <c r="EE29" s="12">
        <v>0</v>
      </c>
      <c r="EF29" s="12">
        <v>0</v>
      </c>
      <c r="EG29" s="12">
        <v>0</v>
      </c>
      <c r="EH29" s="12">
        <v>1.6E-2</v>
      </c>
      <c r="EI29" s="12">
        <v>10.6875</v>
      </c>
      <c r="EJ29" s="12">
        <v>0</v>
      </c>
      <c r="EK29" s="12">
        <v>0</v>
      </c>
      <c r="EL29" s="12">
        <v>0</v>
      </c>
      <c r="EM29" s="12">
        <v>0</v>
      </c>
      <c r="EN29" s="12">
        <v>0</v>
      </c>
      <c r="EO29" s="12">
        <v>0</v>
      </c>
      <c r="EP29" s="12">
        <v>0</v>
      </c>
      <c r="EQ29" s="12">
        <v>0</v>
      </c>
      <c r="ER29" s="12">
        <v>2E-3</v>
      </c>
      <c r="ES29" s="12">
        <v>9</v>
      </c>
      <c r="ET29" s="12">
        <v>5.7460000000000004</v>
      </c>
      <c r="EU29" s="12">
        <v>227.10563870518624</v>
      </c>
      <c r="EV29" s="12">
        <v>0</v>
      </c>
      <c r="EW29" s="12">
        <v>0</v>
      </c>
      <c r="EX29" s="12">
        <v>0</v>
      </c>
      <c r="EY29" s="12">
        <v>0</v>
      </c>
      <c r="EZ29" s="12">
        <v>0</v>
      </c>
      <c r="FA29" s="12">
        <v>0</v>
      </c>
      <c r="FB29" s="12">
        <v>0</v>
      </c>
      <c r="FC29" s="12">
        <v>0</v>
      </c>
      <c r="FD29" s="12">
        <v>0.51200000000000001</v>
      </c>
      <c r="FE29" s="12">
        <v>210.34765625</v>
      </c>
      <c r="FF29" s="12">
        <v>0</v>
      </c>
      <c r="FG29" s="12">
        <v>0</v>
      </c>
      <c r="FH29" s="12">
        <v>0.19700000000000001</v>
      </c>
      <c r="FI29" s="12">
        <v>297.60406091370555</v>
      </c>
      <c r="FJ29" s="12">
        <v>7.5519999999999996</v>
      </c>
      <c r="FK29" s="12">
        <v>4438.2390095338988</v>
      </c>
      <c r="FL29" s="12">
        <v>0</v>
      </c>
      <c r="FM29" s="12">
        <v>0</v>
      </c>
      <c r="FN29" s="12">
        <v>0</v>
      </c>
      <c r="FO29" s="12">
        <v>0</v>
      </c>
      <c r="FP29" s="12">
        <v>0</v>
      </c>
      <c r="FQ29" s="12">
        <v>0</v>
      </c>
      <c r="FR29" s="12">
        <v>0</v>
      </c>
      <c r="FS29" s="12">
        <v>0</v>
      </c>
      <c r="FT29" s="12">
        <v>0</v>
      </c>
      <c r="FU29" s="12">
        <v>0</v>
      </c>
      <c r="FV29" s="12">
        <v>0</v>
      </c>
      <c r="FW29" s="12">
        <v>0</v>
      </c>
      <c r="FX29" s="12">
        <v>2.1520000000000001</v>
      </c>
      <c r="FY29" s="12">
        <v>566.58178438661719</v>
      </c>
      <c r="FZ29" s="12">
        <v>0</v>
      </c>
      <c r="GA29" s="12">
        <v>0</v>
      </c>
      <c r="GB29" s="12">
        <v>7.5250000000000004</v>
      </c>
      <c r="GC29" s="12">
        <v>533.8203322259136</v>
      </c>
      <c r="GD29" s="12">
        <v>5.782</v>
      </c>
      <c r="GE29" s="12">
        <v>1206.392770667589</v>
      </c>
      <c r="GF29" s="12">
        <v>0</v>
      </c>
      <c r="GG29" s="12">
        <v>0</v>
      </c>
      <c r="GH29" s="12">
        <v>8.0760000000000005</v>
      </c>
      <c r="GI29" s="12">
        <v>4974.9642149579004</v>
      </c>
      <c r="GJ29" s="12">
        <v>0</v>
      </c>
      <c r="GK29" s="12">
        <v>0</v>
      </c>
      <c r="GL29" s="12">
        <v>0</v>
      </c>
      <c r="GM29" s="12">
        <v>0</v>
      </c>
      <c r="GN29" s="12">
        <v>0</v>
      </c>
      <c r="GO29" s="12">
        <v>0</v>
      </c>
      <c r="GP29" s="12">
        <v>4.1379999999999999</v>
      </c>
      <c r="GQ29" s="12">
        <v>784.67544707588206</v>
      </c>
      <c r="GR29" s="12">
        <v>841.01</v>
      </c>
      <c r="GS29" s="12">
        <v>313.2936350340662</v>
      </c>
      <c r="GT29" s="12">
        <v>0</v>
      </c>
      <c r="GU29" s="12">
        <v>0</v>
      </c>
      <c r="GV29" s="12">
        <v>4.5999999999999999E-2</v>
      </c>
      <c r="GW29" s="12">
        <v>8557.826086956522</v>
      </c>
      <c r="GX29" s="12">
        <v>0</v>
      </c>
      <c r="GY29" s="12">
        <v>0</v>
      </c>
      <c r="GZ29" s="12">
        <v>0</v>
      </c>
      <c r="HA29" s="12">
        <v>0</v>
      </c>
      <c r="HB29" s="12">
        <v>0</v>
      </c>
      <c r="HC29" s="12">
        <v>0</v>
      </c>
      <c r="HD29" s="12">
        <v>836.87099999999998</v>
      </c>
      <c r="HE29" s="12">
        <v>313.24426584264478</v>
      </c>
      <c r="HF29" s="12">
        <v>0</v>
      </c>
      <c r="HG29" s="12">
        <v>0</v>
      </c>
      <c r="HH29" s="12">
        <v>0</v>
      </c>
      <c r="HI29" s="12">
        <v>0</v>
      </c>
      <c r="HJ29" s="12">
        <v>0</v>
      </c>
      <c r="HK29" s="12">
        <v>0</v>
      </c>
      <c r="HL29" s="12">
        <v>0</v>
      </c>
      <c r="HM29" s="12">
        <v>0</v>
      </c>
      <c r="HN29" s="12">
        <v>0</v>
      </c>
      <c r="HO29" s="12">
        <v>0</v>
      </c>
      <c r="HP29" s="12">
        <v>4.093</v>
      </c>
      <c r="HQ29" s="12">
        <v>230.7300268751527</v>
      </c>
      <c r="HR29" s="12">
        <v>0</v>
      </c>
      <c r="HS29" s="12">
        <v>0</v>
      </c>
      <c r="HT29" s="12">
        <v>3.9E-2</v>
      </c>
      <c r="HU29" s="12">
        <v>379.92307692307691</v>
      </c>
      <c r="HV29" s="12">
        <v>0</v>
      </c>
      <c r="HW29" s="12">
        <v>0</v>
      </c>
      <c r="HX29" s="12">
        <v>0</v>
      </c>
      <c r="HY29" s="12">
        <v>0</v>
      </c>
      <c r="HZ29" s="12">
        <v>3.9E-2</v>
      </c>
      <c r="IA29" s="12">
        <v>379.92307692307691</v>
      </c>
      <c r="IB29" s="12">
        <v>0</v>
      </c>
      <c r="IC29" s="12">
        <v>0</v>
      </c>
      <c r="ID29" s="12">
        <v>0</v>
      </c>
      <c r="IE29" s="12">
        <v>0</v>
      </c>
      <c r="IF29" s="12">
        <v>0</v>
      </c>
      <c r="IG29" s="12">
        <v>0</v>
      </c>
    </row>
    <row r="30" spans="1:241" ht="12.75" customHeight="1">
      <c r="A30" s="28"/>
      <c r="B30" s="29"/>
      <c r="C30" s="30" t="s">
        <v>147</v>
      </c>
      <c r="D30" s="31" t="s">
        <v>133</v>
      </c>
      <c r="E30" s="11">
        <v>18</v>
      </c>
      <c r="F30" s="12">
        <f t="shared" si="0"/>
        <v>10357.491</v>
      </c>
      <c r="G30" s="12">
        <f t="shared" si="1"/>
        <v>210.98164787205707</v>
      </c>
      <c r="H30" s="12">
        <f t="shared" si="2"/>
        <v>5910.893</v>
      </c>
      <c r="I30" s="12">
        <f t="shared" si="3"/>
        <v>192.74065103191683</v>
      </c>
      <c r="J30" s="12">
        <v>5910.893</v>
      </c>
      <c r="K30" s="12">
        <v>192.74065103191683</v>
      </c>
      <c r="L30" s="12">
        <v>0</v>
      </c>
      <c r="M30" s="12">
        <v>0</v>
      </c>
      <c r="N30" s="12">
        <v>0</v>
      </c>
      <c r="O30" s="12">
        <v>0</v>
      </c>
      <c r="P30" s="12">
        <v>0.33300000000000002</v>
      </c>
      <c r="Q30" s="12">
        <v>991.15915915915923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7.7460000000000004</v>
      </c>
      <c r="BE30" s="12">
        <v>19.941389104053705</v>
      </c>
      <c r="BF30" s="12">
        <v>127.90600000000001</v>
      </c>
      <c r="BG30" s="12">
        <v>437.12275421012305</v>
      </c>
      <c r="BH30" s="12">
        <v>0</v>
      </c>
      <c r="BI30" s="12">
        <v>0</v>
      </c>
      <c r="BJ30" s="12">
        <v>1.375</v>
      </c>
      <c r="BK30" s="12">
        <v>317.42545454545456</v>
      </c>
      <c r="BL30" s="12">
        <v>0</v>
      </c>
      <c r="BM30" s="12">
        <v>0</v>
      </c>
      <c r="BN30" s="12">
        <v>5.4210000000000003</v>
      </c>
      <c r="BO30" s="12">
        <v>119.78140564471501</v>
      </c>
      <c r="BP30" s="12">
        <v>618.81299999999999</v>
      </c>
      <c r="BQ30" s="12">
        <v>16.861967993561869</v>
      </c>
      <c r="BR30" s="12">
        <v>1.6E-2</v>
      </c>
      <c r="BS30" s="12">
        <v>21.3125</v>
      </c>
      <c r="BT30" s="12">
        <v>5.5869999999999997</v>
      </c>
      <c r="BU30" s="12">
        <v>22.165025953105424</v>
      </c>
      <c r="BV30" s="12">
        <v>0</v>
      </c>
      <c r="BW30" s="12">
        <v>0</v>
      </c>
      <c r="BX30" s="12">
        <v>42.481000000000002</v>
      </c>
      <c r="BY30" s="12">
        <v>17.082507473929521</v>
      </c>
      <c r="BZ30" s="12">
        <v>0</v>
      </c>
      <c r="CA30" s="12">
        <v>0</v>
      </c>
      <c r="CB30" s="12">
        <v>935.45699999999999</v>
      </c>
      <c r="CC30" s="12">
        <v>35.279166225705723</v>
      </c>
      <c r="CD30" s="12">
        <v>6.0000000000000001E-3</v>
      </c>
      <c r="CE30" s="12">
        <v>26.5</v>
      </c>
      <c r="CF30" s="12">
        <v>198.768</v>
      </c>
      <c r="CG30" s="12">
        <v>72.987055260404077</v>
      </c>
      <c r="CH30" s="12">
        <v>3.8410000000000002</v>
      </c>
      <c r="CI30" s="12">
        <v>1019.1254881541265</v>
      </c>
      <c r="CJ30" s="12">
        <v>357.137</v>
      </c>
      <c r="CK30" s="12">
        <v>243.61401646987014</v>
      </c>
      <c r="CL30" s="12">
        <v>0</v>
      </c>
      <c r="CM30" s="12">
        <v>0</v>
      </c>
      <c r="CN30" s="12">
        <v>7.359</v>
      </c>
      <c r="CO30" s="12">
        <v>227.26892240793586</v>
      </c>
      <c r="CP30" s="12">
        <v>0</v>
      </c>
      <c r="CQ30" s="12">
        <v>0</v>
      </c>
      <c r="CR30" s="12">
        <v>107.01900000000001</v>
      </c>
      <c r="CS30" s="12">
        <v>84.88848709107728</v>
      </c>
      <c r="CT30" s="12">
        <v>0</v>
      </c>
      <c r="CU30" s="12">
        <v>0</v>
      </c>
      <c r="CV30" s="12">
        <v>5.1070000000000002</v>
      </c>
      <c r="CW30" s="12">
        <v>433.7887213628353</v>
      </c>
      <c r="CX30" s="12">
        <v>0</v>
      </c>
      <c r="CY30" s="12">
        <v>0</v>
      </c>
      <c r="CZ30" s="12">
        <v>0</v>
      </c>
      <c r="DA30" s="12">
        <v>0</v>
      </c>
      <c r="DB30" s="12">
        <v>0.39500000000000002</v>
      </c>
      <c r="DC30" s="12">
        <v>415.36962025316456</v>
      </c>
      <c r="DD30" s="12">
        <v>0</v>
      </c>
      <c r="DE30" s="12">
        <v>0</v>
      </c>
      <c r="DF30" s="12">
        <v>0</v>
      </c>
      <c r="DG30" s="12">
        <v>0</v>
      </c>
      <c r="DH30" s="12">
        <v>0</v>
      </c>
      <c r="DI30" s="12">
        <v>0</v>
      </c>
      <c r="DJ30" s="12">
        <v>0</v>
      </c>
      <c r="DK30" s="12">
        <v>0</v>
      </c>
      <c r="DL30" s="12">
        <v>0.61599999999999999</v>
      </c>
      <c r="DM30" s="12">
        <v>1603.2288961038962</v>
      </c>
      <c r="DN30" s="12">
        <v>0</v>
      </c>
      <c r="DO30" s="12">
        <v>0</v>
      </c>
      <c r="DP30" s="12">
        <v>8.9999999999999993E-3</v>
      </c>
      <c r="DQ30" s="12">
        <v>149.44444444444443</v>
      </c>
      <c r="DR30" s="12">
        <v>4.7119999999999997</v>
      </c>
      <c r="DS30" s="12">
        <v>97.478353140916809</v>
      </c>
      <c r="DT30" s="12">
        <v>1.4E-2</v>
      </c>
      <c r="DU30" s="12">
        <v>2339.1428571428573</v>
      </c>
      <c r="DV30" s="12">
        <v>0</v>
      </c>
      <c r="DW30" s="12">
        <v>0</v>
      </c>
      <c r="DX30" s="12">
        <v>0</v>
      </c>
      <c r="DY30" s="12">
        <v>0</v>
      </c>
      <c r="DZ30" s="12">
        <v>0</v>
      </c>
      <c r="EA30" s="12">
        <v>0</v>
      </c>
      <c r="EB30" s="12">
        <v>0.16300000000000001</v>
      </c>
      <c r="EC30" s="12">
        <v>584.80981595092032</v>
      </c>
      <c r="ED30" s="12">
        <v>1.0409999999999999</v>
      </c>
      <c r="EE30" s="12">
        <v>32.215177713736793</v>
      </c>
      <c r="EF30" s="12">
        <v>0</v>
      </c>
      <c r="EG30" s="12">
        <v>0</v>
      </c>
      <c r="EH30" s="12">
        <v>0.189</v>
      </c>
      <c r="EI30" s="12">
        <v>123.2010582010582</v>
      </c>
      <c r="EJ30" s="12">
        <v>1.0999999999999999E-2</v>
      </c>
      <c r="EK30" s="12">
        <v>1033.8181818181818</v>
      </c>
      <c r="EL30" s="12">
        <v>3.0129999999999999</v>
      </c>
      <c r="EM30" s="12">
        <v>52.291403916362434</v>
      </c>
      <c r="EN30" s="12">
        <v>0</v>
      </c>
      <c r="EO30" s="12">
        <v>0</v>
      </c>
      <c r="EP30" s="12">
        <v>0.01</v>
      </c>
      <c r="EQ30" s="12">
        <v>1151.5</v>
      </c>
      <c r="ER30" s="12">
        <v>8.9640000000000004</v>
      </c>
      <c r="ES30" s="12">
        <v>43.997880410531018</v>
      </c>
      <c r="ET30" s="12">
        <v>210.416</v>
      </c>
      <c r="EU30" s="12">
        <v>137.82421488860163</v>
      </c>
      <c r="EV30" s="12">
        <v>0</v>
      </c>
      <c r="EW30" s="12">
        <v>0</v>
      </c>
      <c r="EX30" s="12">
        <v>0</v>
      </c>
      <c r="EY30" s="12">
        <v>0</v>
      </c>
      <c r="EZ30" s="12">
        <v>16.486000000000001</v>
      </c>
      <c r="FA30" s="12">
        <v>2582.8075336649276</v>
      </c>
      <c r="FB30" s="12">
        <v>0.35499999999999998</v>
      </c>
      <c r="FC30" s="12">
        <v>1654.8676056338029</v>
      </c>
      <c r="FD30" s="12">
        <v>52.573</v>
      </c>
      <c r="FE30" s="12">
        <v>708.68658817263611</v>
      </c>
      <c r="FF30" s="12">
        <v>0</v>
      </c>
      <c r="FG30" s="12">
        <v>0</v>
      </c>
      <c r="FH30" s="12">
        <v>4.4770000000000003</v>
      </c>
      <c r="FI30" s="12">
        <v>851.9457225820862</v>
      </c>
      <c r="FJ30" s="12">
        <v>15</v>
      </c>
      <c r="FK30" s="12">
        <v>4364.1425333333336</v>
      </c>
      <c r="FL30" s="12">
        <v>177.67699999999999</v>
      </c>
      <c r="FM30" s="12">
        <v>591.5432498297472</v>
      </c>
      <c r="FN30" s="12">
        <v>0</v>
      </c>
      <c r="FO30" s="12">
        <v>0</v>
      </c>
      <c r="FP30" s="12">
        <v>0</v>
      </c>
      <c r="FQ30" s="12">
        <v>0</v>
      </c>
      <c r="FR30" s="12">
        <v>0.14699999999999999</v>
      </c>
      <c r="FS30" s="12">
        <v>220.02721088435374</v>
      </c>
      <c r="FT30" s="12">
        <v>0</v>
      </c>
      <c r="FU30" s="12">
        <v>0</v>
      </c>
      <c r="FV30" s="12">
        <v>0</v>
      </c>
      <c r="FW30" s="12">
        <v>0</v>
      </c>
      <c r="FX30" s="12">
        <v>6.3289999999999997</v>
      </c>
      <c r="FY30" s="12">
        <v>488.3335440037921</v>
      </c>
      <c r="FZ30" s="12">
        <v>0</v>
      </c>
      <c r="GA30" s="12">
        <v>0</v>
      </c>
      <c r="GB30" s="12">
        <v>169.98699999999999</v>
      </c>
      <c r="GC30" s="12">
        <v>779.13513974598061</v>
      </c>
      <c r="GD30" s="12">
        <v>9.2530000000000001</v>
      </c>
      <c r="GE30" s="12">
        <v>584.146979358046</v>
      </c>
      <c r="GF30" s="12">
        <v>0</v>
      </c>
      <c r="GG30" s="12">
        <v>0</v>
      </c>
      <c r="GH30" s="12">
        <v>52.784999999999997</v>
      </c>
      <c r="GI30" s="12">
        <v>4542.5884815762056</v>
      </c>
      <c r="GJ30" s="12">
        <v>2751.8989999999999</v>
      </c>
      <c r="GK30" s="12">
        <v>91.636536442652883</v>
      </c>
      <c r="GL30" s="12">
        <v>0</v>
      </c>
      <c r="GM30" s="12">
        <v>0</v>
      </c>
      <c r="GN30" s="12">
        <v>0</v>
      </c>
      <c r="GO30" s="12">
        <v>0</v>
      </c>
      <c r="GP30" s="12">
        <v>0</v>
      </c>
      <c r="GQ30" s="12">
        <v>0</v>
      </c>
      <c r="GR30" s="12">
        <v>4442.509</v>
      </c>
      <c r="GS30" s="12">
        <v>234.20858303269617</v>
      </c>
      <c r="GT30" s="12">
        <v>3.4340000000000002</v>
      </c>
      <c r="GU30" s="12">
        <v>967.61531741409431</v>
      </c>
      <c r="GV30" s="12">
        <v>0.15</v>
      </c>
      <c r="GW30" s="12">
        <v>8492.48</v>
      </c>
      <c r="GX30" s="12">
        <v>0</v>
      </c>
      <c r="GY30" s="12">
        <v>0</v>
      </c>
      <c r="GZ30" s="12">
        <v>0</v>
      </c>
      <c r="HA30" s="12">
        <v>0</v>
      </c>
      <c r="HB30" s="12">
        <v>0</v>
      </c>
      <c r="HC30" s="12">
        <v>0</v>
      </c>
      <c r="HD30" s="12">
        <v>4366.2120000000004</v>
      </c>
      <c r="HE30" s="12">
        <v>232.69787151883602</v>
      </c>
      <c r="HF30" s="12">
        <v>0</v>
      </c>
      <c r="HG30" s="12">
        <v>0</v>
      </c>
      <c r="HH30" s="12">
        <v>1.375</v>
      </c>
      <c r="HI30" s="12">
        <v>502.0269090909091</v>
      </c>
      <c r="HJ30" s="12">
        <v>0</v>
      </c>
      <c r="HK30" s="12">
        <v>0</v>
      </c>
      <c r="HL30" s="12">
        <v>23.105</v>
      </c>
      <c r="HM30" s="12">
        <v>269.66223761090674</v>
      </c>
      <c r="HN30" s="12">
        <v>3.4340000000000002</v>
      </c>
      <c r="HO30" s="12">
        <v>967.61531741409431</v>
      </c>
      <c r="HP30" s="12">
        <v>51.667000000000002</v>
      </c>
      <c r="HQ30" s="12">
        <v>314.91656182863335</v>
      </c>
      <c r="HR30" s="12">
        <v>0</v>
      </c>
      <c r="HS30" s="12">
        <v>0</v>
      </c>
      <c r="HT30" s="12">
        <v>0</v>
      </c>
      <c r="HU30" s="12">
        <v>0</v>
      </c>
      <c r="HV30" s="12">
        <v>0.65500000000000003</v>
      </c>
      <c r="HW30" s="12">
        <v>3320.0381679389311</v>
      </c>
      <c r="HX30" s="12">
        <v>0.65500000000000003</v>
      </c>
      <c r="HY30" s="12">
        <v>3320.0381679389311</v>
      </c>
      <c r="HZ30" s="12">
        <v>0</v>
      </c>
      <c r="IA30" s="12">
        <v>0</v>
      </c>
      <c r="IB30" s="12">
        <v>0</v>
      </c>
      <c r="IC30" s="12">
        <v>0</v>
      </c>
      <c r="ID30" s="12">
        <v>0</v>
      </c>
      <c r="IE30" s="12">
        <v>0</v>
      </c>
      <c r="IF30" s="12">
        <v>0</v>
      </c>
      <c r="IG30" s="12">
        <v>0</v>
      </c>
    </row>
    <row r="31" spans="1:241" ht="12.75" customHeight="1">
      <c r="A31" s="28"/>
      <c r="B31" s="29"/>
      <c r="C31" s="30" t="s">
        <v>148</v>
      </c>
      <c r="D31" s="31" t="s">
        <v>133</v>
      </c>
      <c r="E31" s="11">
        <v>19</v>
      </c>
      <c r="F31" s="12">
        <f t="shared" si="0"/>
        <v>1247.98</v>
      </c>
      <c r="G31" s="12">
        <f t="shared" si="1"/>
        <v>1266.6084392378082</v>
      </c>
      <c r="H31" s="12">
        <f t="shared" si="2"/>
        <v>1053.78</v>
      </c>
      <c r="I31" s="12">
        <f t="shared" si="3"/>
        <v>1010.2696957619238</v>
      </c>
      <c r="J31" s="12">
        <v>688.18</v>
      </c>
      <c r="K31" s="12">
        <v>1117.1955011770176</v>
      </c>
      <c r="L31" s="12">
        <v>365.6</v>
      </c>
      <c r="M31" s="12">
        <v>809</v>
      </c>
      <c r="N31" s="12">
        <v>0</v>
      </c>
      <c r="O31" s="12">
        <v>0</v>
      </c>
      <c r="P31" s="12">
        <v>0.05</v>
      </c>
      <c r="Q31" s="12">
        <v>1860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6</v>
      </c>
      <c r="BE31" s="12">
        <v>122.5</v>
      </c>
      <c r="BF31" s="12">
        <v>90</v>
      </c>
      <c r="BG31" s="12">
        <v>610.94444444444446</v>
      </c>
      <c r="BH31" s="12">
        <v>0</v>
      </c>
      <c r="BI31" s="12">
        <v>0</v>
      </c>
      <c r="BJ31" s="12">
        <v>12</v>
      </c>
      <c r="BK31" s="12">
        <v>598</v>
      </c>
      <c r="BL31" s="12">
        <v>0</v>
      </c>
      <c r="BM31" s="12">
        <v>0</v>
      </c>
      <c r="BN31" s="12">
        <v>5</v>
      </c>
      <c r="BO31" s="12">
        <v>282.2</v>
      </c>
      <c r="BP31" s="12">
        <v>0.6</v>
      </c>
      <c r="BQ31" s="12">
        <v>116.66666666666667</v>
      </c>
      <c r="BR31" s="12">
        <v>0</v>
      </c>
      <c r="BS31" s="12">
        <v>0</v>
      </c>
      <c r="BT31" s="12">
        <v>0.1</v>
      </c>
      <c r="BU31" s="12">
        <v>30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2</v>
      </c>
      <c r="CC31" s="12">
        <v>216</v>
      </c>
      <c r="CD31" s="12">
        <v>0</v>
      </c>
      <c r="CE31" s="12">
        <v>0</v>
      </c>
      <c r="CF31" s="12">
        <v>3</v>
      </c>
      <c r="CG31" s="12">
        <v>147.66666666666669</v>
      </c>
      <c r="CH31" s="12">
        <v>9</v>
      </c>
      <c r="CI31" s="12">
        <v>1409.4444444444446</v>
      </c>
      <c r="CJ31" s="12">
        <v>11</v>
      </c>
      <c r="CK31" s="12">
        <v>473.72727272727275</v>
      </c>
      <c r="CL31" s="12">
        <v>0</v>
      </c>
      <c r="CM31" s="12">
        <v>0</v>
      </c>
      <c r="CN31" s="12">
        <v>6</v>
      </c>
      <c r="CO31" s="12">
        <v>218.83333333333331</v>
      </c>
      <c r="CP31" s="12">
        <v>0</v>
      </c>
      <c r="CQ31" s="12">
        <v>0</v>
      </c>
      <c r="CR31" s="12">
        <v>0.03</v>
      </c>
      <c r="CS31" s="12">
        <v>66.666666666666657</v>
      </c>
      <c r="CT31" s="12">
        <v>0</v>
      </c>
      <c r="CU31" s="12">
        <v>0</v>
      </c>
      <c r="CV31" s="12">
        <v>74</v>
      </c>
      <c r="CW31" s="12">
        <v>148.77027027027026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2">
        <v>0</v>
      </c>
      <c r="DG31" s="12">
        <v>0</v>
      </c>
      <c r="DH31" s="12">
        <v>0</v>
      </c>
      <c r="DI31" s="12">
        <v>0</v>
      </c>
      <c r="DJ31" s="12">
        <v>0</v>
      </c>
      <c r="DK31" s="12">
        <v>0</v>
      </c>
      <c r="DL31" s="12">
        <v>0</v>
      </c>
      <c r="DM31" s="12">
        <v>0</v>
      </c>
      <c r="DN31" s="12">
        <v>0</v>
      </c>
      <c r="DO31" s="12">
        <v>0</v>
      </c>
      <c r="DP31" s="12">
        <v>0</v>
      </c>
      <c r="DQ31" s="12">
        <v>0</v>
      </c>
      <c r="DR31" s="12">
        <v>0</v>
      </c>
      <c r="DS31" s="12">
        <v>0</v>
      </c>
      <c r="DT31" s="12">
        <v>0</v>
      </c>
      <c r="DU31" s="12">
        <v>0</v>
      </c>
      <c r="DV31" s="12">
        <v>0</v>
      </c>
      <c r="DW31" s="12">
        <v>0</v>
      </c>
      <c r="DX31" s="12">
        <v>0</v>
      </c>
      <c r="DY31" s="12">
        <v>0</v>
      </c>
      <c r="DZ31" s="12">
        <v>0</v>
      </c>
      <c r="EA31" s="12">
        <v>0</v>
      </c>
      <c r="EB31" s="12">
        <v>0</v>
      </c>
      <c r="EC31" s="12">
        <v>0</v>
      </c>
      <c r="ED31" s="12">
        <v>0</v>
      </c>
      <c r="EE31" s="12">
        <v>0</v>
      </c>
      <c r="EF31" s="12">
        <v>0</v>
      </c>
      <c r="EG31" s="12">
        <v>0</v>
      </c>
      <c r="EH31" s="12">
        <v>0</v>
      </c>
      <c r="EI31" s="12">
        <v>0</v>
      </c>
      <c r="EJ31" s="12">
        <v>0</v>
      </c>
      <c r="EK31" s="12">
        <v>0</v>
      </c>
      <c r="EL31" s="12">
        <v>0</v>
      </c>
      <c r="EM31" s="12">
        <v>0</v>
      </c>
      <c r="EN31" s="12">
        <v>0</v>
      </c>
      <c r="EO31" s="12">
        <v>0</v>
      </c>
      <c r="EP31" s="12">
        <v>0</v>
      </c>
      <c r="EQ31" s="12">
        <v>0</v>
      </c>
      <c r="ER31" s="12">
        <v>0</v>
      </c>
      <c r="ES31" s="12">
        <v>0</v>
      </c>
      <c r="ET31" s="12">
        <v>50</v>
      </c>
      <c r="EU31" s="12">
        <v>812.56</v>
      </c>
      <c r="EV31" s="12">
        <v>0</v>
      </c>
      <c r="EW31" s="12">
        <v>0</v>
      </c>
      <c r="EX31" s="12">
        <v>0</v>
      </c>
      <c r="EY31" s="12">
        <v>0</v>
      </c>
      <c r="EZ31" s="12">
        <v>0</v>
      </c>
      <c r="FA31" s="12">
        <v>0</v>
      </c>
      <c r="FB31" s="12">
        <v>0</v>
      </c>
      <c r="FC31" s="12">
        <v>0</v>
      </c>
      <c r="FD31" s="12">
        <v>0</v>
      </c>
      <c r="FE31" s="12">
        <v>0</v>
      </c>
      <c r="FF31" s="12">
        <v>0</v>
      </c>
      <c r="FG31" s="12">
        <v>0</v>
      </c>
      <c r="FH31" s="12">
        <v>0</v>
      </c>
      <c r="FI31" s="12">
        <v>0</v>
      </c>
      <c r="FJ31" s="12">
        <v>1</v>
      </c>
      <c r="FK31" s="12">
        <v>507</v>
      </c>
      <c r="FL31" s="12">
        <v>315.39999999999998</v>
      </c>
      <c r="FM31" s="12">
        <v>1168.1344324667091</v>
      </c>
      <c r="FN31" s="12">
        <v>365.6</v>
      </c>
      <c r="FO31" s="12">
        <v>809</v>
      </c>
      <c r="FP31" s="12">
        <v>0</v>
      </c>
      <c r="FQ31" s="12">
        <v>0</v>
      </c>
      <c r="FR31" s="12">
        <v>0</v>
      </c>
      <c r="FS31" s="12">
        <v>0</v>
      </c>
      <c r="FT31" s="12">
        <v>0</v>
      </c>
      <c r="FU31" s="12">
        <v>0</v>
      </c>
      <c r="FV31" s="12">
        <v>0</v>
      </c>
      <c r="FW31" s="12">
        <v>0</v>
      </c>
      <c r="FX31" s="12">
        <v>7</v>
      </c>
      <c r="FY31" s="12">
        <v>1886.1428571428571</v>
      </c>
      <c r="FZ31" s="12">
        <v>0</v>
      </c>
      <c r="GA31" s="12">
        <v>0</v>
      </c>
      <c r="GB31" s="12">
        <v>69</v>
      </c>
      <c r="GC31" s="12">
        <v>603.07246376811588</v>
      </c>
      <c r="GD31" s="12">
        <v>0</v>
      </c>
      <c r="GE31" s="12">
        <v>0</v>
      </c>
      <c r="GF31" s="12">
        <v>15</v>
      </c>
      <c r="GG31" s="12">
        <v>12050.733333333334</v>
      </c>
      <c r="GH31" s="12">
        <v>5</v>
      </c>
      <c r="GI31" s="12">
        <v>4922.2</v>
      </c>
      <c r="GJ31" s="12">
        <v>7</v>
      </c>
      <c r="GK31" s="12">
        <v>501.71428571428567</v>
      </c>
      <c r="GL31" s="12">
        <v>0</v>
      </c>
      <c r="GM31" s="12">
        <v>0</v>
      </c>
      <c r="GN31" s="12">
        <v>0</v>
      </c>
      <c r="GO31" s="12">
        <v>0</v>
      </c>
      <c r="GP31" s="12">
        <v>0</v>
      </c>
      <c r="GQ31" s="12">
        <v>0</v>
      </c>
      <c r="GR31" s="12">
        <v>5</v>
      </c>
      <c r="GS31" s="12">
        <v>4579.8</v>
      </c>
      <c r="GT31" s="12">
        <v>0</v>
      </c>
      <c r="GU31" s="12">
        <v>0</v>
      </c>
      <c r="GV31" s="12">
        <v>3</v>
      </c>
      <c r="GW31" s="12">
        <v>7399</v>
      </c>
      <c r="GX31" s="12">
        <v>0</v>
      </c>
      <c r="GY31" s="12">
        <v>0</v>
      </c>
      <c r="GZ31" s="12">
        <v>0</v>
      </c>
      <c r="HA31" s="12">
        <v>0</v>
      </c>
      <c r="HB31" s="12">
        <v>0</v>
      </c>
      <c r="HC31" s="12">
        <v>0</v>
      </c>
      <c r="HD31" s="12">
        <v>0</v>
      </c>
      <c r="HE31" s="12">
        <v>0</v>
      </c>
      <c r="HF31" s="12">
        <v>0</v>
      </c>
      <c r="HG31" s="12">
        <v>0</v>
      </c>
      <c r="HH31" s="12">
        <v>0</v>
      </c>
      <c r="HI31" s="12">
        <v>0</v>
      </c>
      <c r="HJ31" s="12">
        <v>0</v>
      </c>
      <c r="HK31" s="12">
        <v>0</v>
      </c>
      <c r="HL31" s="12">
        <v>0</v>
      </c>
      <c r="HM31" s="12">
        <v>0</v>
      </c>
      <c r="HN31" s="12">
        <v>0</v>
      </c>
      <c r="HO31" s="12">
        <v>0</v>
      </c>
      <c r="HP31" s="12">
        <v>2</v>
      </c>
      <c r="HQ31" s="12">
        <v>351</v>
      </c>
      <c r="HR31" s="12">
        <v>0</v>
      </c>
      <c r="HS31" s="12">
        <v>0</v>
      </c>
      <c r="HT31" s="12">
        <v>0</v>
      </c>
      <c r="HU31" s="12">
        <v>0</v>
      </c>
      <c r="HV31" s="12">
        <v>189.2</v>
      </c>
      <c r="HW31" s="12">
        <v>2606.7706131078226</v>
      </c>
      <c r="HX31" s="12">
        <v>187</v>
      </c>
      <c r="HY31" s="12">
        <v>2627.0213903743315</v>
      </c>
      <c r="HZ31" s="12">
        <v>0</v>
      </c>
      <c r="IA31" s="12">
        <v>0</v>
      </c>
      <c r="IB31" s="12">
        <v>2</v>
      </c>
      <c r="IC31" s="12">
        <v>812</v>
      </c>
      <c r="ID31" s="12">
        <v>0</v>
      </c>
      <c r="IE31" s="12">
        <v>0</v>
      </c>
      <c r="IF31" s="12">
        <v>0.2</v>
      </c>
      <c r="IG31" s="12">
        <v>1620</v>
      </c>
    </row>
    <row r="32" spans="1:241" ht="12.75" customHeight="1">
      <c r="A32" s="28"/>
      <c r="B32" s="29"/>
      <c r="C32" s="30" t="s">
        <v>149</v>
      </c>
      <c r="D32" s="31" t="s">
        <v>133</v>
      </c>
      <c r="E32" s="11">
        <v>20</v>
      </c>
      <c r="F32" s="12">
        <f t="shared" si="0"/>
        <v>1465.4850000000001</v>
      </c>
      <c r="G32" s="12">
        <f t="shared" si="1"/>
        <v>557.30352408929468</v>
      </c>
      <c r="H32" s="12">
        <f t="shared" si="2"/>
        <v>1461.4780000000001</v>
      </c>
      <c r="I32" s="12">
        <f t="shared" si="3"/>
        <v>553.61630486398019</v>
      </c>
      <c r="J32" s="12">
        <v>1461.4780000000001</v>
      </c>
      <c r="K32" s="12">
        <v>553.61630486398019</v>
      </c>
      <c r="L32" s="12">
        <v>0</v>
      </c>
      <c r="M32" s="12">
        <v>0</v>
      </c>
      <c r="N32" s="12">
        <v>0</v>
      </c>
      <c r="O32" s="12">
        <v>0</v>
      </c>
      <c r="P32" s="12">
        <v>18.181999999999999</v>
      </c>
      <c r="Q32" s="12">
        <v>2667.3180618193819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30.975000000000001</v>
      </c>
      <c r="AG32" s="12">
        <v>1331.3037610976594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3.6999999999999998E-2</v>
      </c>
      <c r="BE32" s="12">
        <v>125.27027027027026</v>
      </c>
      <c r="BF32" s="12">
        <v>0</v>
      </c>
      <c r="BG32" s="12">
        <v>0</v>
      </c>
      <c r="BH32" s="12">
        <v>0</v>
      </c>
      <c r="BI32" s="12">
        <v>0</v>
      </c>
      <c r="BJ32" s="12">
        <v>0.24399999999999999</v>
      </c>
      <c r="BK32" s="12">
        <v>1044.6475409836066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0.06</v>
      </c>
      <c r="CC32" s="12">
        <v>86.4</v>
      </c>
      <c r="CD32" s="12">
        <v>0</v>
      </c>
      <c r="CE32" s="12">
        <v>0</v>
      </c>
      <c r="CF32" s="12">
        <v>0.16700000000000001</v>
      </c>
      <c r="CG32" s="12">
        <v>157.30538922155688</v>
      </c>
      <c r="CH32" s="12">
        <v>4.8390000000000004</v>
      </c>
      <c r="CI32" s="12">
        <v>1111.3767307294895</v>
      </c>
      <c r="CJ32" s="12">
        <v>0.13500000000000001</v>
      </c>
      <c r="CK32" s="12">
        <v>379.13333333333333</v>
      </c>
      <c r="CL32" s="12">
        <v>0</v>
      </c>
      <c r="CM32" s="12">
        <v>0</v>
      </c>
      <c r="CN32" s="12">
        <v>111.129</v>
      </c>
      <c r="CO32" s="12">
        <v>364.3750686139532</v>
      </c>
      <c r="CP32" s="12">
        <v>0</v>
      </c>
      <c r="CQ32" s="12">
        <v>0</v>
      </c>
      <c r="CR32" s="12">
        <v>0.28499999999999998</v>
      </c>
      <c r="CS32" s="12">
        <v>50.231578947368419</v>
      </c>
      <c r="CT32" s="12">
        <v>0</v>
      </c>
      <c r="CU32" s="12">
        <v>0</v>
      </c>
      <c r="CV32" s="12">
        <v>175.39099999999999</v>
      </c>
      <c r="CW32" s="12">
        <v>206.67201281707727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</v>
      </c>
      <c r="DF32" s="12">
        <v>0</v>
      </c>
      <c r="DG32" s="12">
        <v>0</v>
      </c>
      <c r="DH32" s="12">
        <v>0</v>
      </c>
      <c r="DI32" s="12">
        <v>0</v>
      </c>
      <c r="DJ32" s="12">
        <v>0</v>
      </c>
      <c r="DK32" s="12">
        <v>0</v>
      </c>
      <c r="DL32" s="12">
        <v>0</v>
      </c>
      <c r="DM32" s="12">
        <v>0</v>
      </c>
      <c r="DN32" s="12">
        <v>0</v>
      </c>
      <c r="DO32" s="12">
        <v>0</v>
      </c>
      <c r="DP32" s="12">
        <v>0</v>
      </c>
      <c r="DQ32" s="12">
        <v>0</v>
      </c>
      <c r="DR32" s="12">
        <v>0</v>
      </c>
      <c r="DS32" s="12">
        <v>0</v>
      </c>
      <c r="DT32" s="12">
        <v>0</v>
      </c>
      <c r="DU32" s="12">
        <v>0</v>
      </c>
      <c r="DV32" s="12">
        <v>0</v>
      </c>
      <c r="DW32" s="12">
        <v>0</v>
      </c>
      <c r="DX32" s="12">
        <v>0</v>
      </c>
      <c r="DY32" s="12">
        <v>0</v>
      </c>
      <c r="DZ32" s="12">
        <v>0</v>
      </c>
      <c r="EA32" s="12">
        <v>0</v>
      </c>
      <c r="EB32" s="12">
        <v>0</v>
      </c>
      <c r="EC32" s="12">
        <v>0</v>
      </c>
      <c r="ED32" s="12">
        <v>0</v>
      </c>
      <c r="EE32" s="12">
        <v>0</v>
      </c>
      <c r="EF32" s="12">
        <v>0</v>
      </c>
      <c r="EG32" s="12">
        <v>0</v>
      </c>
      <c r="EH32" s="12">
        <v>0</v>
      </c>
      <c r="EI32" s="12">
        <v>0</v>
      </c>
      <c r="EJ32" s="12">
        <v>0</v>
      </c>
      <c r="EK32" s="12">
        <v>0</v>
      </c>
      <c r="EL32" s="12">
        <v>0</v>
      </c>
      <c r="EM32" s="12">
        <v>0</v>
      </c>
      <c r="EN32" s="12">
        <v>0</v>
      </c>
      <c r="EO32" s="12">
        <v>0</v>
      </c>
      <c r="EP32" s="12">
        <v>0</v>
      </c>
      <c r="EQ32" s="12">
        <v>0</v>
      </c>
      <c r="ER32" s="12">
        <v>0</v>
      </c>
      <c r="ES32" s="12">
        <v>0</v>
      </c>
      <c r="ET32" s="12">
        <v>53.58</v>
      </c>
      <c r="EU32" s="12">
        <v>588.83671145949984</v>
      </c>
      <c r="EV32" s="12">
        <v>0</v>
      </c>
      <c r="EW32" s="12">
        <v>0</v>
      </c>
      <c r="EX32" s="12">
        <v>0</v>
      </c>
      <c r="EY32" s="12">
        <v>0</v>
      </c>
      <c r="EZ32" s="12">
        <v>6.9610000000000003</v>
      </c>
      <c r="FA32" s="12">
        <v>2041.0759948283292</v>
      </c>
      <c r="FB32" s="12">
        <v>0</v>
      </c>
      <c r="FC32" s="12">
        <v>0</v>
      </c>
      <c r="FD32" s="12">
        <v>0</v>
      </c>
      <c r="FE32" s="12">
        <v>0</v>
      </c>
      <c r="FF32" s="12">
        <v>0</v>
      </c>
      <c r="FG32" s="12">
        <v>0</v>
      </c>
      <c r="FH32" s="12">
        <v>0</v>
      </c>
      <c r="FI32" s="12">
        <v>0</v>
      </c>
      <c r="FJ32" s="12">
        <v>550.90200000000004</v>
      </c>
      <c r="FK32" s="12">
        <v>279.38043245441111</v>
      </c>
      <c r="FL32" s="12">
        <v>204.39599999999999</v>
      </c>
      <c r="FM32" s="12">
        <v>464.72976966281146</v>
      </c>
      <c r="FN32" s="12">
        <v>0</v>
      </c>
      <c r="FO32" s="12">
        <v>0</v>
      </c>
      <c r="FP32" s="12">
        <v>0</v>
      </c>
      <c r="FQ32" s="12">
        <v>0</v>
      </c>
      <c r="FR32" s="12">
        <v>0</v>
      </c>
      <c r="FS32" s="12">
        <v>0</v>
      </c>
      <c r="FT32" s="12">
        <v>0</v>
      </c>
      <c r="FU32" s="12">
        <v>0</v>
      </c>
      <c r="FV32" s="12">
        <v>0</v>
      </c>
      <c r="FW32" s="12">
        <v>0</v>
      </c>
      <c r="FX32" s="12">
        <v>100.84699999999999</v>
      </c>
      <c r="FY32" s="12">
        <v>1066.1155611966642</v>
      </c>
      <c r="FZ32" s="12">
        <v>0</v>
      </c>
      <c r="GA32" s="12">
        <v>0</v>
      </c>
      <c r="GB32" s="12">
        <v>73.268000000000001</v>
      </c>
      <c r="GC32" s="12">
        <v>544.06367036086692</v>
      </c>
      <c r="GD32" s="12">
        <v>117.48099999999999</v>
      </c>
      <c r="GE32" s="12">
        <v>1216.0564431695338</v>
      </c>
      <c r="GF32" s="12">
        <v>0</v>
      </c>
      <c r="GG32" s="12">
        <v>0</v>
      </c>
      <c r="GH32" s="12">
        <v>11.619</v>
      </c>
      <c r="GI32" s="12">
        <v>4442.8793355710477</v>
      </c>
      <c r="GJ32" s="12">
        <v>0.98</v>
      </c>
      <c r="GK32" s="12">
        <v>375.46530612244902</v>
      </c>
      <c r="GL32" s="12">
        <v>0</v>
      </c>
      <c r="GM32" s="12">
        <v>0</v>
      </c>
      <c r="GN32" s="12">
        <v>0</v>
      </c>
      <c r="GO32" s="12">
        <v>0</v>
      </c>
      <c r="GP32" s="12">
        <v>0</v>
      </c>
      <c r="GQ32" s="12">
        <v>0</v>
      </c>
      <c r="GR32" s="12">
        <v>4.0069999999999997</v>
      </c>
      <c r="GS32" s="12">
        <v>1902.1474918891938</v>
      </c>
      <c r="GT32" s="12">
        <v>0</v>
      </c>
      <c r="GU32" s="12">
        <v>0</v>
      </c>
      <c r="GV32" s="12">
        <v>0.63600000000000001</v>
      </c>
      <c r="GW32" s="12">
        <v>6259.7877358490568</v>
      </c>
      <c r="GX32" s="12">
        <v>3.371</v>
      </c>
      <c r="GY32" s="12">
        <v>1080</v>
      </c>
      <c r="GZ32" s="12">
        <v>0</v>
      </c>
      <c r="HA32" s="12">
        <v>0</v>
      </c>
      <c r="HB32" s="12">
        <v>0</v>
      </c>
      <c r="HC32" s="12">
        <v>0</v>
      </c>
      <c r="HD32" s="12">
        <v>0</v>
      </c>
      <c r="HE32" s="12">
        <v>0</v>
      </c>
      <c r="HF32" s="12">
        <v>0</v>
      </c>
      <c r="HG32" s="12">
        <v>0</v>
      </c>
      <c r="HH32" s="12">
        <v>0</v>
      </c>
      <c r="HI32" s="12">
        <v>0</v>
      </c>
      <c r="HJ32" s="12">
        <v>0</v>
      </c>
      <c r="HK32" s="12">
        <v>0</v>
      </c>
      <c r="HL32" s="12">
        <v>0</v>
      </c>
      <c r="HM32" s="12">
        <v>0</v>
      </c>
      <c r="HN32" s="12">
        <v>0</v>
      </c>
      <c r="HO32" s="12">
        <v>0</v>
      </c>
      <c r="HP32" s="12">
        <v>0</v>
      </c>
      <c r="HQ32" s="12">
        <v>0</v>
      </c>
      <c r="HR32" s="12">
        <v>0</v>
      </c>
      <c r="HS32" s="12">
        <v>0</v>
      </c>
      <c r="HT32" s="12">
        <v>0</v>
      </c>
      <c r="HU32" s="12">
        <v>0</v>
      </c>
      <c r="HV32" s="12">
        <v>0</v>
      </c>
      <c r="HW32" s="12">
        <v>0</v>
      </c>
      <c r="HX32" s="12">
        <v>0</v>
      </c>
      <c r="HY32" s="12">
        <v>0</v>
      </c>
      <c r="HZ32" s="12">
        <v>0</v>
      </c>
      <c r="IA32" s="12">
        <v>0</v>
      </c>
      <c r="IB32" s="12">
        <v>0</v>
      </c>
      <c r="IC32" s="12">
        <v>0</v>
      </c>
      <c r="ID32" s="12">
        <v>0</v>
      </c>
      <c r="IE32" s="12">
        <v>0</v>
      </c>
      <c r="IF32" s="12">
        <v>0</v>
      </c>
      <c r="IG32" s="12">
        <v>0</v>
      </c>
    </row>
    <row r="33" spans="1:241" s="32" customFormat="1" ht="12.75" customHeight="1">
      <c r="A33" s="13"/>
      <c r="B33" s="14"/>
      <c r="C33" s="15"/>
      <c r="D33" s="16"/>
      <c r="E33" s="17"/>
      <c r="F33" s="18" t="str">
        <f t="shared" si="0"/>
        <v/>
      </c>
      <c r="G33" s="18" t="str">
        <f t="shared" si="1"/>
        <v/>
      </c>
      <c r="H33" s="18" t="str">
        <f t="shared" si="2"/>
        <v/>
      </c>
      <c r="I33" s="18" t="str">
        <f t="shared" si="3"/>
        <v/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</row>
    <row r="34" spans="1:241" s="32" customFormat="1" ht="12.75" customHeight="1">
      <c r="A34" s="13"/>
      <c r="B34" s="14" t="s">
        <v>150</v>
      </c>
      <c r="C34" s="15"/>
      <c r="D34" s="16"/>
      <c r="E34" s="17">
        <v>21</v>
      </c>
      <c r="F34" s="18">
        <f t="shared" si="0"/>
        <v>435129.90300000005</v>
      </c>
      <c r="G34" s="18">
        <f t="shared" si="1"/>
        <v>211.76784317211127</v>
      </c>
      <c r="H34" s="18">
        <f t="shared" si="2"/>
        <v>419554.30200000008</v>
      </c>
      <c r="I34" s="18">
        <f t="shared" si="3"/>
        <v>211.77170839735538</v>
      </c>
      <c r="J34" s="18">
        <v>400428.85600000003</v>
      </c>
      <c r="K34" s="18">
        <v>205.96409681324266</v>
      </c>
      <c r="L34" s="18">
        <v>19095.195</v>
      </c>
      <c r="M34" s="18">
        <v>333.02800442729182</v>
      </c>
      <c r="N34" s="18">
        <v>7.4</v>
      </c>
      <c r="O34" s="18">
        <v>376.5795945945946</v>
      </c>
      <c r="P34" s="18">
        <v>1481.7950000000001</v>
      </c>
      <c r="Q34" s="18">
        <v>2397.5445780286746</v>
      </c>
      <c r="R34" s="18">
        <v>0</v>
      </c>
      <c r="S34" s="18">
        <v>0</v>
      </c>
      <c r="T34" s="18">
        <v>2634.7979999999998</v>
      </c>
      <c r="U34" s="18">
        <v>505.77453375932424</v>
      </c>
      <c r="V34" s="18">
        <v>510.59199999999998</v>
      </c>
      <c r="W34" s="18">
        <v>456.54878454813235</v>
      </c>
      <c r="X34" s="18">
        <v>1018.67</v>
      </c>
      <c r="Y34" s="18">
        <v>1674.5145856852562</v>
      </c>
      <c r="Z34" s="18">
        <v>124.066</v>
      </c>
      <c r="AA34" s="18">
        <v>858.54188899456733</v>
      </c>
      <c r="AB34" s="18">
        <v>811.56600000000003</v>
      </c>
      <c r="AC34" s="18">
        <v>827.59780720237165</v>
      </c>
      <c r="AD34" s="18">
        <v>404.82900000000001</v>
      </c>
      <c r="AE34" s="18">
        <v>359.49662203053634</v>
      </c>
      <c r="AF34" s="18">
        <v>1401.047</v>
      </c>
      <c r="AG34" s="18">
        <v>928.86208885212272</v>
      </c>
      <c r="AH34" s="18">
        <v>278.47399999999999</v>
      </c>
      <c r="AI34" s="18">
        <v>261.98946759841135</v>
      </c>
      <c r="AJ34" s="18">
        <v>378.87700000000001</v>
      </c>
      <c r="AK34" s="18">
        <v>460.26863335594402</v>
      </c>
      <c r="AL34" s="18">
        <v>0.435</v>
      </c>
      <c r="AM34" s="18">
        <v>222.26206896551724</v>
      </c>
      <c r="AN34" s="18">
        <v>2276.797</v>
      </c>
      <c r="AO34" s="18">
        <v>1126.04947037439</v>
      </c>
      <c r="AP34" s="18">
        <v>13.121</v>
      </c>
      <c r="AQ34" s="18">
        <v>986.61275817391959</v>
      </c>
      <c r="AR34" s="18">
        <v>145.86500000000001</v>
      </c>
      <c r="AS34" s="18">
        <v>296.54513419943095</v>
      </c>
      <c r="AT34" s="18">
        <v>0.82</v>
      </c>
      <c r="AU34" s="18">
        <v>248.4841463414634</v>
      </c>
      <c r="AV34" s="18">
        <v>43.576999999999998</v>
      </c>
      <c r="AW34" s="18">
        <v>354.44491360121162</v>
      </c>
      <c r="AX34" s="18">
        <v>21522.707999999999</v>
      </c>
      <c r="AY34" s="18">
        <v>259.9979913308307</v>
      </c>
      <c r="AZ34" s="18">
        <v>9619.9150000000009</v>
      </c>
      <c r="BA34" s="18">
        <v>184.90728764235442</v>
      </c>
      <c r="BB34" s="18">
        <v>165.46600000000001</v>
      </c>
      <c r="BC34" s="18">
        <v>117.21049641618217</v>
      </c>
      <c r="BD34" s="18">
        <v>11797.297</v>
      </c>
      <c r="BE34" s="18">
        <v>145.91418076530582</v>
      </c>
      <c r="BF34" s="18">
        <v>15234.985000000001</v>
      </c>
      <c r="BG34" s="18">
        <v>680.07643026888434</v>
      </c>
      <c r="BH34" s="18">
        <v>7.4</v>
      </c>
      <c r="BI34" s="18">
        <v>376.5795945945946</v>
      </c>
      <c r="BJ34" s="18">
        <v>322.86599999999999</v>
      </c>
      <c r="BK34" s="18">
        <v>933.27235757249139</v>
      </c>
      <c r="BL34" s="18">
        <v>8.1539999999999999</v>
      </c>
      <c r="BM34" s="18">
        <v>44.123129752268824</v>
      </c>
      <c r="BN34" s="18">
        <v>7.8730000000000002</v>
      </c>
      <c r="BO34" s="18">
        <v>438.32998856852538</v>
      </c>
      <c r="BP34" s="18">
        <v>105299.88</v>
      </c>
      <c r="BQ34" s="18">
        <v>49.451562641856761</v>
      </c>
      <c r="BR34" s="18">
        <v>345.07600000000002</v>
      </c>
      <c r="BS34" s="18">
        <v>68.208603322166709</v>
      </c>
      <c r="BT34" s="18">
        <v>1132.066</v>
      </c>
      <c r="BU34" s="18">
        <v>44.454024765340534</v>
      </c>
      <c r="BV34" s="18">
        <v>1307.0360000000001</v>
      </c>
      <c r="BW34" s="18">
        <v>370.42950691488221</v>
      </c>
      <c r="BX34" s="18">
        <v>1151.152</v>
      </c>
      <c r="BY34" s="18">
        <v>263.57024702211351</v>
      </c>
      <c r="BZ34" s="18">
        <v>38.783000000000001</v>
      </c>
      <c r="CA34" s="18">
        <v>70.017868653791609</v>
      </c>
      <c r="CB34" s="18">
        <v>124144.129</v>
      </c>
      <c r="CC34" s="18">
        <v>106.40296374385936</v>
      </c>
      <c r="CD34" s="18">
        <v>18553.006000000001</v>
      </c>
      <c r="CE34" s="18">
        <v>290.59427652855823</v>
      </c>
      <c r="CF34" s="18">
        <v>13720.84</v>
      </c>
      <c r="CG34" s="18">
        <v>167.51668819110199</v>
      </c>
      <c r="CH34" s="18">
        <v>1846.912</v>
      </c>
      <c r="CI34" s="18">
        <v>931.44992777132859</v>
      </c>
      <c r="CJ34" s="18">
        <v>2781.4580000000001</v>
      </c>
      <c r="CK34" s="18">
        <v>490.68638570131202</v>
      </c>
      <c r="CL34" s="18">
        <v>8.5999999999999993E-2</v>
      </c>
      <c r="CM34" s="18">
        <v>743.44186046511629</v>
      </c>
      <c r="CN34" s="18">
        <v>8468.4779999999992</v>
      </c>
      <c r="CO34" s="18">
        <v>239.97498688666369</v>
      </c>
      <c r="CP34" s="18">
        <v>0</v>
      </c>
      <c r="CQ34" s="18">
        <v>0</v>
      </c>
      <c r="CR34" s="18">
        <v>6228.1390000000001</v>
      </c>
      <c r="CS34" s="18">
        <v>82.893896716177977</v>
      </c>
      <c r="CT34" s="18">
        <v>0</v>
      </c>
      <c r="CU34" s="18">
        <v>0</v>
      </c>
      <c r="CV34" s="18">
        <v>15.759</v>
      </c>
      <c r="CW34" s="18">
        <v>243.93705184339109</v>
      </c>
      <c r="CX34" s="18">
        <v>12.263</v>
      </c>
      <c r="CY34" s="18">
        <v>1387.5461958737667</v>
      </c>
      <c r="CZ34" s="18">
        <v>362.08800000000002</v>
      </c>
      <c r="DA34" s="18">
        <v>1562.7202641346855</v>
      </c>
      <c r="DB34" s="18">
        <v>0</v>
      </c>
      <c r="DC34" s="18">
        <v>0</v>
      </c>
      <c r="DD34" s="18">
        <v>11.488</v>
      </c>
      <c r="DE34" s="18">
        <v>35.570943593314766</v>
      </c>
      <c r="DF34" s="18">
        <v>350.10599999999999</v>
      </c>
      <c r="DG34" s="18">
        <v>80.273168697480187</v>
      </c>
      <c r="DH34" s="18">
        <v>0</v>
      </c>
      <c r="DI34" s="18">
        <v>0</v>
      </c>
      <c r="DJ34" s="18">
        <v>3.0000000000000001E-3</v>
      </c>
      <c r="DK34" s="18">
        <v>73.333333333333343</v>
      </c>
      <c r="DL34" s="18">
        <v>723.86300000000006</v>
      </c>
      <c r="DM34" s="18">
        <v>717.73218274728788</v>
      </c>
      <c r="DN34" s="18">
        <v>1.1679999999999999</v>
      </c>
      <c r="DO34" s="18">
        <v>672.22688356164383</v>
      </c>
      <c r="DP34" s="18">
        <v>127.633</v>
      </c>
      <c r="DQ34" s="18">
        <v>516.04758957322952</v>
      </c>
      <c r="DR34" s="18">
        <v>180.304</v>
      </c>
      <c r="DS34" s="18">
        <v>36.344828733694207</v>
      </c>
      <c r="DT34" s="18">
        <v>314.786</v>
      </c>
      <c r="DU34" s="18">
        <v>654.66418773388898</v>
      </c>
      <c r="DV34" s="18">
        <v>149.72800000000001</v>
      </c>
      <c r="DW34" s="18">
        <v>194.40715831374226</v>
      </c>
      <c r="DX34" s="18">
        <v>2.9910000000000001</v>
      </c>
      <c r="DY34" s="18">
        <v>470.45770645269147</v>
      </c>
      <c r="DZ34" s="18">
        <v>8.5000000000000006E-2</v>
      </c>
      <c r="EA34" s="18">
        <v>302.88235294117646</v>
      </c>
      <c r="EB34" s="18">
        <v>1173.4010000000001</v>
      </c>
      <c r="EC34" s="18">
        <v>569.58947111856901</v>
      </c>
      <c r="ED34" s="18">
        <v>119.51900000000001</v>
      </c>
      <c r="EE34" s="18">
        <v>49.18832988897163</v>
      </c>
      <c r="EF34" s="18">
        <v>40.253</v>
      </c>
      <c r="EG34" s="18">
        <v>186.22003328944427</v>
      </c>
      <c r="EH34" s="18">
        <v>9.7769999999999992</v>
      </c>
      <c r="EI34" s="18">
        <v>72.791142477242502</v>
      </c>
      <c r="EJ34" s="18">
        <v>355.834</v>
      </c>
      <c r="EK34" s="18">
        <v>697.07520641647511</v>
      </c>
      <c r="EL34" s="18">
        <v>269.07900000000001</v>
      </c>
      <c r="EM34" s="18">
        <v>886.23023350019878</v>
      </c>
      <c r="EN34" s="18">
        <v>0</v>
      </c>
      <c r="EO34" s="18">
        <v>0</v>
      </c>
      <c r="EP34" s="18">
        <v>7.8529999999999998</v>
      </c>
      <c r="EQ34" s="18">
        <v>2245.3663568063162</v>
      </c>
      <c r="ER34" s="18">
        <v>243.244</v>
      </c>
      <c r="ES34" s="18">
        <v>86.392959333015412</v>
      </c>
      <c r="ET34" s="18">
        <v>9657.5669999999991</v>
      </c>
      <c r="EU34" s="18">
        <v>224.18094412391858</v>
      </c>
      <c r="EV34" s="18">
        <v>4.2750000000000004</v>
      </c>
      <c r="EW34" s="18">
        <v>2602.3679532163742</v>
      </c>
      <c r="EX34" s="18">
        <v>1.1060000000000001</v>
      </c>
      <c r="EY34" s="18">
        <v>727.61754068716095</v>
      </c>
      <c r="EZ34" s="18">
        <v>14.36</v>
      </c>
      <c r="FA34" s="18">
        <v>3225.7347493036209</v>
      </c>
      <c r="FB34" s="18">
        <v>0</v>
      </c>
      <c r="FC34" s="18">
        <v>0</v>
      </c>
      <c r="FD34" s="18">
        <v>7.4349999999999996</v>
      </c>
      <c r="FE34" s="18">
        <v>1239.2583725622058</v>
      </c>
      <c r="FF34" s="18">
        <v>0.27700000000000002</v>
      </c>
      <c r="FG34" s="18">
        <v>291.62815884476532</v>
      </c>
      <c r="FH34" s="18">
        <v>233.40700000000001</v>
      </c>
      <c r="FI34" s="18">
        <v>1052.3762612089611</v>
      </c>
      <c r="FJ34" s="18">
        <v>190.154</v>
      </c>
      <c r="FK34" s="18">
        <v>1281.5195788676547</v>
      </c>
      <c r="FL34" s="18">
        <v>13261.96</v>
      </c>
      <c r="FM34" s="18">
        <v>636.0947881761067</v>
      </c>
      <c r="FN34" s="18">
        <v>990.85699999999997</v>
      </c>
      <c r="FO34" s="18">
        <v>764.3601892099465</v>
      </c>
      <c r="FP34" s="18">
        <v>0</v>
      </c>
      <c r="FQ34" s="18">
        <v>0</v>
      </c>
      <c r="FR34" s="18">
        <v>6.3959999999999999</v>
      </c>
      <c r="FS34" s="18">
        <v>646.50531582238909</v>
      </c>
      <c r="FT34" s="18">
        <v>5.7270000000000003</v>
      </c>
      <c r="FU34" s="18">
        <v>285.62091845643442</v>
      </c>
      <c r="FV34" s="18">
        <v>7152</v>
      </c>
      <c r="FW34" s="18">
        <v>454.64807046979865</v>
      </c>
      <c r="FX34" s="18">
        <v>3613.4850000000001</v>
      </c>
      <c r="FY34" s="18">
        <v>636.54796159386296</v>
      </c>
      <c r="FZ34" s="18">
        <v>0</v>
      </c>
      <c r="GA34" s="18">
        <v>0</v>
      </c>
      <c r="GB34" s="18">
        <v>3195.7559999999999</v>
      </c>
      <c r="GC34" s="18">
        <v>597.3048070628671</v>
      </c>
      <c r="GD34" s="18">
        <v>479.71300000000002</v>
      </c>
      <c r="GE34" s="18">
        <v>1034.3630504072228</v>
      </c>
      <c r="GF34" s="18">
        <v>11.734999999999999</v>
      </c>
      <c r="GG34" s="18">
        <v>8212.092458457606</v>
      </c>
      <c r="GH34" s="18">
        <v>294.274</v>
      </c>
      <c r="GI34" s="18">
        <v>2094.1779464036917</v>
      </c>
      <c r="GJ34" s="18">
        <v>20615.682000000001</v>
      </c>
      <c r="GK34" s="18">
        <v>59.147725648853147</v>
      </c>
      <c r="GL34" s="18">
        <v>95.025999999999996</v>
      </c>
      <c r="GM34" s="18">
        <v>559.44506766569157</v>
      </c>
      <c r="GN34" s="18">
        <v>0</v>
      </c>
      <c r="GO34" s="18">
        <v>0</v>
      </c>
      <c r="GP34" s="18">
        <v>22.850999999999999</v>
      </c>
      <c r="GQ34" s="18">
        <v>601.38558487593548</v>
      </c>
      <c r="GR34" s="18">
        <v>13492.116</v>
      </c>
      <c r="GS34" s="18">
        <v>187.82616418358691</v>
      </c>
      <c r="GT34" s="18">
        <v>40.845999999999997</v>
      </c>
      <c r="GU34" s="18">
        <v>1804.0531018949223</v>
      </c>
      <c r="GV34" s="18">
        <v>17.741</v>
      </c>
      <c r="GW34" s="18">
        <v>8893.1829096443271</v>
      </c>
      <c r="GX34" s="18">
        <v>0.71399999999999997</v>
      </c>
      <c r="GY34" s="18">
        <v>612.04061624649864</v>
      </c>
      <c r="GZ34" s="18">
        <v>60.249000000000002</v>
      </c>
      <c r="HA34" s="18">
        <v>724.21857624192933</v>
      </c>
      <c r="HB34" s="18">
        <v>14.09</v>
      </c>
      <c r="HC34" s="18">
        <v>570.77849538679914</v>
      </c>
      <c r="HD34" s="18">
        <v>5641.7269999999999</v>
      </c>
      <c r="HE34" s="18">
        <v>282.27105689445801</v>
      </c>
      <c r="HF34" s="18">
        <v>0</v>
      </c>
      <c r="HG34" s="18">
        <v>0</v>
      </c>
      <c r="HH34" s="18">
        <v>1102.867</v>
      </c>
      <c r="HI34" s="18">
        <v>247.6537234317465</v>
      </c>
      <c r="HJ34" s="18">
        <v>0.83399999999999996</v>
      </c>
      <c r="HK34" s="18">
        <v>961.44964028776985</v>
      </c>
      <c r="HL34" s="18">
        <v>75.721999999999994</v>
      </c>
      <c r="HM34" s="18">
        <v>557.79002139404668</v>
      </c>
      <c r="HN34" s="18">
        <v>35.697000000000003</v>
      </c>
      <c r="HO34" s="18">
        <v>1728.7840434770428</v>
      </c>
      <c r="HP34" s="18">
        <v>6579.0060000000003</v>
      </c>
      <c r="HQ34" s="18">
        <v>63.295790883911643</v>
      </c>
      <c r="HR34" s="18">
        <v>4.3150000000000004</v>
      </c>
      <c r="HS34" s="18">
        <v>2589.5944380069523</v>
      </c>
      <c r="HT34" s="18">
        <v>823.21799999999996</v>
      </c>
      <c r="HU34" s="18">
        <v>269.13278013843234</v>
      </c>
      <c r="HV34" s="18">
        <v>1219.421</v>
      </c>
      <c r="HW34" s="18">
        <v>383.27539135376543</v>
      </c>
      <c r="HX34" s="18">
        <v>1213.538</v>
      </c>
      <c r="HY34" s="18">
        <v>383.3481827515908</v>
      </c>
      <c r="HZ34" s="18">
        <v>561.60500000000002</v>
      </c>
      <c r="IA34" s="18">
        <v>159.29510064903269</v>
      </c>
      <c r="IB34" s="18">
        <v>0</v>
      </c>
      <c r="IC34" s="18">
        <v>0</v>
      </c>
      <c r="ID34" s="18">
        <v>261.613</v>
      </c>
      <c r="IE34" s="18">
        <v>504.92148325962393</v>
      </c>
      <c r="IF34" s="18">
        <v>5.883</v>
      </c>
      <c r="IG34" s="18">
        <v>368.26007139214687</v>
      </c>
    </row>
    <row r="35" spans="1:241" ht="12.75" customHeight="1">
      <c r="A35" s="28"/>
      <c r="B35" s="29"/>
      <c r="C35" s="30" t="s">
        <v>151</v>
      </c>
      <c r="D35" s="31" t="s">
        <v>152</v>
      </c>
      <c r="E35" s="11">
        <v>22</v>
      </c>
      <c r="F35" s="12">
        <f t="shared" si="0"/>
        <v>64134</v>
      </c>
      <c r="G35" s="12">
        <f t="shared" si="1"/>
        <v>215.49342002681885</v>
      </c>
      <c r="H35" s="12">
        <f t="shared" si="2"/>
        <v>63857</v>
      </c>
      <c r="I35" s="12">
        <f t="shared" si="3"/>
        <v>215.10703603363766</v>
      </c>
      <c r="J35" s="12">
        <v>55799</v>
      </c>
      <c r="K35" s="12">
        <v>175.46638828652843</v>
      </c>
      <c r="L35" s="12">
        <v>8058</v>
      </c>
      <c r="M35" s="12">
        <v>489.60548523206751</v>
      </c>
      <c r="N35" s="12">
        <v>0</v>
      </c>
      <c r="O35" s="12">
        <v>0</v>
      </c>
      <c r="P35" s="12">
        <v>2</v>
      </c>
      <c r="Q35" s="12">
        <v>1048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4</v>
      </c>
      <c r="AY35" s="12">
        <v>391.5</v>
      </c>
      <c r="AZ35" s="12">
        <v>0</v>
      </c>
      <c r="BA35" s="12">
        <v>0</v>
      </c>
      <c r="BB35" s="12">
        <v>1</v>
      </c>
      <c r="BC35" s="12">
        <v>42</v>
      </c>
      <c r="BD35" s="12">
        <v>265</v>
      </c>
      <c r="BE35" s="12">
        <v>96.645283018867929</v>
      </c>
      <c r="BF35" s="12">
        <v>796</v>
      </c>
      <c r="BG35" s="12">
        <v>742.76633165829151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26050</v>
      </c>
      <c r="BQ35" s="12">
        <v>50.917428023032627</v>
      </c>
      <c r="BR35" s="12">
        <v>0</v>
      </c>
      <c r="BS35" s="12">
        <v>0</v>
      </c>
      <c r="BT35" s="12">
        <v>278</v>
      </c>
      <c r="BU35" s="12">
        <v>53.794964028776981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17508</v>
      </c>
      <c r="CC35" s="12">
        <v>132.56933973040896</v>
      </c>
      <c r="CD35" s="12">
        <v>0</v>
      </c>
      <c r="CE35" s="12">
        <v>0</v>
      </c>
      <c r="CF35" s="12">
        <v>770</v>
      </c>
      <c r="CG35" s="12">
        <v>191.68181818181819</v>
      </c>
      <c r="CH35" s="12">
        <v>118</v>
      </c>
      <c r="CI35" s="12">
        <v>800.75423728813553</v>
      </c>
      <c r="CJ35" s="12">
        <v>428</v>
      </c>
      <c r="CK35" s="12">
        <v>414.29205607476632</v>
      </c>
      <c r="CL35" s="12">
        <v>0</v>
      </c>
      <c r="CM35" s="12">
        <v>0</v>
      </c>
      <c r="CN35" s="12">
        <v>1326</v>
      </c>
      <c r="CO35" s="12">
        <v>298.01508295625945</v>
      </c>
      <c r="CP35" s="12">
        <v>0</v>
      </c>
      <c r="CQ35" s="12">
        <v>0</v>
      </c>
      <c r="CR35" s="12">
        <v>1155</v>
      </c>
      <c r="CS35" s="12">
        <v>100.8025974025974</v>
      </c>
      <c r="CT35" s="12">
        <v>0</v>
      </c>
      <c r="CU35" s="12">
        <v>0</v>
      </c>
      <c r="CV35" s="12">
        <v>0</v>
      </c>
      <c r="CW35" s="12">
        <v>0</v>
      </c>
      <c r="CX35" s="12">
        <v>9</v>
      </c>
      <c r="CY35" s="12">
        <v>1154.6666666666667</v>
      </c>
      <c r="CZ35" s="12">
        <v>70</v>
      </c>
      <c r="DA35" s="12">
        <v>1517.8</v>
      </c>
      <c r="DB35" s="12">
        <v>0</v>
      </c>
      <c r="DC35" s="12">
        <v>0</v>
      </c>
      <c r="DD35" s="12">
        <v>0</v>
      </c>
      <c r="DE35" s="12">
        <v>0</v>
      </c>
      <c r="DF35" s="12">
        <v>0</v>
      </c>
      <c r="DG35" s="12">
        <v>0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0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0</v>
      </c>
      <c r="DZ35" s="12">
        <v>0</v>
      </c>
      <c r="EA35" s="12">
        <v>0</v>
      </c>
      <c r="EB35" s="12">
        <v>0</v>
      </c>
      <c r="EC35" s="12">
        <v>0</v>
      </c>
      <c r="ED35" s="12">
        <v>0</v>
      </c>
      <c r="EE35" s="12">
        <v>0</v>
      </c>
      <c r="EF35" s="12">
        <v>0</v>
      </c>
      <c r="EG35" s="12">
        <v>0</v>
      </c>
      <c r="EH35" s="12">
        <v>0</v>
      </c>
      <c r="EI35" s="12">
        <v>0</v>
      </c>
      <c r="EJ35" s="12">
        <v>0</v>
      </c>
      <c r="EK35" s="12">
        <v>0</v>
      </c>
      <c r="EL35" s="12">
        <v>0</v>
      </c>
      <c r="EM35" s="12">
        <v>0</v>
      </c>
      <c r="EN35" s="12">
        <v>0</v>
      </c>
      <c r="EO35" s="12">
        <v>0</v>
      </c>
      <c r="EP35" s="12">
        <v>0</v>
      </c>
      <c r="EQ35" s="12">
        <v>0</v>
      </c>
      <c r="ER35" s="12">
        <v>0</v>
      </c>
      <c r="ES35" s="12">
        <v>0</v>
      </c>
      <c r="ET35" s="12">
        <v>65</v>
      </c>
      <c r="EU35" s="12">
        <v>498.70769230769235</v>
      </c>
      <c r="EV35" s="12">
        <v>0</v>
      </c>
      <c r="EW35" s="12">
        <v>0</v>
      </c>
      <c r="EX35" s="12">
        <v>0</v>
      </c>
      <c r="EY35" s="12">
        <v>0</v>
      </c>
      <c r="EZ35" s="12">
        <v>0</v>
      </c>
      <c r="FA35" s="12">
        <v>0</v>
      </c>
      <c r="FB35" s="12">
        <v>0</v>
      </c>
      <c r="FC35" s="12">
        <v>0</v>
      </c>
      <c r="FD35" s="12">
        <v>0</v>
      </c>
      <c r="FE35" s="12">
        <v>0</v>
      </c>
      <c r="FF35" s="12">
        <v>0</v>
      </c>
      <c r="FG35" s="12">
        <v>0</v>
      </c>
      <c r="FH35" s="12">
        <v>0</v>
      </c>
      <c r="FI35" s="12">
        <v>0</v>
      </c>
      <c r="FJ35" s="12">
        <v>5</v>
      </c>
      <c r="FK35" s="12">
        <v>738</v>
      </c>
      <c r="FL35" s="12">
        <v>6460</v>
      </c>
      <c r="FM35" s="12">
        <v>638.16176470588232</v>
      </c>
      <c r="FN35" s="12">
        <v>906</v>
      </c>
      <c r="FO35" s="12">
        <v>765.56070640176597</v>
      </c>
      <c r="FP35" s="12">
        <v>0</v>
      </c>
      <c r="FQ35" s="12">
        <v>0</v>
      </c>
      <c r="FR35" s="12">
        <v>0</v>
      </c>
      <c r="FS35" s="12">
        <v>0</v>
      </c>
      <c r="FT35" s="12">
        <v>0</v>
      </c>
      <c r="FU35" s="12">
        <v>0</v>
      </c>
      <c r="FV35" s="12">
        <v>7152</v>
      </c>
      <c r="FW35" s="12">
        <v>454.64807046979865</v>
      </c>
      <c r="FX35" s="12">
        <v>273</v>
      </c>
      <c r="FY35" s="12">
        <v>683.68864468864467</v>
      </c>
      <c r="FZ35" s="12">
        <v>0</v>
      </c>
      <c r="GA35" s="12">
        <v>0</v>
      </c>
      <c r="GB35" s="12">
        <v>216</v>
      </c>
      <c r="GC35" s="12">
        <v>532.41666666666674</v>
      </c>
      <c r="GD35" s="12">
        <v>0</v>
      </c>
      <c r="GE35" s="12">
        <v>0</v>
      </c>
      <c r="GF35" s="12">
        <v>0</v>
      </c>
      <c r="GG35" s="12">
        <v>0</v>
      </c>
      <c r="GH35" s="12">
        <v>0</v>
      </c>
      <c r="GI35" s="12">
        <v>0</v>
      </c>
      <c r="GJ35" s="12">
        <v>0</v>
      </c>
      <c r="GK35" s="12">
        <v>0</v>
      </c>
      <c r="GL35" s="12">
        <v>0</v>
      </c>
      <c r="GM35" s="12">
        <v>0</v>
      </c>
      <c r="GN35" s="12">
        <v>0</v>
      </c>
      <c r="GO35" s="12">
        <v>0</v>
      </c>
      <c r="GP35" s="12">
        <v>0</v>
      </c>
      <c r="GQ35" s="12">
        <v>0</v>
      </c>
      <c r="GR35" s="12">
        <v>273</v>
      </c>
      <c r="GS35" s="12">
        <v>275.27838827838826</v>
      </c>
      <c r="GT35" s="12">
        <v>4</v>
      </c>
      <c r="GU35" s="12">
        <v>2303.5</v>
      </c>
      <c r="GV35" s="12">
        <v>0</v>
      </c>
      <c r="GW35" s="12">
        <v>0</v>
      </c>
      <c r="GX35" s="12">
        <v>0</v>
      </c>
      <c r="GY35" s="12">
        <v>0</v>
      </c>
      <c r="GZ35" s="12">
        <v>0</v>
      </c>
      <c r="HA35" s="12">
        <v>0</v>
      </c>
      <c r="HB35" s="12">
        <v>0</v>
      </c>
      <c r="HC35" s="12">
        <v>0</v>
      </c>
      <c r="HD35" s="12">
        <v>0</v>
      </c>
      <c r="HE35" s="12">
        <v>0</v>
      </c>
      <c r="HF35" s="12">
        <v>0</v>
      </c>
      <c r="HG35" s="12">
        <v>0</v>
      </c>
      <c r="HH35" s="12">
        <v>260</v>
      </c>
      <c r="HI35" s="12">
        <v>247.59615384615384</v>
      </c>
      <c r="HJ35" s="12">
        <v>0</v>
      </c>
      <c r="HK35" s="12">
        <v>0</v>
      </c>
      <c r="HL35" s="12">
        <v>0</v>
      </c>
      <c r="HM35" s="12">
        <v>0</v>
      </c>
      <c r="HN35" s="12">
        <v>0</v>
      </c>
      <c r="HO35" s="12">
        <v>0</v>
      </c>
      <c r="HP35" s="12">
        <v>13</v>
      </c>
      <c r="HQ35" s="12">
        <v>828.92307692307691</v>
      </c>
      <c r="HR35" s="12">
        <v>4</v>
      </c>
      <c r="HS35" s="12">
        <v>2303.5</v>
      </c>
      <c r="HT35" s="12">
        <v>0</v>
      </c>
      <c r="HU35" s="12">
        <v>0</v>
      </c>
      <c r="HV35" s="12">
        <v>0</v>
      </c>
      <c r="HW35" s="12">
        <v>0</v>
      </c>
      <c r="HX35" s="12">
        <v>0</v>
      </c>
      <c r="HY35" s="12">
        <v>0</v>
      </c>
      <c r="HZ35" s="12">
        <v>0</v>
      </c>
      <c r="IA35" s="12">
        <v>0</v>
      </c>
      <c r="IB35" s="12">
        <v>0</v>
      </c>
      <c r="IC35" s="12">
        <v>0</v>
      </c>
      <c r="ID35" s="12">
        <v>0</v>
      </c>
      <c r="IE35" s="12">
        <v>0</v>
      </c>
      <c r="IF35" s="12">
        <v>0</v>
      </c>
      <c r="IG35" s="12">
        <v>0</v>
      </c>
    </row>
    <row r="36" spans="1:241" ht="12.75" customHeight="1">
      <c r="A36" s="28"/>
      <c r="B36" s="29"/>
      <c r="C36" s="30" t="s">
        <v>153</v>
      </c>
      <c r="D36" s="31" t="s">
        <v>133</v>
      </c>
      <c r="E36" s="11">
        <v>23</v>
      </c>
      <c r="F36" s="12">
        <f t="shared" si="0"/>
        <v>799.12499999999989</v>
      </c>
      <c r="G36" s="12">
        <f t="shared" si="1"/>
        <v>520.7529235100892</v>
      </c>
      <c r="H36" s="12">
        <f t="shared" si="2"/>
        <v>781.90599999999995</v>
      </c>
      <c r="I36" s="12">
        <f t="shared" si="3"/>
        <v>504.83776822277866</v>
      </c>
      <c r="J36" s="12">
        <v>781.90599999999995</v>
      </c>
      <c r="K36" s="12">
        <v>504.83776822277866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0.222</v>
      </c>
      <c r="BC36" s="12">
        <v>72.972972972972983</v>
      </c>
      <c r="BD36" s="12">
        <v>2.6219999999999999</v>
      </c>
      <c r="BE36" s="12">
        <v>80.732265446224261</v>
      </c>
      <c r="BF36" s="12">
        <v>125.626</v>
      </c>
      <c r="BG36" s="12">
        <v>730.55131899447565</v>
      </c>
      <c r="BH36" s="12">
        <v>0</v>
      </c>
      <c r="BI36" s="12">
        <v>0</v>
      </c>
      <c r="BJ36" s="12">
        <v>1.0649999999999999</v>
      </c>
      <c r="BK36" s="12">
        <v>741.29577464788736</v>
      </c>
      <c r="BL36" s="12">
        <v>0</v>
      </c>
      <c r="BM36" s="12">
        <v>0</v>
      </c>
      <c r="BN36" s="12">
        <v>0</v>
      </c>
      <c r="BO36" s="12">
        <v>0</v>
      </c>
      <c r="BP36" s="12">
        <v>4.2000000000000003E-2</v>
      </c>
      <c r="BQ36" s="12">
        <v>282.85714285714283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4.3999999999999997E-2</v>
      </c>
      <c r="BY36" s="12">
        <v>294.54545454545456</v>
      </c>
      <c r="BZ36" s="12">
        <v>0</v>
      </c>
      <c r="CA36" s="12">
        <v>0</v>
      </c>
      <c r="CB36" s="12">
        <v>155.22300000000001</v>
      </c>
      <c r="CC36" s="12">
        <v>110.24526004522525</v>
      </c>
      <c r="CD36" s="12">
        <v>0</v>
      </c>
      <c r="CE36" s="12">
        <v>0</v>
      </c>
      <c r="CF36" s="12">
        <v>75.286000000000001</v>
      </c>
      <c r="CG36" s="12">
        <v>150.10918364636188</v>
      </c>
      <c r="CH36" s="12">
        <v>7.1180000000000003</v>
      </c>
      <c r="CI36" s="12">
        <v>1027.3503793200337</v>
      </c>
      <c r="CJ36" s="12">
        <v>7.8920000000000003</v>
      </c>
      <c r="CK36" s="12">
        <v>448.72275722250379</v>
      </c>
      <c r="CL36" s="12">
        <v>0</v>
      </c>
      <c r="CM36" s="12">
        <v>0</v>
      </c>
      <c r="CN36" s="12">
        <v>124.215</v>
      </c>
      <c r="CO36" s="12">
        <v>320.75256611520348</v>
      </c>
      <c r="CP36" s="12">
        <v>0</v>
      </c>
      <c r="CQ36" s="12">
        <v>0</v>
      </c>
      <c r="CR36" s="12">
        <v>4.4089999999999998</v>
      </c>
      <c r="CS36" s="12">
        <v>160.93445225674756</v>
      </c>
      <c r="CT36" s="12">
        <v>0</v>
      </c>
      <c r="CU36" s="12">
        <v>0</v>
      </c>
      <c r="CV36" s="12">
        <v>0.01</v>
      </c>
      <c r="CW36" s="12">
        <v>432</v>
      </c>
      <c r="CX36" s="12">
        <v>1.224</v>
      </c>
      <c r="CY36" s="12">
        <v>1021.7647058823529</v>
      </c>
      <c r="CZ36" s="12">
        <v>0.74</v>
      </c>
      <c r="DA36" s="12">
        <v>2002.3783783783783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  <c r="DH36" s="12">
        <v>0</v>
      </c>
      <c r="DI36" s="12">
        <v>0</v>
      </c>
      <c r="DJ36" s="12">
        <v>0</v>
      </c>
      <c r="DK36" s="12">
        <v>0</v>
      </c>
      <c r="DL36" s="12">
        <v>0</v>
      </c>
      <c r="DM36" s="12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2.6589999999999998</v>
      </c>
      <c r="DU36" s="12">
        <v>1352.1323805942084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10.255000000000001</v>
      </c>
      <c r="EC36" s="12">
        <v>548.05655777669426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</v>
      </c>
      <c r="EK36" s="12">
        <v>0</v>
      </c>
      <c r="EL36" s="12">
        <v>0</v>
      </c>
      <c r="EM36" s="12">
        <v>0</v>
      </c>
      <c r="EN36" s="12">
        <v>0</v>
      </c>
      <c r="EO36" s="12">
        <v>0</v>
      </c>
      <c r="EP36" s="12">
        <v>0</v>
      </c>
      <c r="EQ36" s="12">
        <v>0</v>
      </c>
      <c r="ER36" s="12">
        <v>0</v>
      </c>
      <c r="ES36" s="12">
        <v>0</v>
      </c>
      <c r="ET36" s="12">
        <v>31.972999999999999</v>
      </c>
      <c r="EU36" s="12">
        <v>505.49526162699777</v>
      </c>
      <c r="EV36" s="12">
        <v>0</v>
      </c>
      <c r="EW36" s="12">
        <v>0</v>
      </c>
      <c r="EX36" s="12">
        <v>0</v>
      </c>
      <c r="EY36" s="12">
        <v>0</v>
      </c>
      <c r="EZ36" s="12">
        <v>0</v>
      </c>
      <c r="FA36" s="12">
        <v>0</v>
      </c>
      <c r="FB36" s="12">
        <v>0</v>
      </c>
      <c r="FC36" s="12">
        <v>0</v>
      </c>
      <c r="FD36" s="12">
        <v>0</v>
      </c>
      <c r="FE36" s="12">
        <v>0</v>
      </c>
      <c r="FF36" s="12">
        <v>0</v>
      </c>
      <c r="FG36" s="12">
        <v>0</v>
      </c>
      <c r="FH36" s="12">
        <v>0</v>
      </c>
      <c r="FI36" s="12">
        <v>0</v>
      </c>
      <c r="FJ36" s="12">
        <v>0.49399999999999999</v>
      </c>
      <c r="FK36" s="12">
        <v>701.78137651821862</v>
      </c>
      <c r="FL36" s="12">
        <v>163.58199999999999</v>
      </c>
      <c r="FM36" s="12">
        <v>670.63099852061964</v>
      </c>
      <c r="FN36" s="12">
        <v>0</v>
      </c>
      <c r="FO36" s="12">
        <v>0</v>
      </c>
      <c r="FP36" s="12">
        <v>0</v>
      </c>
      <c r="FQ36" s="12">
        <v>0</v>
      </c>
      <c r="FR36" s="12">
        <v>0</v>
      </c>
      <c r="FS36" s="12">
        <v>0</v>
      </c>
      <c r="FT36" s="12">
        <v>0.314</v>
      </c>
      <c r="FU36" s="12">
        <v>1417.0700636942674</v>
      </c>
      <c r="FV36" s="12">
        <v>0</v>
      </c>
      <c r="FW36" s="12">
        <v>0</v>
      </c>
      <c r="FX36" s="12">
        <v>1.5820000000000001</v>
      </c>
      <c r="FY36" s="12">
        <v>1136.6624525916561</v>
      </c>
      <c r="FZ36" s="12">
        <v>0</v>
      </c>
      <c r="GA36" s="12">
        <v>0</v>
      </c>
      <c r="GB36" s="12">
        <v>32.326000000000001</v>
      </c>
      <c r="GC36" s="12">
        <v>763.67753511105605</v>
      </c>
      <c r="GD36" s="12">
        <v>29.033000000000001</v>
      </c>
      <c r="GE36" s="12">
        <v>1836.0706781937795</v>
      </c>
      <c r="GF36" s="12">
        <v>0</v>
      </c>
      <c r="GG36" s="12">
        <v>0</v>
      </c>
      <c r="GH36" s="12">
        <v>0.94499999999999995</v>
      </c>
      <c r="GI36" s="12">
        <v>2562.2857142857142</v>
      </c>
      <c r="GJ36" s="12">
        <v>3.0049999999999999</v>
      </c>
      <c r="GK36" s="12">
        <v>424.45257903494172</v>
      </c>
      <c r="GL36" s="12">
        <v>0</v>
      </c>
      <c r="GM36" s="12">
        <v>0</v>
      </c>
      <c r="GN36" s="12">
        <v>0</v>
      </c>
      <c r="GO36" s="12">
        <v>0</v>
      </c>
      <c r="GP36" s="12">
        <v>0</v>
      </c>
      <c r="GQ36" s="12">
        <v>0</v>
      </c>
      <c r="GR36" s="12">
        <v>3.1120000000000001</v>
      </c>
      <c r="GS36" s="12">
        <v>5274.7172236503857</v>
      </c>
      <c r="GT36" s="12">
        <v>0</v>
      </c>
      <c r="GU36" s="12">
        <v>0</v>
      </c>
      <c r="GV36" s="12">
        <v>2.077</v>
      </c>
      <c r="GW36" s="12">
        <v>7518.9215214251326</v>
      </c>
      <c r="GX36" s="12">
        <v>0</v>
      </c>
      <c r="GY36" s="12">
        <v>0</v>
      </c>
      <c r="GZ36" s="12">
        <v>0</v>
      </c>
      <c r="HA36" s="12">
        <v>0</v>
      </c>
      <c r="HB36" s="12">
        <v>0</v>
      </c>
      <c r="HC36" s="12">
        <v>0</v>
      </c>
      <c r="HD36" s="12">
        <v>7.0000000000000001E-3</v>
      </c>
      <c r="HE36" s="12">
        <v>308.57142857142856</v>
      </c>
      <c r="HF36" s="12">
        <v>0</v>
      </c>
      <c r="HG36" s="12">
        <v>0</v>
      </c>
      <c r="HH36" s="12">
        <v>0</v>
      </c>
      <c r="HI36" s="12">
        <v>0</v>
      </c>
      <c r="HJ36" s="12">
        <v>0</v>
      </c>
      <c r="HK36" s="12">
        <v>0</v>
      </c>
      <c r="HL36" s="12">
        <v>0</v>
      </c>
      <c r="HM36" s="12">
        <v>0</v>
      </c>
      <c r="HN36" s="12">
        <v>0</v>
      </c>
      <c r="HO36" s="12">
        <v>0</v>
      </c>
      <c r="HP36" s="12">
        <v>1.028</v>
      </c>
      <c r="HQ36" s="12">
        <v>774.28015564202337</v>
      </c>
      <c r="HR36" s="12">
        <v>0</v>
      </c>
      <c r="HS36" s="12">
        <v>0</v>
      </c>
      <c r="HT36" s="12">
        <v>14.106999999999999</v>
      </c>
      <c r="HU36" s="12">
        <v>354.15609271992628</v>
      </c>
      <c r="HV36" s="12">
        <v>0</v>
      </c>
      <c r="HW36" s="12">
        <v>0</v>
      </c>
      <c r="HX36" s="12">
        <v>0</v>
      </c>
      <c r="HY36" s="12">
        <v>0</v>
      </c>
      <c r="HZ36" s="12">
        <v>11.102</v>
      </c>
      <c r="IA36" s="12">
        <v>233.082327508557</v>
      </c>
      <c r="IB36" s="12">
        <v>0</v>
      </c>
      <c r="IC36" s="12">
        <v>0</v>
      </c>
      <c r="ID36" s="12">
        <v>3.0049999999999999</v>
      </c>
      <c r="IE36" s="12">
        <v>801.46422628951746</v>
      </c>
      <c r="IF36" s="12">
        <v>0</v>
      </c>
      <c r="IG36" s="12">
        <v>0</v>
      </c>
    </row>
    <row r="37" spans="1:241" ht="12.75" customHeight="1">
      <c r="A37" s="28"/>
      <c r="B37" s="29"/>
      <c r="C37" s="30" t="s">
        <v>154</v>
      </c>
      <c r="D37" s="31" t="s">
        <v>133</v>
      </c>
      <c r="E37" s="11">
        <v>24</v>
      </c>
      <c r="F37" s="12">
        <f t="shared" si="0"/>
        <v>621.48</v>
      </c>
      <c r="G37" s="12">
        <f t="shared" si="1"/>
        <v>421.83745414172625</v>
      </c>
      <c r="H37" s="12">
        <f t="shared" si="2"/>
        <v>334.97399999999999</v>
      </c>
      <c r="I37" s="12">
        <f t="shared" si="3"/>
        <v>602.76107697910891</v>
      </c>
      <c r="J37" s="12">
        <v>334.97399999999999</v>
      </c>
      <c r="K37" s="12">
        <v>602.76107697910891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0.221</v>
      </c>
      <c r="BC37" s="12">
        <v>40.683257918552037</v>
      </c>
      <c r="BD37" s="12">
        <v>0</v>
      </c>
      <c r="BE37" s="12">
        <v>0</v>
      </c>
      <c r="BF37" s="12">
        <v>203.12</v>
      </c>
      <c r="BG37" s="12">
        <v>702.67271071287905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3.0000000000000001E-3</v>
      </c>
      <c r="BY37" s="12">
        <v>666.66666666666674</v>
      </c>
      <c r="BZ37" s="12">
        <v>0</v>
      </c>
      <c r="CA37" s="12">
        <v>0</v>
      </c>
      <c r="CB37" s="12">
        <v>41.085000000000001</v>
      </c>
      <c r="CC37" s="12">
        <v>283.65778264573447</v>
      </c>
      <c r="CD37" s="12">
        <v>0</v>
      </c>
      <c r="CE37" s="12">
        <v>0</v>
      </c>
      <c r="CF37" s="12">
        <v>31.408999999999999</v>
      </c>
      <c r="CG37" s="12">
        <v>150.54315642013435</v>
      </c>
      <c r="CH37" s="12">
        <v>20.526</v>
      </c>
      <c r="CI37" s="12">
        <v>917.85209003215436</v>
      </c>
      <c r="CJ37" s="12">
        <v>2.0950000000000002</v>
      </c>
      <c r="CK37" s="12">
        <v>293.46778042959426</v>
      </c>
      <c r="CL37" s="12">
        <v>0</v>
      </c>
      <c r="CM37" s="12">
        <v>0</v>
      </c>
      <c r="CN37" s="12">
        <v>0.93300000000000005</v>
      </c>
      <c r="CO37" s="12">
        <v>348.37620578778137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0</v>
      </c>
      <c r="DF37" s="12">
        <v>0</v>
      </c>
      <c r="DG37" s="12">
        <v>0</v>
      </c>
      <c r="DH37" s="12">
        <v>0</v>
      </c>
      <c r="DI37" s="12">
        <v>0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2">
        <v>0</v>
      </c>
      <c r="DP37" s="12">
        <v>0</v>
      </c>
      <c r="DQ37" s="12">
        <v>0</v>
      </c>
      <c r="DR37" s="12">
        <v>0</v>
      </c>
      <c r="DS37" s="12">
        <v>0</v>
      </c>
      <c r="DT37" s="12">
        <v>0.97299999999999998</v>
      </c>
      <c r="DU37" s="12">
        <v>422.49331963001026</v>
      </c>
      <c r="DV37" s="12">
        <v>0</v>
      </c>
      <c r="DW37" s="12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0.56899999999999995</v>
      </c>
      <c r="EC37" s="12">
        <v>492.09841827768014</v>
      </c>
      <c r="ED37" s="12">
        <v>0</v>
      </c>
      <c r="EE37" s="12">
        <v>0</v>
      </c>
      <c r="EF37" s="12">
        <v>0</v>
      </c>
      <c r="EG37" s="12">
        <v>0</v>
      </c>
      <c r="EH37" s="12">
        <v>0</v>
      </c>
      <c r="EI37" s="12">
        <v>0</v>
      </c>
      <c r="EJ37" s="12">
        <v>0</v>
      </c>
      <c r="EK37" s="12">
        <v>0</v>
      </c>
      <c r="EL37" s="12">
        <v>0</v>
      </c>
      <c r="EM37" s="12">
        <v>0</v>
      </c>
      <c r="EN37" s="12">
        <v>0</v>
      </c>
      <c r="EO37" s="12">
        <v>0</v>
      </c>
      <c r="EP37" s="12">
        <v>0</v>
      </c>
      <c r="EQ37" s="12">
        <v>0</v>
      </c>
      <c r="ER37" s="12">
        <v>0</v>
      </c>
      <c r="ES37" s="12">
        <v>0</v>
      </c>
      <c r="ET37" s="12">
        <v>27.167000000000002</v>
      </c>
      <c r="EU37" s="12">
        <v>726.83351124526075</v>
      </c>
      <c r="EV37" s="12">
        <v>0</v>
      </c>
      <c r="EW37" s="12">
        <v>0</v>
      </c>
      <c r="EX37" s="12">
        <v>0</v>
      </c>
      <c r="EY37" s="12">
        <v>0</v>
      </c>
      <c r="EZ37" s="12">
        <v>0</v>
      </c>
      <c r="FA37" s="12">
        <v>0</v>
      </c>
      <c r="FB37" s="12">
        <v>0</v>
      </c>
      <c r="FC37" s="12">
        <v>0</v>
      </c>
      <c r="FD37" s="12">
        <v>0</v>
      </c>
      <c r="FE37" s="12">
        <v>0</v>
      </c>
      <c r="FF37" s="12">
        <v>0</v>
      </c>
      <c r="FG37" s="12">
        <v>0</v>
      </c>
      <c r="FH37" s="12">
        <v>0</v>
      </c>
      <c r="FI37" s="12">
        <v>0</v>
      </c>
      <c r="FJ37" s="12">
        <v>6.7690000000000001</v>
      </c>
      <c r="FK37" s="12">
        <v>373.50302851233567</v>
      </c>
      <c r="FL37" s="12">
        <v>0</v>
      </c>
      <c r="FM37" s="12">
        <v>0</v>
      </c>
      <c r="FN37" s="12">
        <v>0</v>
      </c>
      <c r="FO37" s="12">
        <v>0</v>
      </c>
      <c r="FP37" s="12">
        <v>0</v>
      </c>
      <c r="FQ37" s="12">
        <v>0</v>
      </c>
      <c r="FR37" s="12">
        <v>0</v>
      </c>
      <c r="FS37" s="12">
        <v>0</v>
      </c>
      <c r="FT37" s="12">
        <v>0</v>
      </c>
      <c r="FU37" s="12">
        <v>0</v>
      </c>
      <c r="FV37" s="12">
        <v>0</v>
      </c>
      <c r="FW37" s="12">
        <v>0</v>
      </c>
      <c r="FX37" s="12">
        <v>0</v>
      </c>
      <c r="FY37" s="12">
        <v>0</v>
      </c>
      <c r="FZ37" s="12">
        <v>0</v>
      </c>
      <c r="GA37" s="12">
        <v>0</v>
      </c>
      <c r="GB37" s="12">
        <v>0.104</v>
      </c>
      <c r="GC37" s="12">
        <v>423.33653846153845</v>
      </c>
      <c r="GD37" s="12">
        <v>0</v>
      </c>
      <c r="GE37" s="12">
        <v>0</v>
      </c>
      <c r="GF37" s="12">
        <v>0</v>
      </c>
      <c r="GG37" s="12">
        <v>0</v>
      </c>
      <c r="GH37" s="12">
        <v>0</v>
      </c>
      <c r="GI37" s="12">
        <v>0</v>
      </c>
      <c r="GJ37" s="12">
        <v>0</v>
      </c>
      <c r="GK37" s="12">
        <v>0</v>
      </c>
      <c r="GL37" s="12">
        <v>0</v>
      </c>
      <c r="GM37" s="12">
        <v>0</v>
      </c>
      <c r="GN37" s="12">
        <v>0</v>
      </c>
      <c r="GO37" s="12">
        <v>0</v>
      </c>
      <c r="GP37" s="12">
        <v>0</v>
      </c>
      <c r="GQ37" s="12">
        <v>0</v>
      </c>
      <c r="GR37" s="12">
        <v>286.50599999999997</v>
      </c>
      <c r="GS37" s="12">
        <v>210.30712096779823</v>
      </c>
      <c r="GT37" s="12">
        <v>0</v>
      </c>
      <c r="GU37" s="12">
        <v>0</v>
      </c>
      <c r="GV37" s="12">
        <v>0</v>
      </c>
      <c r="GW37" s="12">
        <v>0</v>
      </c>
      <c r="GX37" s="12">
        <v>0</v>
      </c>
      <c r="GY37" s="12">
        <v>0</v>
      </c>
      <c r="GZ37" s="12">
        <v>0</v>
      </c>
      <c r="HA37" s="12">
        <v>0</v>
      </c>
      <c r="HB37" s="12">
        <v>0</v>
      </c>
      <c r="HC37" s="12">
        <v>0</v>
      </c>
      <c r="HD37" s="12">
        <v>0</v>
      </c>
      <c r="HE37" s="12">
        <v>0</v>
      </c>
      <c r="HF37" s="12">
        <v>0</v>
      </c>
      <c r="HG37" s="12">
        <v>0</v>
      </c>
      <c r="HH37" s="12">
        <v>281.512</v>
      </c>
      <c r="HI37" s="12">
        <v>209.08712239620337</v>
      </c>
      <c r="HJ37" s="12">
        <v>0</v>
      </c>
      <c r="HK37" s="12">
        <v>0</v>
      </c>
      <c r="HL37" s="12">
        <v>0</v>
      </c>
      <c r="HM37" s="12">
        <v>0</v>
      </c>
      <c r="HN37" s="12">
        <v>0</v>
      </c>
      <c r="HO37" s="12">
        <v>0</v>
      </c>
      <c r="HP37" s="12">
        <v>4.9939999999999998</v>
      </c>
      <c r="HQ37" s="12">
        <v>279.07849419303164</v>
      </c>
      <c r="HR37" s="12">
        <v>0</v>
      </c>
      <c r="HS37" s="12">
        <v>0</v>
      </c>
      <c r="HT37" s="12">
        <v>0</v>
      </c>
      <c r="HU37" s="12">
        <v>0</v>
      </c>
      <c r="HV37" s="12">
        <v>0</v>
      </c>
      <c r="HW37" s="12">
        <v>0</v>
      </c>
      <c r="HX37" s="12">
        <v>0</v>
      </c>
      <c r="HY37" s="12">
        <v>0</v>
      </c>
      <c r="HZ37" s="12">
        <v>0</v>
      </c>
      <c r="IA37" s="12">
        <v>0</v>
      </c>
      <c r="IB37" s="12">
        <v>0</v>
      </c>
      <c r="IC37" s="12">
        <v>0</v>
      </c>
      <c r="ID37" s="12">
        <v>0</v>
      </c>
      <c r="IE37" s="12">
        <v>0</v>
      </c>
      <c r="IF37" s="12">
        <v>0</v>
      </c>
      <c r="IG37" s="12">
        <v>0</v>
      </c>
    </row>
    <row r="38" spans="1:241" ht="12.75" customHeight="1">
      <c r="A38" s="28"/>
      <c r="B38" s="29"/>
      <c r="C38" s="30" t="s">
        <v>155</v>
      </c>
      <c r="D38" s="31" t="s">
        <v>133</v>
      </c>
      <c r="E38" s="11">
        <v>25</v>
      </c>
      <c r="F38" s="12">
        <f t="shared" si="0"/>
        <v>1780.557</v>
      </c>
      <c r="G38" s="12">
        <f t="shared" si="1"/>
        <v>487.39955530769316</v>
      </c>
      <c r="H38" s="12">
        <f t="shared" si="2"/>
        <v>1342.538</v>
      </c>
      <c r="I38" s="12">
        <f t="shared" si="3"/>
        <v>564.81801557944732</v>
      </c>
      <c r="J38" s="12">
        <v>1342.396</v>
      </c>
      <c r="K38" s="12">
        <v>564.71603088805387</v>
      </c>
      <c r="L38" s="12">
        <v>0</v>
      </c>
      <c r="M38" s="12">
        <v>0</v>
      </c>
      <c r="N38" s="12">
        <v>0</v>
      </c>
      <c r="O38" s="12">
        <v>0</v>
      </c>
      <c r="P38" s="12">
        <v>0.126</v>
      </c>
      <c r="Q38" s="12">
        <v>2139.4285714285716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0.6</v>
      </c>
      <c r="AG38" s="12">
        <v>1305.7883333333334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1.365</v>
      </c>
      <c r="BC38" s="12">
        <v>37.452747252747251</v>
      </c>
      <c r="BD38" s="12">
        <v>0.109</v>
      </c>
      <c r="BE38" s="12">
        <v>31.889908256880737</v>
      </c>
      <c r="BF38" s="12">
        <v>129.458</v>
      </c>
      <c r="BG38" s="12">
        <v>767.79098240355938</v>
      </c>
      <c r="BH38" s="12">
        <v>0</v>
      </c>
      <c r="BI38" s="12">
        <v>0</v>
      </c>
      <c r="BJ38" s="12">
        <v>0.88300000000000001</v>
      </c>
      <c r="BK38" s="12">
        <v>866.30577576443943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3.0000000000000001E-3</v>
      </c>
      <c r="BY38" s="12">
        <v>748.66666666666674</v>
      </c>
      <c r="BZ38" s="12">
        <v>0</v>
      </c>
      <c r="CA38" s="12">
        <v>0</v>
      </c>
      <c r="CB38" s="12">
        <v>112.494</v>
      </c>
      <c r="CC38" s="12">
        <v>157.8935765463047</v>
      </c>
      <c r="CD38" s="12">
        <v>0</v>
      </c>
      <c r="CE38" s="12">
        <v>0</v>
      </c>
      <c r="CF38" s="12">
        <v>72.522999999999996</v>
      </c>
      <c r="CG38" s="12">
        <v>168.83776181349367</v>
      </c>
      <c r="CH38" s="12">
        <v>54.183999999999997</v>
      </c>
      <c r="CI38" s="12">
        <v>871.30645578030419</v>
      </c>
      <c r="CJ38" s="12">
        <v>27.972000000000001</v>
      </c>
      <c r="CK38" s="12">
        <v>307.93843843843842</v>
      </c>
      <c r="CL38" s="12">
        <v>0</v>
      </c>
      <c r="CM38" s="12">
        <v>0</v>
      </c>
      <c r="CN38" s="12">
        <v>4.6310000000000002</v>
      </c>
      <c r="CO38" s="12">
        <v>265.27704599438567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0.34</v>
      </c>
      <c r="CY38" s="12">
        <v>1685.0794117647058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1.147</v>
      </c>
      <c r="DM38" s="12">
        <v>1281.5710549258936</v>
      </c>
      <c r="DN38" s="12">
        <v>0</v>
      </c>
      <c r="DO38" s="12">
        <v>0</v>
      </c>
      <c r="DP38" s="12">
        <v>0</v>
      </c>
      <c r="DQ38" s="12">
        <v>0</v>
      </c>
      <c r="DR38" s="12">
        <v>1.6719999999999999</v>
      </c>
      <c r="DS38" s="12">
        <v>98.576555023923447</v>
      </c>
      <c r="DT38" s="12">
        <v>0.67100000000000004</v>
      </c>
      <c r="DU38" s="12">
        <v>518.87928464977642</v>
      </c>
      <c r="DV38" s="12">
        <v>0</v>
      </c>
      <c r="DW38" s="12">
        <v>0</v>
      </c>
      <c r="DX38" s="12">
        <v>0</v>
      </c>
      <c r="DY38" s="12">
        <v>0</v>
      </c>
      <c r="DZ38" s="12">
        <v>0</v>
      </c>
      <c r="EA38" s="12">
        <v>0</v>
      </c>
      <c r="EB38" s="12">
        <v>3.7959999999999998</v>
      </c>
      <c r="EC38" s="12">
        <v>585.89330874604855</v>
      </c>
      <c r="ED38" s="12">
        <v>0.6</v>
      </c>
      <c r="EE38" s="12">
        <v>86.651666666666657</v>
      </c>
      <c r="EF38" s="12">
        <v>0</v>
      </c>
      <c r="EG38" s="12">
        <v>0</v>
      </c>
      <c r="EH38" s="12">
        <v>0.31</v>
      </c>
      <c r="EI38" s="12">
        <v>36.374193548387098</v>
      </c>
      <c r="EJ38" s="12">
        <v>0.50900000000000001</v>
      </c>
      <c r="EK38" s="12">
        <v>668.88605108055015</v>
      </c>
      <c r="EL38" s="12">
        <v>0</v>
      </c>
      <c r="EM38" s="12">
        <v>0</v>
      </c>
      <c r="EN38" s="12">
        <v>0</v>
      </c>
      <c r="EO38" s="12">
        <v>0</v>
      </c>
      <c r="EP38" s="12">
        <v>1.0109999999999999</v>
      </c>
      <c r="EQ38" s="12">
        <v>2343.5004945598416</v>
      </c>
      <c r="ER38" s="12">
        <v>1.1120000000000001</v>
      </c>
      <c r="ES38" s="12">
        <v>28.160071942446042</v>
      </c>
      <c r="ET38" s="12">
        <v>31.256</v>
      </c>
      <c r="EU38" s="12">
        <v>628.35781929869461</v>
      </c>
      <c r="EV38" s="12">
        <v>0</v>
      </c>
      <c r="EW38" s="12">
        <v>0</v>
      </c>
      <c r="EX38" s="12">
        <v>0</v>
      </c>
      <c r="EY38" s="12">
        <v>0</v>
      </c>
      <c r="EZ38" s="12">
        <v>0</v>
      </c>
      <c r="FA38" s="12">
        <v>0</v>
      </c>
      <c r="FB38" s="12">
        <v>0</v>
      </c>
      <c r="FC38" s="12">
        <v>0</v>
      </c>
      <c r="FD38" s="12">
        <v>0</v>
      </c>
      <c r="FE38" s="12">
        <v>0</v>
      </c>
      <c r="FF38" s="12">
        <v>0</v>
      </c>
      <c r="FG38" s="12">
        <v>0</v>
      </c>
      <c r="FH38" s="12">
        <v>23.552</v>
      </c>
      <c r="FI38" s="12">
        <v>584.40518851902175</v>
      </c>
      <c r="FJ38" s="12">
        <v>1.6E-2</v>
      </c>
      <c r="FK38" s="12">
        <v>737.5</v>
      </c>
      <c r="FL38" s="12">
        <v>841.02499999999998</v>
      </c>
      <c r="FM38" s="12">
        <v>608.14917868077634</v>
      </c>
      <c r="FN38" s="12">
        <v>0</v>
      </c>
      <c r="FO38" s="12">
        <v>0</v>
      </c>
      <c r="FP38" s="12">
        <v>0</v>
      </c>
      <c r="FQ38" s="12">
        <v>0</v>
      </c>
      <c r="FR38" s="12">
        <v>0</v>
      </c>
      <c r="FS38" s="12">
        <v>0</v>
      </c>
      <c r="FT38" s="12">
        <v>0</v>
      </c>
      <c r="FU38" s="12">
        <v>0</v>
      </c>
      <c r="FV38" s="12">
        <v>0</v>
      </c>
      <c r="FW38" s="12">
        <v>0</v>
      </c>
      <c r="FX38" s="12">
        <v>4.8000000000000001E-2</v>
      </c>
      <c r="FY38" s="12">
        <v>1588.8125</v>
      </c>
      <c r="FZ38" s="12">
        <v>0</v>
      </c>
      <c r="GA38" s="12">
        <v>0</v>
      </c>
      <c r="GB38" s="12">
        <v>29.233000000000001</v>
      </c>
      <c r="GC38" s="12">
        <v>496.19094858550272</v>
      </c>
      <c r="GD38" s="12">
        <v>0.748</v>
      </c>
      <c r="GE38" s="12">
        <v>2316.7286096256685</v>
      </c>
      <c r="GF38" s="12">
        <v>0</v>
      </c>
      <c r="GG38" s="12">
        <v>0</v>
      </c>
      <c r="GH38" s="12">
        <v>0.25800000000000001</v>
      </c>
      <c r="GI38" s="12">
        <v>1992</v>
      </c>
      <c r="GJ38" s="12">
        <v>0.74399999999999999</v>
      </c>
      <c r="GK38" s="12">
        <v>597.39381720430106</v>
      </c>
      <c r="GL38" s="12">
        <v>0</v>
      </c>
      <c r="GM38" s="12">
        <v>0</v>
      </c>
      <c r="GN38" s="12">
        <v>0</v>
      </c>
      <c r="GO38" s="12">
        <v>0</v>
      </c>
      <c r="GP38" s="12">
        <v>0.14199999999999999</v>
      </c>
      <c r="GQ38" s="12">
        <v>1528.9295774647887</v>
      </c>
      <c r="GR38" s="12">
        <v>437.185</v>
      </c>
      <c r="GS38" s="12">
        <v>248.75325548680766</v>
      </c>
      <c r="GT38" s="12">
        <v>0.83399999999999996</v>
      </c>
      <c r="GU38" s="12">
        <v>961.44964028776985</v>
      </c>
      <c r="GV38" s="12">
        <v>0.04</v>
      </c>
      <c r="GW38" s="12">
        <v>9116.875</v>
      </c>
      <c r="GX38" s="12">
        <v>0</v>
      </c>
      <c r="GY38" s="12">
        <v>0</v>
      </c>
      <c r="GZ38" s="12">
        <v>0</v>
      </c>
      <c r="HA38" s="12">
        <v>0</v>
      </c>
      <c r="HB38" s="12">
        <v>0</v>
      </c>
      <c r="HC38" s="12">
        <v>0</v>
      </c>
      <c r="HD38" s="12">
        <v>18.588999999999999</v>
      </c>
      <c r="HE38" s="12">
        <v>396.47130023131962</v>
      </c>
      <c r="HF38" s="12">
        <v>0</v>
      </c>
      <c r="HG38" s="12">
        <v>0</v>
      </c>
      <c r="HH38" s="12">
        <v>402.98899999999998</v>
      </c>
      <c r="HI38" s="12">
        <v>233.31229388395218</v>
      </c>
      <c r="HJ38" s="12">
        <v>0.83399999999999996</v>
      </c>
      <c r="HK38" s="12">
        <v>961.44964028776985</v>
      </c>
      <c r="HL38" s="12">
        <v>0</v>
      </c>
      <c r="HM38" s="12">
        <v>0</v>
      </c>
      <c r="HN38" s="12">
        <v>0</v>
      </c>
      <c r="HO38" s="12">
        <v>0</v>
      </c>
      <c r="HP38" s="12">
        <v>15.567</v>
      </c>
      <c r="HQ38" s="12">
        <v>449.29813066101366</v>
      </c>
      <c r="HR38" s="12">
        <v>0</v>
      </c>
      <c r="HS38" s="12">
        <v>0</v>
      </c>
      <c r="HT38" s="12">
        <v>0</v>
      </c>
      <c r="HU38" s="12">
        <v>0</v>
      </c>
      <c r="HV38" s="12">
        <v>0</v>
      </c>
      <c r="HW38" s="12">
        <v>0</v>
      </c>
      <c r="HX38" s="12">
        <v>0</v>
      </c>
      <c r="HY38" s="12">
        <v>0</v>
      </c>
      <c r="HZ38" s="12">
        <v>0</v>
      </c>
      <c r="IA38" s="12">
        <v>0</v>
      </c>
      <c r="IB38" s="12">
        <v>0</v>
      </c>
      <c r="IC38" s="12">
        <v>0</v>
      </c>
      <c r="ID38" s="12">
        <v>0</v>
      </c>
      <c r="IE38" s="12">
        <v>0</v>
      </c>
      <c r="IF38" s="12">
        <v>0</v>
      </c>
      <c r="IG38" s="12">
        <v>0</v>
      </c>
    </row>
    <row r="39" spans="1:241" ht="12.75" customHeight="1">
      <c r="A39" s="28"/>
      <c r="B39" s="29"/>
      <c r="C39" s="30"/>
      <c r="D39" s="31"/>
      <c r="E39" s="11"/>
      <c r="F39" s="12" t="str">
        <f t="shared" si="0"/>
        <v/>
      </c>
      <c r="G39" s="12" t="str">
        <f t="shared" si="1"/>
        <v/>
      </c>
      <c r="H39" s="12" t="str">
        <f t="shared" si="2"/>
        <v/>
      </c>
      <c r="I39" s="12" t="str">
        <f t="shared" si="3"/>
        <v/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</row>
    <row r="40" spans="1:241" ht="12.75" customHeight="1">
      <c r="A40" s="28"/>
      <c r="B40" s="29"/>
      <c r="C40" s="30" t="s">
        <v>156</v>
      </c>
      <c r="D40" s="31" t="s">
        <v>133</v>
      </c>
      <c r="E40" s="11">
        <v>26</v>
      </c>
      <c r="F40" s="12">
        <f t="shared" si="0"/>
        <v>1872.4639999999999</v>
      </c>
      <c r="G40" s="12">
        <f t="shared" si="1"/>
        <v>424.24542207487036</v>
      </c>
      <c r="H40" s="12">
        <f t="shared" si="2"/>
        <v>1745.2619999999999</v>
      </c>
      <c r="I40" s="12">
        <f t="shared" si="3"/>
        <v>424.69621180086432</v>
      </c>
      <c r="J40" s="12">
        <v>1745.2619999999999</v>
      </c>
      <c r="K40" s="12">
        <v>424.69621180086432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2.117</v>
      </c>
      <c r="AG40" s="12">
        <v>1850.335380255078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0.59</v>
      </c>
      <c r="BC40" s="12">
        <v>43.932203389830512</v>
      </c>
      <c r="BD40" s="12">
        <v>0.56999999999999995</v>
      </c>
      <c r="BE40" s="12">
        <v>36</v>
      </c>
      <c r="BF40" s="12">
        <v>188.54300000000001</v>
      </c>
      <c r="BG40" s="12">
        <v>761.33805020605382</v>
      </c>
      <c r="BH40" s="12">
        <v>0</v>
      </c>
      <c r="BI40" s="12">
        <v>0</v>
      </c>
      <c r="BJ40" s="12">
        <v>21.6</v>
      </c>
      <c r="BK40" s="12">
        <v>778.5</v>
      </c>
      <c r="BL40" s="12">
        <v>0</v>
      </c>
      <c r="BM40" s="12">
        <v>0</v>
      </c>
      <c r="BN40" s="12">
        <v>0</v>
      </c>
      <c r="BO40" s="12">
        <v>0</v>
      </c>
      <c r="BP40" s="12">
        <v>127.32</v>
      </c>
      <c r="BQ40" s="12">
        <v>35.558906691800189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514.93600000000004</v>
      </c>
      <c r="CC40" s="12">
        <v>78.109434958907514</v>
      </c>
      <c r="CD40" s="12">
        <v>0</v>
      </c>
      <c r="CE40" s="12">
        <v>0</v>
      </c>
      <c r="CF40" s="12">
        <v>129.32599999999999</v>
      </c>
      <c r="CG40" s="12">
        <v>147.24463758254333</v>
      </c>
      <c r="CH40" s="12">
        <v>58.74</v>
      </c>
      <c r="CI40" s="12">
        <v>754.17977528089887</v>
      </c>
      <c r="CJ40" s="12">
        <v>21.911999999999999</v>
      </c>
      <c r="CK40" s="12">
        <v>386.17196056955095</v>
      </c>
      <c r="CL40" s="12">
        <v>0</v>
      </c>
      <c r="CM40" s="12">
        <v>0</v>
      </c>
      <c r="CN40" s="12">
        <v>9.0489999999999995</v>
      </c>
      <c r="CO40" s="12">
        <v>422.61907393082106</v>
      </c>
      <c r="CP40" s="12">
        <v>0</v>
      </c>
      <c r="CQ40" s="12">
        <v>0</v>
      </c>
      <c r="CR40" s="12">
        <v>2.3E-2</v>
      </c>
      <c r="CS40" s="12">
        <v>93.91304347826086</v>
      </c>
      <c r="CT40" s="12">
        <v>0</v>
      </c>
      <c r="CU40" s="12">
        <v>0</v>
      </c>
      <c r="CV40" s="12">
        <v>0.69499999999999995</v>
      </c>
      <c r="CW40" s="12">
        <v>267.28057553956836</v>
      </c>
      <c r="CX40" s="12">
        <v>9.5000000000000001E-2</v>
      </c>
      <c r="CY40" s="12">
        <v>3615.1578947368421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12">
        <v>0</v>
      </c>
      <c r="DG40" s="12">
        <v>0</v>
      </c>
      <c r="DH40" s="12">
        <v>0</v>
      </c>
      <c r="DI40" s="12">
        <v>0</v>
      </c>
      <c r="DJ40" s="12">
        <v>0</v>
      </c>
      <c r="DK40" s="12">
        <v>0</v>
      </c>
      <c r="DL40" s="12">
        <v>0</v>
      </c>
      <c r="DM40" s="12">
        <v>0</v>
      </c>
      <c r="DN40" s="12">
        <v>0</v>
      </c>
      <c r="DO40" s="12">
        <v>0</v>
      </c>
      <c r="DP40" s="12">
        <v>0</v>
      </c>
      <c r="DQ40" s="12">
        <v>0</v>
      </c>
      <c r="DR40" s="12">
        <v>0</v>
      </c>
      <c r="DS40" s="12">
        <v>0</v>
      </c>
      <c r="DT40" s="12">
        <v>4.2610000000000001</v>
      </c>
      <c r="DU40" s="12">
        <v>594.11405773292654</v>
      </c>
      <c r="DV40" s="12">
        <v>0</v>
      </c>
      <c r="DW40" s="12">
        <v>0</v>
      </c>
      <c r="DX40" s="12">
        <v>0</v>
      </c>
      <c r="DY40" s="12">
        <v>0</v>
      </c>
      <c r="DZ40" s="12">
        <v>0</v>
      </c>
      <c r="EA40" s="12">
        <v>0</v>
      </c>
      <c r="EB40" s="12">
        <v>6.2919999999999998</v>
      </c>
      <c r="EC40" s="12">
        <v>780.30514939605848</v>
      </c>
      <c r="ED40" s="12">
        <v>0</v>
      </c>
      <c r="EE40" s="12">
        <v>0</v>
      </c>
      <c r="EF40" s="12">
        <v>0</v>
      </c>
      <c r="EG40" s="12">
        <v>0</v>
      </c>
      <c r="EH40" s="12">
        <v>0</v>
      </c>
      <c r="EI40" s="12">
        <v>0</v>
      </c>
      <c r="EJ40" s="12">
        <v>0</v>
      </c>
      <c r="EK40" s="12">
        <v>0</v>
      </c>
      <c r="EL40" s="12">
        <v>10.659000000000001</v>
      </c>
      <c r="EM40" s="12">
        <v>591.32001125809177</v>
      </c>
      <c r="EN40" s="12">
        <v>0</v>
      </c>
      <c r="EO40" s="12">
        <v>0</v>
      </c>
      <c r="EP40" s="12">
        <v>0</v>
      </c>
      <c r="EQ40" s="12">
        <v>0</v>
      </c>
      <c r="ER40" s="12">
        <v>0</v>
      </c>
      <c r="ES40" s="12">
        <v>0</v>
      </c>
      <c r="ET40" s="12">
        <v>43.076000000000001</v>
      </c>
      <c r="EU40" s="12">
        <v>333.78308106602287</v>
      </c>
      <c r="EV40" s="12">
        <v>0</v>
      </c>
      <c r="EW40" s="12">
        <v>0</v>
      </c>
      <c r="EX40" s="12">
        <v>0</v>
      </c>
      <c r="EY40" s="12">
        <v>0</v>
      </c>
      <c r="EZ40" s="12">
        <v>0</v>
      </c>
      <c r="FA40" s="12">
        <v>0</v>
      </c>
      <c r="FB40" s="12">
        <v>0</v>
      </c>
      <c r="FC40" s="12">
        <v>0</v>
      </c>
      <c r="FD40" s="12">
        <v>0</v>
      </c>
      <c r="FE40" s="12">
        <v>0</v>
      </c>
      <c r="FF40" s="12">
        <v>0</v>
      </c>
      <c r="FG40" s="12">
        <v>0</v>
      </c>
      <c r="FH40" s="12">
        <v>0</v>
      </c>
      <c r="FI40" s="12">
        <v>0</v>
      </c>
      <c r="FJ40" s="12">
        <v>2.153</v>
      </c>
      <c r="FK40" s="12">
        <v>396.78588016720857</v>
      </c>
      <c r="FL40" s="12">
        <v>539.27499999999998</v>
      </c>
      <c r="FM40" s="12">
        <v>676.50226693245565</v>
      </c>
      <c r="FN40" s="12">
        <v>0</v>
      </c>
      <c r="FO40" s="12">
        <v>0</v>
      </c>
      <c r="FP40" s="12">
        <v>0</v>
      </c>
      <c r="FQ40" s="12">
        <v>0</v>
      </c>
      <c r="FR40" s="12">
        <v>0</v>
      </c>
      <c r="FS40" s="12">
        <v>0</v>
      </c>
      <c r="FT40" s="12">
        <v>0</v>
      </c>
      <c r="FU40" s="12">
        <v>0</v>
      </c>
      <c r="FV40" s="12">
        <v>0</v>
      </c>
      <c r="FW40" s="12">
        <v>0</v>
      </c>
      <c r="FX40" s="12">
        <v>7.6619999999999999</v>
      </c>
      <c r="FY40" s="12">
        <v>1574.0485512920909</v>
      </c>
      <c r="FZ40" s="12">
        <v>0</v>
      </c>
      <c r="GA40" s="12">
        <v>0</v>
      </c>
      <c r="GB40" s="12">
        <v>36.268000000000001</v>
      </c>
      <c r="GC40" s="12">
        <v>663.55023712363516</v>
      </c>
      <c r="GD40" s="12">
        <v>20.100000000000001</v>
      </c>
      <c r="GE40" s="12">
        <v>1296</v>
      </c>
      <c r="GF40" s="12">
        <v>0</v>
      </c>
      <c r="GG40" s="12">
        <v>0</v>
      </c>
      <c r="GH40" s="12">
        <v>0</v>
      </c>
      <c r="GI40" s="12">
        <v>0</v>
      </c>
      <c r="GJ40" s="12">
        <v>0</v>
      </c>
      <c r="GK40" s="12">
        <v>0</v>
      </c>
      <c r="GL40" s="12">
        <v>0</v>
      </c>
      <c r="GM40" s="12">
        <v>0</v>
      </c>
      <c r="GN40" s="12">
        <v>0</v>
      </c>
      <c r="GO40" s="12">
        <v>0</v>
      </c>
      <c r="GP40" s="12">
        <v>0</v>
      </c>
      <c r="GQ40" s="12">
        <v>0</v>
      </c>
      <c r="GR40" s="12">
        <v>0</v>
      </c>
      <c r="GS40" s="12">
        <v>0</v>
      </c>
      <c r="GT40" s="12">
        <v>0</v>
      </c>
      <c r="GU40" s="12">
        <v>0</v>
      </c>
      <c r="GV40" s="12">
        <v>0</v>
      </c>
      <c r="GW40" s="12">
        <v>0</v>
      </c>
      <c r="GX40" s="12">
        <v>0</v>
      </c>
      <c r="GY40" s="12">
        <v>0</v>
      </c>
      <c r="GZ40" s="12">
        <v>0</v>
      </c>
      <c r="HA40" s="12">
        <v>0</v>
      </c>
      <c r="HB40" s="12">
        <v>0</v>
      </c>
      <c r="HC40" s="12">
        <v>0</v>
      </c>
      <c r="HD40" s="12">
        <v>0</v>
      </c>
      <c r="HE40" s="12">
        <v>0</v>
      </c>
      <c r="HF40" s="12">
        <v>0</v>
      </c>
      <c r="HG40" s="12">
        <v>0</v>
      </c>
      <c r="HH40" s="12">
        <v>0</v>
      </c>
      <c r="HI40" s="12">
        <v>0</v>
      </c>
      <c r="HJ40" s="12">
        <v>0</v>
      </c>
      <c r="HK40" s="12">
        <v>0</v>
      </c>
      <c r="HL40" s="12">
        <v>0</v>
      </c>
      <c r="HM40" s="12">
        <v>0</v>
      </c>
      <c r="HN40" s="12">
        <v>0</v>
      </c>
      <c r="HO40" s="12">
        <v>0</v>
      </c>
      <c r="HP40" s="12">
        <v>0</v>
      </c>
      <c r="HQ40" s="12">
        <v>0</v>
      </c>
      <c r="HR40" s="12">
        <v>0</v>
      </c>
      <c r="HS40" s="12">
        <v>0</v>
      </c>
      <c r="HT40" s="12">
        <v>0</v>
      </c>
      <c r="HU40" s="12">
        <v>0</v>
      </c>
      <c r="HV40" s="12">
        <v>127.202</v>
      </c>
      <c r="HW40" s="12">
        <v>418.06040785522242</v>
      </c>
      <c r="HX40" s="12">
        <v>127.202</v>
      </c>
      <c r="HY40" s="12">
        <v>418.06040785522242</v>
      </c>
      <c r="HZ40" s="12">
        <v>0</v>
      </c>
      <c r="IA40" s="12">
        <v>0</v>
      </c>
      <c r="IB40" s="12">
        <v>0</v>
      </c>
      <c r="IC40" s="12">
        <v>0</v>
      </c>
      <c r="ID40" s="12">
        <v>0</v>
      </c>
      <c r="IE40" s="12">
        <v>0</v>
      </c>
      <c r="IF40" s="12">
        <v>0</v>
      </c>
      <c r="IG40" s="12">
        <v>0</v>
      </c>
    </row>
    <row r="41" spans="1:241" ht="12.75" customHeight="1">
      <c r="A41" s="28"/>
      <c r="B41" s="29"/>
      <c r="C41" s="30" t="s">
        <v>157</v>
      </c>
      <c r="D41" s="31" t="s">
        <v>133</v>
      </c>
      <c r="E41" s="11">
        <v>27</v>
      </c>
      <c r="F41" s="12">
        <f t="shared" si="0"/>
        <v>4751.152</v>
      </c>
      <c r="G41" s="12">
        <f t="shared" si="1"/>
        <v>489.12011234328008</v>
      </c>
      <c r="H41" s="12">
        <f t="shared" si="2"/>
        <v>4097.6170000000002</v>
      </c>
      <c r="I41" s="12">
        <f t="shared" si="3"/>
        <v>487.97239956784642</v>
      </c>
      <c r="J41" s="12">
        <v>4097.6170000000002</v>
      </c>
      <c r="K41" s="12">
        <v>487.97239956784642</v>
      </c>
      <c r="L41" s="12">
        <v>0</v>
      </c>
      <c r="M41" s="12">
        <v>0</v>
      </c>
      <c r="N41" s="12">
        <v>0</v>
      </c>
      <c r="O41" s="12">
        <v>0</v>
      </c>
      <c r="P41" s="12">
        <v>46.448999999999998</v>
      </c>
      <c r="Q41" s="12">
        <v>1557.2778746582273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1.3340000000000001</v>
      </c>
      <c r="AW41" s="12">
        <v>830.58470764617687</v>
      </c>
      <c r="AX41" s="12">
        <v>0</v>
      </c>
      <c r="AY41" s="12">
        <v>0</v>
      </c>
      <c r="AZ41" s="12">
        <v>0</v>
      </c>
      <c r="BA41" s="12">
        <v>0</v>
      </c>
      <c r="BB41" s="12">
        <v>1.4390000000000001</v>
      </c>
      <c r="BC41" s="12">
        <v>46.56011118832523</v>
      </c>
      <c r="BD41" s="12">
        <v>2.0779999999999998</v>
      </c>
      <c r="BE41" s="12">
        <v>40.423484119345524</v>
      </c>
      <c r="BF41" s="12">
        <v>636.30499999999995</v>
      </c>
      <c r="BG41" s="12">
        <v>705.89418596427822</v>
      </c>
      <c r="BH41" s="12">
        <v>0</v>
      </c>
      <c r="BI41" s="12">
        <v>0</v>
      </c>
      <c r="BJ41" s="12">
        <v>95.343999999999994</v>
      </c>
      <c r="BK41" s="12">
        <v>744.92364490686361</v>
      </c>
      <c r="BL41" s="12">
        <v>0</v>
      </c>
      <c r="BM41" s="12">
        <v>0</v>
      </c>
      <c r="BN41" s="12">
        <v>0</v>
      </c>
      <c r="BO41" s="12">
        <v>0</v>
      </c>
      <c r="BP41" s="12">
        <v>105.687</v>
      </c>
      <c r="BQ41" s="12">
        <v>36.589173692128647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6.0000000000000001E-3</v>
      </c>
      <c r="BY41" s="12">
        <v>500</v>
      </c>
      <c r="BZ41" s="12">
        <v>0</v>
      </c>
      <c r="CA41" s="12">
        <v>0</v>
      </c>
      <c r="CB41" s="12">
        <v>650.77300000000002</v>
      </c>
      <c r="CC41" s="12">
        <v>47.277622150888249</v>
      </c>
      <c r="CD41" s="12">
        <v>0</v>
      </c>
      <c r="CE41" s="12">
        <v>0</v>
      </c>
      <c r="CF41" s="12">
        <v>267.66199999999998</v>
      </c>
      <c r="CG41" s="12">
        <v>110.14264258654572</v>
      </c>
      <c r="CH41" s="12">
        <v>110.27800000000001</v>
      </c>
      <c r="CI41" s="12">
        <v>906.35484865521687</v>
      </c>
      <c r="CJ41" s="12">
        <v>86.521000000000001</v>
      </c>
      <c r="CK41" s="12">
        <v>370.21070029241457</v>
      </c>
      <c r="CL41" s="12">
        <v>0</v>
      </c>
      <c r="CM41" s="12">
        <v>0</v>
      </c>
      <c r="CN41" s="12">
        <v>32.975000000000001</v>
      </c>
      <c r="CO41" s="12">
        <v>264.89764973464747</v>
      </c>
      <c r="CP41" s="12">
        <v>0</v>
      </c>
      <c r="CQ41" s="12">
        <v>0</v>
      </c>
      <c r="CR41" s="12">
        <v>0.16500000000000001</v>
      </c>
      <c r="CS41" s="12">
        <v>78.787878787878782</v>
      </c>
      <c r="CT41" s="12">
        <v>0</v>
      </c>
      <c r="CU41" s="12">
        <v>0</v>
      </c>
      <c r="CV41" s="12">
        <v>2.0150000000000001</v>
      </c>
      <c r="CW41" s="12">
        <v>267.99007444168734</v>
      </c>
      <c r="CX41" s="12">
        <v>0.30199999999999999</v>
      </c>
      <c r="CY41" s="12">
        <v>3162.2516556291389</v>
      </c>
      <c r="CZ41" s="12">
        <v>8.9999999999999993E-3</v>
      </c>
      <c r="DA41" s="12">
        <v>2666.6666666666665</v>
      </c>
      <c r="DB41" s="12">
        <v>0</v>
      </c>
      <c r="DC41" s="12">
        <v>0</v>
      </c>
      <c r="DD41" s="12">
        <v>0</v>
      </c>
      <c r="DE41" s="12">
        <v>0</v>
      </c>
      <c r="DF41" s="12">
        <v>0</v>
      </c>
      <c r="DG41" s="12">
        <v>0</v>
      </c>
      <c r="DH41" s="12">
        <v>0</v>
      </c>
      <c r="DI41" s="12">
        <v>0</v>
      </c>
      <c r="DJ41" s="12">
        <v>0</v>
      </c>
      <c r="DK41" s="12">
        <v>0</v>
      </c>
      <c r="DL41" s="12">
        <v>0</v>
      </c>
      <c r="DM41" s="12">
        <v>0</v>
      </c>
      <c r="DN41" s="12">
        <v>0</v>
      </c>
      <c r="DO41" s="12">
        <v>0</v>
      </c>
      <c r="DP41" s="12">
        <v>0</v>
      </c>
      <c r="DQ41" s="12">
        <v>0</v>
      </c>
      <c r="DR41" s="12">
        <v>0</v>
      </c>
      <c r="DS41" s="12">
        <v>0</v>
      </c>
      <c r="DT41" s="12">
        <v>21.945</v>
      </c>
      <c r="DU41" s="12">
        <v>465.34518113465475</v>
      </c>
      <c r="DV41" s="12">
        <v>0</v>
      </c>
      <c r="DW41" s="12">
        <v>0</v>
      </c>
      <c r="DX41" s="12">
        <v>0</v>
      </c>
      <c r="DY41" s="12">
        <v>0</v>
      </c>
      <c r="DZ41" s="12">
        <v>0</v>
      </c>
      <c r="EA41" s="12">
        <v>0</v>
      </c>
      <c r="EB41" s="12">
        <v>17.901</v>
      </c>
      <c r="EC41" s="12">
        <v>810.68096754371265</v>
      </c>
      <c r="ED41" s="12">
        <v>0</v>
      </c>
      <c r="EE41" s="12">
        <v>0</v>
      </c>
      <c r="EF41" s="12">
        <v>0</v>
      </c>
      <c r="EG41" s="12">
        <v>0</v>
      </c>
      <c r="EH41" s="12">
        <v>0</v>
      </c>
      <c r="EI41" s="12">
        <v>0</v>
      </c>
      <c r="EJ41" s="12">
        <v>0</v>
      </c>
      <c r="EK41" s="12">
        <v>0</v>
      </c>
      <c r="EL41" s="12">
        <v>22.108000000000001</v>
      </c>
      <c r="EM41" s="12">
        <v>644.87968156323507</v>
      </c>
      <c r="EN41" s="12">
        <v>0</v>
      </c>
      <c r="EO41" s="12">
        <v>0</v>
      </c>
      <c r="EP41" s="12">
        <v>0</v>
      </c>
      <c r="EQ41" s="12">
        <v>0</v>
      </c>
      <c r="ER41" s="12">
        <v>0</v>
      </c>
      <c r="ES41" s="12">
        <v>0</v>
      </c>
      <c r="ET41" s="12">
        <v>243.178</v>
      </c>
      <c r="EU41" s="12">
        <v>400.04029969816349</v>
      </c>
      <c r="EV41" s="12">
        <v>0</v>
      </c>
      <c r="EW41" s="12">
        <v>0</v>
      </c>
      <c r="EX41" s="12">
        <v>0</v>
      </c>
      <c r="EY41" s="12">
        <v>0</v>
      </c>
      <c r="EZ41" s="12">
        <v>0</v>
      </c>
      <c r="FA41" s="12">
        <v>0</v>
      </c>
      <c r="FB41" s="12">
        <v>0</v>
      </c>
      <c r="FC41" s="12">
        <v>0</v>
      </c>
      <c r="FD41" s="12">
        <v>0</v>
      </c>
      <c r="FE41" s="12">
        <v>0</v>
      </c>
      <c r="FF41" s="12">
        <v>0</v>
      </c>
      <c r="FG41" s="12">
        <v>0</v>
      </c>
      <c r="FH41" s="12">
        <v>0</v>
      </c>
      <c r="FI41" s="12">
        <v>0</v>
      </c>
      <c r="FJ41" s="12">
        <v>1.946</v>
      </c>
      <c r="FK41" s="12">
        <v>313.46351490236378</v>
      </c>
      <c r="FL41" s="12">
        <v>1291.048</v>
      </c>
      <c r="FM41" s="12">
        <v>606.0580241788067</v>
      </c>
      <c r="FN41" s="12">
        <v>0</v>
      </c>
      <c r="FO41" s="12">
        <v>0</v>
      </c>
      <c r="FP41" s="12">
        <v>0</v>
      </c>
      <c r="FQ41" s="12">
        <v>0</v>
      </c>
      <c r="FR41" s="12">
        <v>0</v>
      </c>
      <c r="FS41" s="12">
        <v>0</v>
      </c>
      <c r="FT41" s="12">
        <v>0</v>
      </c>
      <c r="FU41" s="12">
        <v>0</v>
      </c>
      <c r="FV41" s="12">
        <v>0</v>
      </c>
      <c r="FW41" s="12">
        <v>0</v>
      </c>
      <c r="FX41" s="12">
        <v>32.049999999999997</v>
      </c>
      <c r="FY41" s="12">
        <v>1187.2074882995321</v>
      </c>
      <c r="FZ41" s="12">
        <v>0</v>
      </c>
      <c r="GA41" s="12">
        <v>0</v>
      </c>
      <c r="GB41" s="12">
        <v>356.53199999999998</v>
      </c>
      <c r="GC41" s="12">
        <v>481.92308123814973</v>
      </c>
      <c r="GD41" s="12">
        <v>63.790999999999997</v>
      </c>
      <c r="GE41" s="12">
        <v>989.71641767647475</v>
      </c>
      <c r="GF41" s="12">
        <v>0</v>
      </c>
      <c r="GG41" s="12">
        <v>0</v>
      </c>
      <c r="GH41" s="12">
        <v>2.0590000000000002</v>
      </c>
      <c r="GI41" s="12">
        <v>2309.8591549295775</v>
      </c>
      <c r="GJ41" s="12">
        <v>5.7169999999999996</v>
      </c>
      <c r="GK41" s="12">
        <v>400.90956795522123</v>
      </c>
      <c r="GL41" s="12">
        <v>0</v>
      </c>
      <c r="GM41" s="12">
        <v>0</v>
      </c>
      <c r="GN41" s="12">
        <v>0</v>
      </c>
      <c r="GO41" s="12">
        <v>0</v>
      </c>
      <c r="GP41" s="12">
        <v>0</v>
      </c>
      <c r="GQ41" s="12">
        <v>0</v>
      </c>
      <c r="GR41" s="12">
        <v>204.89400000000001</v>
      </c>
      <c r="GS41" s="12">
        <v>722.49553427625995</v>
      </c>
      <c r="GT41" s="12">
        <v>0</v>
      </c>
      <c r="GU41" s="12">
        <v>0</v>
      </c>
      <c r="GV41" s="12">
        <v>4.7949999999999999</v>
      </c>
      <c r="GW41" s="12">
        <v>8831.9082377476534</v>
      </c>
      <c r="GX41" s="12">
        <v>0</v>
      </c>
      <c r="GY41" s="12">
        <v>0</v>
      </c>
      <c r="GZ41" s="12">
        <v>0</v>
      </c>
      <c r="HA41" s="12">
        <v>0</v>
      </c>
      <c r="HB41" s="12">
        <v>0</v>
      </c>
      <c r="HC41" s="12">
        <v>0</v>
      </c>
      <c r="HD41" s="12">
        <v>198.71600000000001</v>
      </c>
      <c r="HE41" s="12">
        <v>527.06374927031538</v>
      </c>
      <c r="HF41" s="12">
        <v>0</v>
      </c>
      <c r="HG41" s="12">
        <v>0</v>
      </c>
      <c r="HH41" s="12">
        <v>0</v>
      </c>
      <c r="HI41" s="12">
        <v>0</v>
      </c>
      <c r="HJ41" s="12">
        <v>0</v>
      </c>
      <c r="HK41" s="12">
        <v>0</v>
      </c>
      <c r="HL41" s="12">
        <v>0</v>
      </c>
      <c r="HM41" s="12">
        <v>0</v>
      </c>
      <c r="HN41" s="12">
        <v>0</v>
      </c>
      <c r="HO41" s="12">
        <v>0</v>
      </c>
      <c r="HP41" s="12">
        <v>1.383</v>
      </c>
      <c r="HQ41" s="12">
        <v>686.91250903832247</v>
      </c>
      <c r="HR41" s="12">
        <v>0</v>
      </c>
      <c r="HS41" s="12">
        <v>0</v>
      </c>
      <c r="HT41" s="12">
        <v>71.67</v>
      </c>
      <c r="HU41" s="12">
        <v>553.31379935816938</v>
      </c>
      <c r="HV41" s="12">
        <v>376.971</v>
      </c>
      <c r="HW41" s="12">
        <v>362.54512946619241</v>
      </c>
      <c r="HX41" s="12">
        <v>376.971</v>
      </c>
      <c r="HY41" s="12">
        <v>362.54512946619241</v>
      </c>
      <c r="HZ41" s="12">
        <v>0</v>
      </c>
      <c r="IA41" s="12">
        <v>0</v>
      </c>
      <c r="IB41" s="12">
        <v>0</v>
      </c>
      <c r="IC41" s="12">
        <v>0</v>
      </c>
      <c r="ID41" s="12">
        <v>71.67</v>
      </c>
      <c r="IE41" s="12">
        <v>553.31379935816938</v>
      </c>
      <c r="IF41" s="12">
        <v>0</v>
      </c>
      <c r="IG41" s="12">
        <v>0</v>
      </c>
    </row>
    <row r="42" spans="1:241" ht="12.75" customHeight="1">
      <c r="A42" s="28"/>
      <c r="B42" s="29"/>
      <c r="C42" s="30" t="s">
        <v>158</v>
      </c>
      <c r="D42" s="31" t="s">
        <v>133</v>
      </c>
      <c r="E42" s="11">
        <v>28</v>
      </c>
      <c r="F42" s="12">
        <f t="shared" si="0"/>
        <v>1024.3149999999998</v>
      </c>
      <c r="G42" s="12">
        <f t="shared" si="1"/>
        <v>769.71534342463008</v>
      </c>
      <c r="H42" s="12">
        <f t="shared" si="2"/>
        <v>1022.9659999999999</v>
      </c>
      <c r="I42" s="12">
        <f t="shared" si="3"/>
        <v>762.62294054738868</v>
      </c>
      <c r="J42" s="12">
        <v>935.71299999999997</v>
      </c>
      <c r="K42" s="12">
        <v>764.45533619817184</v>
      </c>
      <c r="L42" s="12">
        <v>84.841999999999999</v>
      </c>
      <c r="M42" s="12">
        <v>751.52136913321237</v>
      </c>
      <c r="N42" s="12">
        <v>0</v>
      </c>
      <c r="O42" s="12">
        <v>0</v>
      </c>
      <c r="P42" s="12">
        <v>9.8409999999999993</v>
      </c>
      <c r="Q42" s="12">
        <v>5246.9038715577681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1.7909999999999999</v>
      </c>
      <c r="AG42" s="12">
        <v>1459.7755443886097</v>
      </c>
      <c r="AH42" s="12">
        <v>0</v>
      </c>
      <c r="AI42" s="12">
        <v>0</v>
      </c>
      <c r="AJ42" s="12">
        <v>0.307</v>
      </c>
      <c r="AK42" s="12">
        <v>1121.1889250814331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0.69199999999999995</v>
      </c>
      <c r="BC42" s="12">
        <v>88.351156069364166</v>
      </c>
      <c r="BD42" s="12">
        <v>3.7610000000000001</v>
      </c>
      <c r="BE42" s="12">
        <v>90.681467694762034</v>
      </c>
      <c r="BF42" s="12">
        <v>110.71899999999999</v>
      </c>
      <c r="BG42" s="12">
        <v>734.17242749663558</v>
      </c>
      <c r="BH42" s="12">
        <v>0</v>
      </c>
      <c r="BI42" s="12">
        <v>0</v>
      </c>
      <c r="BJ42" s="12">
        <v>48.789000000000001</v>
      </c>
      <c r="BK42" s="12">
        <v>1036.2353604296052</v>
      </c>
      <c r="BL42" s="12">
        <v>0</v>
      </c>
      <c r="BM42" s="12">
        <v>0</v>
      </c>
      <c r="BN42" s="12">
        <v>1.202</v>
      </c>
      <c r="BO42" s="12">
        <v>375.42096505823628</v>
      </c>
      <c r="BP42" s="12">
        <v>7.3380000000000001</v>
      </c>
      <c r="BQ42" s="12">
        <v>52.519896429544829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0.188</v>
      </c>
      <c r="BY42" s="12">
        <v>449.7659574468085</v>
      </c>
      <c r="BZ42" s="12">
        <v>0</v>
      </c>
      <c r="CA42" s="12">
        <v>0</v>
      </c>
      <c r="CB42" s="12">
        <v>97.337999999999994</v>
      </c>
      <c r="CC42" s="12">
        <v>58.686052723499557</v>
      </c>
      <c r="CD42" s="12">
        <v>0.185</v>
      </c>
      <c r="CE42" s="12">
        <v>141.44864864864866</v>
      </c>
      <c r="CF42" s="12">
        <v>44.927999999999997</v>
      </c>
      <c r="CG42" s="12">
        <v>141.76655982905984</v>
      </c>
      <c r="CH42" s="12">
        <v>34.674999999999997</v>
      </c>
      <c r="CI42" s="12">
        <v>1392.8382408074981</v>
      </c>
      <c r="CJ42" s="12">
        <v>29.254000000000001</v>
      </c>
      <c r="CK42" s="12">
        <v>469.37485472072194</v>
      </c>
      <c r="CL42" s="12">
        <v>0</v>
      </c>
      <c r="CM42" s="12">
        <v>0</v>
      </c>
      <c r="CN42" s="12">
        <v>12.776</v>
      </c>
      <c r="CO42" s="12">
        <v>99.747338760175339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1.085</v>
      </c>
      <c r="CW42" s="12">
        <v>371.34930875576038</v>
      </c>
      <c r="CX42" s="12">
        <v>1.2E-2</v>
      </c>
      <c r="CY42" s="12">
        <v>2427.5833333333335</v>
      </c>
      <c r="CZ42" s="12">
        <v>4.0000000000000001E-3</v>
      </c>
      <c r="DA42" s="12">
        <v>2504.25</v>
      </c>
      <c r="DB42" s="12">
        <v>0</v>
      </c>
      <c r="DC42" s="12">
        <v>0</v>
      </c>
      <c r="DD42" s="12">
        <v>0</v>
      </c>
      <c r="DE42" s="12">
        <v>0</v>
      </c>
      <c r="DF42" s="12">
        <v>0</v>
      </c>
      <c r="DG42" s="12">
        <v>0</v>
      </c>
      <c r="DH42" s="12">
        <v>0</v>
      </c>
      <c r="DI42" s="12">
        <v>0</v>
      </c>
      <c r="DJ42" s="12">
        <v>0</v>
      </c>
      <c r="DK42" s="12">
        <v>0</v>
      </c>
      <c r="DL42" s="12">
        <v>1E-3</v>
      </c>
      <c r="DM42" s="12">
        <v>970</v>
      </c>
      <c r="DN42" s="12">
        <v>0.84599999999999997</v>
      </c>
      <c r="DO42" s="12">
        <v>878.17139479905438</v>
      </c>
      <c r="DP42" s="12">
        <v>8.9999999999999993E-3</v>
      </c>
      <c r="DQ42" s="12">
        <v>926.88888888888891</v>
      </c>
      <c r="DR42" s="12">
        <v>0.14799999999999999</v>
      </c>
      <c r="DS42" s="12">
        <v>292.16891891891891</v>
      </c>
      <c r="DT42" s="12">
        <v>11.115</v>
      </c>
      <c r="DU42" s="12">
        <v>724.56527215474591</v>
      </c>
      <c r="DV42" s="12">
        <v>0</v>
      </c>
      <c r="DW42" s="12">
        <v>0</v>
      </c>
      <c r="DX42" s="12">
        <v>4.9000000000000002E-2</v>
      </c>
      <c r="DY42" s="12">
        <v>484.61224489795921</v>
      </c>
      <c r="DZ42" s="12">
        <v>0</v>
      </c>
      <c r="EA42" s="12">
        <v>0</v>
      </c>
      <c r="EB42" s="12">
        <v>2.5</v>
      </c>
      <c r="EC42" s="12">
        <v>648.67359999999996</v>
      </c>
      <c r="ED42" s="12">
        <v>5.0000000000000001E-3</v>
      </c>
      <c r="EE42" s="12">
        <v>108</v>
      </c>
      <c r="EF42" s="12">
        <v>0</v>
      </c>
      <c r="EG42" s="12">
        <v>0</v>
      </c>
      <c r="EH42" s="12">
        <v>3.8570000000000002</v>
      </c>
      <c r="EI42" s="12">
        <v>71.27041742286751</v>
      </c>
      <c r="EJ42" s="12">
        <v>0.61199999999999999</v>
      </c>
      <c r="EK42" s="12">
        <v>779.01307189542479</v>
      </c>
      <c r="EL42" s="12">
        <v>0</v>
      </c>
      <c r="EM42" s="12">
        <v>0</v>
      </c>
      <c r="EN42" s="12">
        <v>0</v>
      </c>
      <c r="EO42" s="12">
        <v>0</v>
      </c>
      <c r="EP42" s="12">
        <v>0.10199999999999999</v>
      </c>
      <c r="EQ42" s="12">
        <v>1410.4215686274511</v>
      </c>
      <c r="ER42" s="12">
        <v>5.6589999999999998</v>
      </c>
      <c r="ES42" s="12">
        <v>231.57165576957061</v>
      </c>
      <c r="ET42" s="12">
        <v>112.65</v>
      </c>
      <c r="EU42" s="12">
        <v>630.31582778517532</v>
      </c>
      <c r="EV42" s="12">
        <v>0</v>
      </c>
      <c r="EW42" s="12">
        <v>0</v>
      </c>
      <c r="EX42" s="12">
        <v>0</v>
      </c>
      <c r="EY42" s="12">
        <v>0</v>
      </c>
      <c r="EZ42" s="12">
        <v>0</v>
      </c>
      <c r="FA42" s="12">
        <v>0</v>
      </c>
      <c r="FB42" s="12">
        <v>0</v>
      </c>
      <c r="FC42" s="12">
        <v>0</v>
      </c>
      <c r="FD42" s="12">
        <v>0</v>
      </c>
      <c r="FE42" s="12">
        <v>0</v>
      </c>
      <c r="FF42" s="12">
        <v>0</v>
      </c>
      <c r="FG42" s="12">
        <v>0</v>
      </c>
      <c r="FH42" s="12">
        <v>0</v>
      </c>
      <c r="FI42" s="12">
        <v>0</v>
      </c>
      <c r="FJ42" s="12">
        <v>0.33700000000000002</v>
      </c>
      <c r="FK42" s="12">
        <v>377.84569732937689</v>
      </c>
      <c r="FL42" s="12">
        <v>213.61199999999999</v>
      </c>
      <c r="FM42" s="12">
        <v>793.85209164279161</v>
      </c>
      <c r="FN42" s="12">
        <v>84.841999999999999</v>
      </c>
      <c r="FO42" s="12">
        <v>751.52136913321237</v>
      </c>
      <c r="FP42" s="12">
        <v>0</v>
      </c>
      <c r="FQ42" s="12">
        <v>0</v>
      </c>
      <c r="FR42" s="12">
        <v>5.5469999999999997</v>
      </c>
      <c r="FS42" s="12">
        <v>701.2776275464214</v>
      </c>
      <c r="FT42" s="12">
        <v>0</v>
      </c>
      <c r="FU42" s="12">
        <v>0</v>
      </c>
      <c r="FV42" s="12">
        <v>0</v>
      </c>
      <c r="FW42" s="12">
        <v>0</v>
      </c>
      <c r="FX42" s="12">
        <v>32.654000000000003</v>
      </c>
      <c r="FY42" s="12">
        <v>1341.9791449745819</v>
      </c>
      <c r="FZ42" s="12">
        <v>0</v>
      </c>
      <c r="GA42" s="12">
        <v>0</v>
      </c>
      <c r="GB42" s="12">
        <v>131.44300000000001</v>
      </c>
      <c r="GC42" s="12">
        <v>535.84160434560988</v>
      </c>
      <c r="GD42" s="12">
        <v>1.2849999999999999</v>
      </c>
      <c r="GE42" s="12">
        <v>1152.7330739299612</v>
      </c>
      <c r="GF42" s="12">
        <v>6.09</v>
      </c>
      <c r="GG42" s="12">
        <v>12468.935796387521</v>
      </c>
      <c r="GH42" s="12">
        <v>0.41799999999999998</v>
      </c>
      <c r="GI42" s="12">
        <v>2144.1076555023924</v>
      </c>
      <c r="GJ42" s="12">
        <v>1.7889999999999999</v>
      </c>
      <c r="GK42" s="12">
        <v>303.4337618781442</v>
      </c>
      <c r="GL42" s="12">
        <v>0.1</v>
      </c>
      <c r="GM42" s="12">
        <v>12887.22</v>
      </c>
      <c r="GN42" s="12">
        <v>0</v>
      </c>
      <c r="GO42" s="12">
        <v>0</v>
      </c>
      <c r="GP42" s="12">
        <v>2.411</v>
      </c>
      <c r="GQ42" s="12">
        <v>442.1265035255081</v>
      </c>
      <c r="GR42" s="12">
        <v>0.94599999999999995</v>
      </c>
      <c r="GS42" s="12">
        <v>6479.6680761099369</v>
      </c>
      <c r="GT42" s="12">
        <v>0.18099999999999999</v>
      </c>
      <c r="GU42" s="12">
        <v>10489.475138121548</v>
      </c>
      <c r="GV42" s="12">
        <v>0.7</v>
      </c>
      <c r="GW42" s="12">
        <v>8593.4057142857146</v>
      </c>
      <c r="GX42" s="12">
        <v>7.6999999999999999E-2</v>
      </c>
      <c r="GY42" s="12">
        <v>896.06493506493507</v>
      </c>
      <c r="GZ42" s="12">
        <v>0</v>
      </c>
      <c r="HA42" s="12">
        <v>0</v>
      </c>
      <c r="HB42" s="12">
        <v>0</v>
      </c>
      <c r="HC42" s="12">
        <v>0</v>
      </c>
      <c r="HD42" s="12">
        <v>0</v>
      </c>
      <c r="HE42" s="12">
        <v>0</v>
      </c>
      <c r="HF42" s="12">
        <v>0</v>
      </c>
      <c r="HG42" s="12">
        <v>0</v>
      </c>
      <c r="HH42" s="12">
        <v>0</v>
      </c>
      <c r="HI42" s="12">
        <v>0</v>
      </c>
      <c r="HJ42" s="12">
        <v>0</v>
      </c>
      <c r="HK42" s="12">
        <v>0</v>
      </c>
      <c r="HL42" s="12">
        <v>0</v>
      </c>
      <c r="HM42" s="12">
        <v>0</v>
      </c>
      <c r="HN42" s="12">
        <v>0</v>
      </c>
      <c r="HO42" s="12">
        <v>0</v>
      </c>
      <c r="HP42" s="12">
        <v>0.16900000000000001</v>
      </c>
      <c r="HQ42" s="12">
        <v>268.55029585798815</v>
      </c>
      <c r="HR42" s="12">
        <v>0.18099999999999999</v>
      </c>
      <c r="HS42" s="12">
        <v>10489.475138121548</v>
      </c>
      <c r="HT42" s="12">
        <v>0.222</v>
      </c>
      <c r="HU42" s="12">
        <v>1194.918918918919</v>
      </c>
      <c r="HV42" s="12">
        <v>0</v>
      </c>
      <c r="HW42" s="12">
        <v>0</v>
      </c>
      <c r="HX42" s="12">
        <v>0</v>
      </c>
      <c r="HY42" s="12">
        <v>0</v>
      </c>
      <c r="HZ42" s="12">
        <v>0</v>
      </c>
      <c r="IA42" s="12">
        <v>0</v>
      </c>
      <c r="IB42" s="12">
        <v>0</v>
      </c>
      <c r="IC42" s="12">
        <v>0</v>
      </c>
      <c r="ID42" s="12">
        <v>0.222</v>
      </c>
      <c r="IE42" s="12">
        <v>1194.918918918919</v>
      </c>
      <c r="IF42" s="12">
        <v>0</v>
      </c>
      <c r="IG42" s="12">
        <v>0</v>
      </c>
    </row>
    <row r="43" spans="1:241" ht="12.75" customHeight="1">
      <c r="A43" s="28"/>
      <c r="B43" s="29"/>
      <c r="C43" s="30" t="s">
        <v>159</v>
      </c>
      <c r="D43" s="31" t="s">
        <v>133</v>
      </c>
      <c r="E43" s="11">
        <v>29</v>
      </c>
      <c r="F43" s="12">
        <f t="shared" si="0"/>
        <v>752.25</v>
      </c>
      <c r="G43" s="12">
        <f t="shared" si="1"/>
        <v>517.28813559322032</v>
      </c>
      <c r="H43" s="12">
        <f t="shared" si="2"/>
        <v>659.19899999999996</v>
      </c>
      <c r="I43" s="12">
        <f t="shared" si="3"/>
        <v>528.84940662834742</v>
      </c>
      <c r="J43" s="12">
        <v>659.19899999999996</v>
      </c>
      <c r="K43" s="12">
        <v>528.84940662834742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0.19500000000000001</v>
      </c>
      <c r="AG43" s="12">
        <v>1189.7435897435898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9.0129999999999999</v>
      </c>
      <c r="BE43" s="12">
        <v>166.75912570731165</v>
      </c>
      <c r="BF43" s="12">
        <v>3.39</v>
      </c>
      <c r="BG43" s="12">
        <v>506.48967551622422</v>
      </c>
      <c r="BH43" s="12">
        <v>0</v>
      </c>
      <c r="BI43" s="12">
        <v>0</v>
      </c>
      <c r="BJ43" s="12">
        <v>29.376999999999999</v>
      </c>
      <c r="BK43" s="12">
        <v>1037.3421384075978</v>
      </c>
      <c r="BL43" s="12">
        <v>0</v>
      </c>
      <c r="BM43" s="12">
        <v>0</v>
      </c>
      <c r="BN43" s="12">
        <v>0</v>
      </c>
      <c r="BO43" s="12">
        <v>0</v>
      </c>
      <c r="BP43" s="12">
        <v>105.687</v>
      </c>
      <c r="BQ43" s="12">
        <v>36.589173692128647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1.734</v>
      </c>
      <c r="CC43" s="12">
        <v>181.66089965397924</v>
      </c>
      <c r="CD43" s="12">
        <v>0</v>
      </c>
      <c r="CE43" s="12">
        <v>0</v>
      </c>
      <c r="CF43" s="12">
        <v>0.37</v>
      </c>
      <c r="CG43" s="12">
        <v>272.97297297297297</v>
      </c>
      <c r="CH43" s="12">
        <v>3.097</v>
      </c>
      <c r="CI43" s="12">
        <v>1087.5040361640297</v>
      </c>
      <c r="CJ43" s="12">
        <v>16.571999999999999</v>
      </c>
      <c r="CK43" s="12">
        <v>423.7267680424813</v>
      </c>
      <c r="CL43" s="12">
        <v>0</v>
      </c>
      <c r="CM43" s="12">
        <v>0</v>
      </c>
      <c r="CN43" s="12">
        <v>0.10100000000000001</v>
      </c>
      <c r="CO43" s="12">
        <v>178.21782178217822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0.29799999999999999</v>
      </c>
      <c r="CW43" s="12">
        <v>201.34228187919462</v>
      </c>
      <c r="CX43" s="12">
        <v>5.0999999999999997E-2</v>
      </c>
      <c r="CY43" s="12">
        <v>2078.4313725490197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0</v>
      </c>
      <c r="DF43" s="12">
        <v>0</v>
      </c>
      <c r="DG43" s="12">
        <v>0</v>
      </c>
      <c r="DH43" s="12">
        <v>0</v>
      </c>
      <c r="DI43" s="12">
        <v>0</v>
      </c>
      <c r="DJ43" s="12">
        <v>0</v>
      </c>
      <c r="DK43" s="12">
        <v>0</v>
      </c>
      <c r="DL43" s="12">
        <v>0</v>
      </c>
      <c r="DM43" s="12">
        <v>0</v>
      </c>
      <c r="DN43" s="12">
        <v>0</v>
      </c>
      <c r="DO43" s="12">
        <v>0</v>
      </c>
      <c r="DP43" s="12">
        <v>0</v>
      </c>
      <c r="DQ43" s="12">
        <v>0</v>
      </c>
      <c r="DR43" s="12">
        <v>0</v>
      </c>
      <c r="DS43" s="12">
        <v>0</v>
      </c>
      <c r="DT43" s="12">
        <v>6.8000000000000005E-2</v>
      </c>
      <c r="DU43" s="12">
        <v>750</v>
      </c>
      <c r="DV43" s="12">
        <v>0</v>
      </c>
      <c r="DW43" s="12">
        <v>0</v>
      </c>
      <c r="DX43" s="12">
        <v>0</v>
      </c>
      <c r="DY43" s="12">
        <v>0</v>
      </c>
      <c r="DZ43" s="12">
        <v>0</v>
      </c>
      <c r="EA43" s="12">
        <v>0</v>
      </c>
      <c r="EB43" s="12">
        <v>0</v>
      </c>
      <c r="EC43" s="12">
        <v>0</v>
      </c>
      <c r="ED43" s="12">
        <v>0</v>
      </c>
      <c r="EE43" s="12">
        <v>0</v>
      </c>
      <c r="EF43" s="12">
        <v>0</v>
      </c>
      <c r="EG43" s="12">
        <v>0</v>
      </c>
      <c r="EH43" s="12">
        <v>0</v>
      </c>
      <c r="EI43" s="12">
        <v>0</v>
      </c>
      <c r="EJ43" s="12">
        <v>0</v>
      </c>
      <c r="EK43" s="12">
        <v>0</v>
      </c>
      <c r="EL43" s="12">
        <v>0</v>
      </c>
      <c r="EM43" s="12">
        <v>0</v>
      </c>
      <c r="EN43" s="12">
        <v>0</v>
      </c>
      <c r="EO43" s="12">
        <v>0</v>
      </c>
      <c r="EP43" s="12">
        <v>0</v>
      </c>
      <c r="EQ43" s="12">
        <v>0</v>
      </c>
      <c r="ER43" s="12">
        <v>0</v>
      </c>
      <c r="ES43" s="12">
        <v>0</v>
      </c>
      <c r="ET43" s="12">
        <v>76.751000000000005</v>
      </c>
      <c r="EU43" s="12">
        <v>547.40654844888013</v>
      </c>
      <c r="EV43" s="12">
        <v>0</v>
      </c>
      <c r="EW43" s="12">
        <v>0</v>
      </c>
      <c r="EX43" s="12">
        <v>0</v>
      </c>
      <c r="EY43" s="12">
        <v>0</v>
      </c>
      <c r="EZ43" s="12">
        <v>0</v>
      </c>
      <c r="FA43" s="12">
        <v>0</v>
      </c>
      <c r="FB43" s="12">
        <v>0</v>
      </c>
      <c r="FC43" s="12">
        <v>0</v>
      </c>
      <c r="FD43" s="12">
        <v>0</v>
      </c>
      <c r="FE43" s="12">
        <v>0</v>
      </c>
      <c r="FF43" s="12">
        <v>0</v>
      </c>
      <c r="FG43" s="12">
        <v>0</v>
      </c>
      <c r="FH43" s="12">
        <v>0</v>
      </c>
      <c r="FI43" s="12">
        <v>0</v>
      </c>
      <c r="FJ43" s="12">
        <v>0</v>
      </c>
      <c r="FK43" s="12">
        <v>0</v>
      </c>
      <c r="FL43" s="12">
        <v>300.88</v>
      </c>
      <c r="FM43" s="12">
        <v>602.77851635203399</v>
      </c>
      <c r="FN43" s="12">
        <v>0</v>
      </c>
      <c r="FO43" s="12">
        <v>0</v>
      </c>
      <c r="FP43" s="12">
        <v>0</v>
      </c>
      <c r="FQ43" s="12">
        <v>0</v>
      </c>
      <c r="FR43" s="12">
        <v>0</v>
      </c>
      <c r="FS43" s="12">
        <v>0</v>
      </c>
      <c r="FT43" s="12">
        <v>0</v>
      </c>
      <c r="FU43" s="12">
        <v>0</v>
      </c>
      <c r="FV43" s="12">
        <v>0</v>
      </c>
      <c r="FW43" s="12">
        <v>0</v>
      </c>
      <c r="FX43" s="12">
        <v>11.646000000000001</v>
      </c>
      <c r="FY43" s="12">
        <v>1109.3079168813326</v>
      </c>
      <c r="FZ43" s="12">
        <v>0</v>
      </c>
      <c r="GA43" s="12">
        <v>0</v>
      </c>
      <c r="GB43" s="12">
        <v>66.384</v>
      </c>
      <c r="GC43" s="12">
        <v>462.28006748614126</v>
      </c>
      <c r="GD43" s="12">
        <v>32.658000000000001</v>
      </c>
      <c r="GE43" s="12">
        <v>975.65680690795523</v>
      </c>
      <c r="GF43" s="12">
        <v>0</v>
      </c>
      <c r="GG43" s="12">
        <v>0</v>
      </c>
      <c r="GH43" s="12">
        <v>0.49</v>
      </c>
      <c r="GI43" s="12">
        <v>1734.6938775510205</v>
      </c>
      <c r="GJ43" s="12">
        <v>0.437</v>
      </c>
      <c r="GK43" s="12">
        <v>194.50800915331806</v>
      </c>
      <c r="GL43" s="12">
        <v>0</v>
      </c>
      <c r="GM43" s="12">
        <v>0</v>
      </c>
      <c r="GN43" s="12">
        <v>0</v>
      </c>
      <c r="GO43" s="12">
        <v>0</v>
      </c>
      <c r="GP43" s="12">
        <v>0</v>
      </c>
      <c r="GQ43" s="12">
        <v>0</v>
      </c>
      <c r="GR43" s="12">
        <v>0.42</v>
      </c>
      <c r="GS43" s="12">
        <v>5840.4761904761908</v>
      </c>
      <c r="GT43" s="12">
        <v>0</v>
      </c>
      <c r="GU43" s="12">
        <v>0</v>
      </c>
      <c r="GV43" s="12">
        <v>0.42</v>
      </c>
      <c r="GW43" s="12">
        <v>5840.4761904761908</v>
      </c>
      <c r="GX43" s="12">
        <v>0</v>
      </c>
      <c r="GY43" s="12">
        <v>0</v>
      </c>
      <c r="GZ43" s="12">
        <v>0</v>
      </c>
      <c r="HA43" s="12">
        <v>0</v>
      </c>
      <c r="HB43" s="12">
        <v>0</v>
      </c>
      <c r="HC43" s="12">
        <v>0</v>
      </c>
      <c r="HD43" s="12">
        <v>0</v>
      </c>
      <c r="HE43" s="12">
        <v>0</v>
      </c>
      <c r="HF43" s="12">
        <v>0</v>
      </c>
      <c r="HG43" s="12">
        <v>0</v>
      </c>
      <c r="HH43" s="12">
        <v>0</v>
      </c>
      <c r="HI43" s="12">
        <v>0</v>
      </c>
      <c r="HJ43" s="12">
        <v>0</v>
      </c>
      <c r="HK43" s="12">
        <v>0</v>
      </c>
      <c r="HL43" s="12">
        <v>0</v>
      </c>
      <c r="HM43" s="12">
        <v>0</v>
      </c>
      <c r="HN43" s="12">
        <v>0</v>
      </c>
      <c r="HO43" s="12">
        <v>0</v>
      </c>
      <c r="HP43" s="12">
        <v>0</v>
      </c>
      <c r="HQ43" s="12">
        <v>0</v>
      </c>
      <c r="HR43" s="12">
        <v>0</v>
      </c>
      <c r="HS43" s="12">
        <v>0</v>
      </c>
      <c r="HT43" s="12">
        <v>53.594999999999999</v>
      </c>
      <c r="HU43" s="12">
        <v>431.53279223808187</v>
      </c>
      <c r="HV43" s="12">
        <v>39.036000000000001</v>
      </c>
      <c r="HW43" s="12">
        <v>382.51870068654574</v>
      </c>
      <c r="HX43" s="12">
        <v>39.036000000000001</v>
      </c>
      <c r="HY43" s="12">
        <v>382.51870068654574</v>
      </c>
      <c r="HZ43" s="12">
        <v>17.785</v>
      </c>
      <c r="IA43" s="12">
        <v>87.095867303907795</v>
      </c>
      <c r="IB43" s="12">
        <v>0</v>
      </c>
      <c r="IC43" s="12">
        <v>0</v>
      </c>
      <c r="ID43" s="12">
        <v>35.81</v>
      </c>
      <c r="IE43" s="12">
        <v>602.59703993297956</v>
      </c>
      <c r="IF43" s="12">
        <v>0</v>
      </c>
      <c r="IG43" s="12">
        <v>0</v>
      </c>
    </row>
    <row r="44" spans="1:241" ht="12.75" customHeight="1">
      <c r="A44" s="28"/>
      <c r="B44" s="29"/>
      <c r="C44" s="30" t="s">
        <v>160</v>
      </c>
      <c r="D44" s="31" t="s">
        <v>133</v>
      </c>
      <c r="E44" s="11">
        <v>30</v>
      </c>
      <c r="F44" s="12">
        <f t="shared" si="0"/>
        <v>1954.4330000000002</v>
      </c>
      <c r="G44" s="12">
        <f t="shared" si="1"/>
        <v>1257.0100893711883</v>
      </c>
      <c r="H44" s="12">
        <f t="shared" si="2"/>
        <v>1276.345</v>
      </c>
      <c r="I44" s="12">
        <f t="shared" si="3"/>
        <v>1712.0817647266217</v>
      </c>
      <c r="J44" s="12">
        <v>1276.345</v>
      </c>
      <c r="K44" s="12">
        <v>1712.0817647266217</v>
      </c>
      <c r="L44" s="12">
        <v>0</v>
      </c>
      <c r="M44" s="12">
        <v>0</v>
      </c>
      <c r="N44" s="12">
        <v>0</v>
      </c>
      <c r="O44" s="12">
        <v>0</v>
      </c>
      <c r="P44" s="12">
        <v>137.089</v>
      </c>
      <c r="Q44" s="12">
        <v>11511.558184828835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1.137</v>
      </c>
      <c r="AW44" s="12">
        <v>1511.8733509234828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248.29300000000001</v>
      </c>
      <c r="BE44" s="12">
        <v>105.31106394461382</v>
      </c>
      <c r="BF44" s="12">
        <v>0</v>
      </c>
      <c r="BG44" s="12">
        <v>0</v>
      </c>
      <c r="BH44" s="12">
        <v>0</v>
      </c>
      <c r="BI44" s="12">
        <v>0</v>
      </c>
      <c r="BJ44" s="12">
        <v>23.202999999999999</v>
      </c>
      <c r="BK44" s="12">
        <v>1178.899280265483</v>
      </c>
      <c r="BL44" s="12">
        <v>0</v>
      </c>
      <c r="BM44" s="12">
        <v>0</v>
      </c>
      <c r="BN44" s="12">
        <v>0</v>
      </c>
      <c r="BO44" s="12">
        <v>0</v>
      </c>
      <c r="BP44" s="12">
        <v>105.687</v>
      </c>
      <c r="BQ44" s="12">
        <v>36.589173692128647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50.405000000000001</v>
      </c>
      <c r="CG44" s="12">
        <v>390.12002777502232</v>
      </c>
      <c r="CH44" s="12">
        <v>10.057</v>
      </c>
      <c r="CI44" s="12">
        <v>1426.6679924430744</v>
      </c>
      <c r="CJ44" s="12">
        <v>24.741</v>
      </c>
      <c r="CK44" s="12">
        <v>533.52734327634289</v>
      </c>
      <c r="CL44" s="12">
        <v>0</v>
      </c>
      <c r="CM44" s="12">
        <v>0</v>
      </c>
      <c r="CN44" s="12">
        <v>0.108</v>
      </c>
      <c r="CO44" s="12">
        <v>101.85185185185185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4.0000000000000001E-3</v>
      </c>
      <c r="CW44" s="12">
        <v>250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s="12">
        <v>0</v>
      </c>
      <c r="DG44" s="12">
        <v>0</v>
      </c>
      <c r="DH44" s="12">
        <v>0</v>
      </c>
      <c r="DI44" s="12">
        <v>0</v>
      </c>
      <c r="DJ44" s="12">
        <v>0</v>
      </c>
      <c r="DK44" s="12">
        <v>0</v>
      </c>
      <c r="DL44" s="12">
        <v>0</v>
      </c>
      <c r="DM44" s="12">
        <v>0</v>
      </c>
      <c r="DN44" s="12">
        <v>0</v>
      </c>
      <c r="DO44" s="12">
        <v>0</v>
      </c>
      <c r="DP44" s="12">
        <v>0</v>
      </c>
      <c r="DQ44" s="12">
        <v>0</v>
      </c>
      <c r="DR44" s="12">
        <v>0</v>
      </c>
      <c r="DS44" s="12">
        <v>0</v>
      </c>
      <c r="DT44" s="12">
        <v>1.9350000000000001</v>
      </c>
      <c r="DU44" s="12">
        <v>578.81136950904397</v>
      </c>
      <c r="DV44" s="12">
        <v>0</v>
      </c>
      <c r="DW44" s="12">
        <v>0</v>
      </c>
      <c r="DX44" s="12">
        <v>0</v>
      </c>
      <c r="DY44" s="12">
        <v>0</v>
      </c>
      <c r="DZ44" s="12">
        <v>0</v>
      </c>
      <c r="EA44" s="12">
        <v>0</v>
      </c>
      <c r="EB44" s="12">
        <v>0</v>
      </c>
      <c r="EC44" s="12">
        <v>0</v>
      </c>
      <c r="ED44" s="12">
        <v>0</v>
      </c>
      <c r="EE44" s="12">
        <v>0</v>
      </c>
      <c r="EF44" s="12">
        <v>0</v>
      </c>
      <c r="EG44" s="12">
        <v>0</v>
      </c>
      <c r="EH44" s="12">
        <v>0</v>
      </c>
      <c r="EI44" s="12">
        <v>0</v>
      </c>
      <c r="EJ44" s="12">
        <v>0</v>
      </c>
      <c r="EK44" s="12">
        <v>0</v>
      </c>
      <c r="EL44" s="12">
        <v>0</v>
      </c>
      <c r="EM44" s="12">
        <v>0</v>
      </c>
      <c r="EN44" s="12">
        <v>0</v>
      </c>
      <c r="EO44" s="12">
        <v>0</v>
      </c>
      <c r="EP44" s="12">
        <v>0</v>
      </c>
      <c r="EQ44" s="12">
        <v>0</v>
      </c>
      <c r="ER44" s="12">
        <v>0</v>
      </c>
      <c r="ES44" s="12">
        <v>0</v>
      </c>
      <c r="ET44" s="12">
        <v>85.415000000000006</v>
      </c>
      <c r="EU44" s="12">
        <v>501.02441023239476</v>
      </c>
      <c r="EV44" s="12">
        <v>0</v>
      </c>
      <c r="EW44" s="12">
        <v>0</v>
      </c>
      <c r="EX44" s="12">
        <v>0</v>
      </c>
      <c r="EY44" s="12">
        <v>0</v>
      </c>
      <c r="EZ44" s="12">
        <v>0</v>
      </c>
      <c r="FA44" s="12">
        <v>0</v>
      </c>
      <c r="FB44" s="12">
        <v>0</v>
      </c>
      <c r="FC44" s="12">
        <v>0</v>
      </c>
      <c r="FD44" s="12">
        <v>0</v>
      </c>
      <c r="FE44" s="12">
        <v>0</v>
      </c>
      <c r="FF44" s="12">
        <v>0</v>
      </c>
      <c r="FG44" s="12">
        <v>0</v>
      </c>
      <c r="FH44" s="12">
        <v>0</v>
      </c>
      <c r="FI44" s="12">
        <v>0</v>
      </c>
      <c r="FJ44" s="12">
        <v>0</v>
      </c>
      <c r="FK44" s="12">
        <v>0</v>
      </c>
      <c r="FL44" s="12">
        <v>238.958</v>
      </c>
      <c r="FM44" s="12">
        <v>677.24453669682532</v>
      </c>
      <c r="FN44" s="12">
        <v>0</v>
      </c>
      <c r="FO44" s="12">
        <v>0</v>
      </c>
      <c r="FP44" s="12">
        <v>0</v>
      </c>
      <c r="FQ44" s="12">
        <v>0</v>
      </c>
      <c r="FR44" s="12">
        <v>0</v>
      </c>
      <c r="FS44" s="12">
        <v>0</v>
      </c>
      <c r="FT44" s="12">
        <v>0</v>
      </c>
      <c r="FU44" s="12">
        <v>0</v>
      </c>
      <c r="FV44" s="12">
        <v>0</v>
      </c>
      <c r="FW44" s="12">
        <v>0</v>
      </c>
      <c r="FX44" s="12">
        <v>3.3340000000000001</v>
      </c>
      <c r="FY44" s="12">
        <v>973.60527894421114</v>
      </c>
      <c r="FZ44" s="12">
        <v>0</v>
      </c>
      <c r="GA44" s="12">
        <v>0</v>
      </c>
      <c r="GB44" s="12">
        <v>120.539</v>
      </c>
      <c r="GC44" s="12">
        <v>491.67489360290028</v>
      </c>
      <c r="GD44" s="12">
        <v>207.536</v>
      </c>
      <c r="GE44" s="12">
        <v>971.12790070156507</v>
      </c>
      <c r="GF44" s="12">
        <v>0</v>
      </c>
      <c r="GG44" s="12">
        <v>0</v>
      </c>
      <c r="GH44" s="12">
        <v>17.904</v>
      </c>
      <c r="GI44" s="12">
        <v>1730.5071492403931</v>
      </c>
      <c r="GJ44" s="12">
        <v>0</v>
      </c>
      <c r="GK44" s="12">
        <v>0</v>
      </c>
      <c r="GL44" s="12">
        <v>0</v>
      </c>
      <c r="GM44" s="12">
        <v>0</v>
      </c>
      <c r="GN44" s="12">
        <v>0</v>
      </c>
      <c r="GO44" s="12">
        <v>0</v>
      </c>
      <c r="GP44" s="12">
        <v>0</v>
      </c>
      <c r="GQ44" s="12">
        <v>0</v>
      </c>
      <c r="GR44" s="12">
        <v>0.60399999999999998</v>
      </c>
      <c r="GS44" s="12">
        <v>1149.0066225165563</v>
      </c>
      <c r="GT44" s="12">
        <v>0</v>
      </c>
      <c r="GU44" s="12">
        <v>0</v>
      </c>
      <c r="GV44" s="12">
        <v>0.12</v>
      </c>
      <c r="GW44" s="12">
        <v>4875</v>
      </c>
      <c r="GX44" s="12">
        <v>0.216</v>
      </c>
      <c r="GY44" s="12">
        <v>180.55555555555557</v>
      </c>
      <c r="GZ44" s="12">
        <v>0</v>
      </c>
      <c r="HA44" s="12">
        <v>0</v>
      </c>
      <c r="HB44" s="12">
        <v>0</v>
      </c>
      <c r="HC44" s="12">
        <v>0</v>
      </c>
      <c r="HD44" s="12">
        <v>0</v>
      </c>
      <c r="HE44" s="12">
        <v>0</v>
      </c>
      <c r="HF44" s="12">
        <v>0</v>
      </c>
      <c r="HG44" s="12">
        <v>0</v>
      </c>
      <c r="HH44" s="12">
        <v>0</v>
      </c>
      <c r="HI44" s="12">
        <v>0</v>
      </c>
      <c r="HJ44" s="12">
        <v>0</v>
      </c>
      <c r="HK44" s="12">
        <v>0</v>
      </c>
      <c r="HL44" s="12">
        <v>0</v>
      </c>
      <c r="HM44" s="12">
        <v>0</v>
      </c>
      <c r="HN44" s="12">
        <v>0</v>
      </c>
      <c r="HO44" s="12">
        <v>0</v>
      </c>
      <c r="HP44" s="12">
        <v>0.26800000000000002</v>
      </c>
      <c r="HQ44" s="12">
        <v>261.19402985074629</v>
      </c>
      <c r="HR44" s="12">
        <v>0</v>
      </c>
      <c r="HS44" s="12">
        <v>0</v>
      </c>
      <c r="HT44" s="12">
        <v>31.687999999999999</v>
      </c>
      <c r="HU44" s="12">
        <v>604.70840696793744</v>
      </c>
      <c r="HV44" s="12">
        <v>645.79600000000005</v>
      </c>
      <c r="HW44" s="12">
        <v>389.71904440411527</v>
      </c>
      <c r="HX44" s="12">
        <v>645.79600000000005</v>
      </c>
      <c r="HY44" s="12">
        <v>389.71904440411527</v>
      </c>
      <c r="HZ44" s="12">
        <v>5.0999999999999997E-2</v>
      </c>
      <c r="IA44" s="12">
        <v>1039.2156862745098</v>
      </c>
      <c r="IB44" s="12">
        <v>0</v>
      </c>
      <c r="IC44" s="12">
        <v>0</v>
      </c>
      <c r="ID44" s="12">
        <v>31.637</v>
      </c>
      <c r="IE44" s="12">
        <v>604.00796535701875</v>
      </c>
      <c r="IF44" s="12">
        <v>0</v>
      </c>
      <c r="IG44" s="12">
        <v>0</v>
      </c>
    </row>
    <row r="45" spans="1:241" ht="12.75" customHeight="1">
      <c r="A45" s="28"/>
      <c r="B45" s="29"/>
      <c r="C45" s="30"/>
      <c r="D45" s="31"/>
      <c r="E45" s="11"/>
      <c r="F45" s="12" t="str">
        <f t="shared" si="0"/>
        <v/>
      </c>
      <c r="G45" s="12" t="str">
        <f t="shared" si="1"/>
        <v/>
      </c>
      <c r="H45" s="12" t="str">
        <f t="shared" si="2"/>
        <v/>
      </c>
      <c r="I45" s="12" t="str">
        <f t="shared" si="3"/>
        <v/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</row>
    <row r="46" spans="1:241" ht="12.75" customHeight="1">
      <c r="A46" s="28"/>
      <c r="B46" s="29"/>
      <c r="C46" s="30" t="s">
        <v>161</v>
      </c>
      <c r="D46" s="31" t="s">
        <v>133</v>
      </c>
      <c r="E46" s="11">
        <v>31</v>
      </c>
      <c r="F46" s="12">
        <f t="shared" si="0"/>
        <v>1439.0630000000001</v>
      </c>
      <c r="G46" s="12">
        <f t="shared" si="1"/>
        <v>332.60739800828736</v>
      </c>
      <c r="H46" s="12">
        <f t="shared" si="2"/>
        <v>1356.384</v>
      </c>
      <c r="I46" s="12">
        <f t="shared" si="3"/>
        <v>328.85082690447547</v>
      </c>
      <c r="J46" s="12">
        <v>1356.384</v>
      </c>
      <c r="K46" s="12">
        <v>328.85082690447547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0.70699999999999996</v>
      </c>
      <c r="AG46" s="12">
        <v>884.01697312588396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0.95599999999999996</v>
      </c>
      <c r="BC46" s="12">
        <v>73.221757322175733</v>
      </c>
      <c r="BD46" s="12">
        <v>3.5619999999999998</v>
      </c>
      <c r="BE46" s="12">
        <v>25.266704098820885</v>
      </c>
      <c r="BF46" s="12">
        <v>25.605</v>
      </c>
      <c r="BG46" s="12">
        <v>439.21109158367506</v>
      </c>
      <c r="BH46" s="12">
        <v>0</v>
      </c>
      <c r="BI46" s="12">
        <v>0</v>
      </c>
      <c r="BJ46" s="12">
        <v>7.0960000000000001</v>
      </c>
      <c r="BK46" s="12">
        <v>772.97068771138674</v>
      </c>
      <c r="BL46" s="12">
        <v>0</v>
      </c>
      <c r="BM46" s="12">
        <v>0</v>
      </c>
      <c r="BN46" s="12">
        <v>0</v>
      </c>
      <c r="BO46" s="12">
        <v>0</v>
      </c>
      <c r="BP46" s="12">
        <v>4.2000000000000003E-2</v>
      </c>
      <c r="BQ46" s="12">
        <v>95.238095238095227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1.161</v>
      </c>
      <c r="BY46" s="12">
        <v>101.63652024117141</v>
      </c>
      <c r="BZ46" s="12">
        <v>0</v>
      </c>
      <c r="CA46" s="12">
        <v>0</v>
      </c>
      <c r="CB46" s="12">
        <v>13.948</v>
      </c>
      <c r="CC46" s="12">
        <v>109.11958703756811</v>
      </c>
      <c r="CD46" s="12">
        <v>0</v>
      </c>
      <c r="CE46" s="12">
        <v>0</v>
      </c>
      <c r="CF46" s="12">
        <v>61.191000000000003</v>
      </c>
      <c r="CG46" s="12">
        <v>113.02315700021245</v>
      </c>
      <c r="CH46" s="12">
        <v>44.338999999999999</v>
      </c>
      <c r="CI46" s="12">
        <v>852.04898621980647</v>
      </c>
      <c r="CJ46" s="12">
        <v>28.884</v>
      </c>
      <c r="CK46" s="12">
        <v>376.40216036560031</v>
      </c>
      <c r="CL46" s="12">
        <v>0</v>
      </c>
      <c r="CM46" s="12">
        <v>0</v>
      </c>
      <c r="CN46" s="12">
        <v>833.52499999999998</v>
      </c>
      <c r="CO46" s="12">
        <v>193.78302990312227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10.013999999999999</v>
      </c>
      <c r="CW46" s="12">
        <v>144.09826243259437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2">
        <v>0</v>
      </c>
      <c r="DG46" s="12">
        <v>0</v>
      </c>
      <c r="DH46" s="12">
        <v>0</v>
      </c>
      <c r="DI46" s="12">
        <v>0</v>
      </c>
      <c r="DJ46" s="12">
        <v>0</v>
      </c>
      <c r="DK46" s="12">
        <v>0</v>
      </c>
      <c r="DL46" s="12">
        <v>0</v>
      </c>
      <c r="DM46" s="12">
        <v>0</v>
      </c>
      <c r="DN46" s="12">
        <v>0</v>
      </c>
      <c r="DO46" s="12">
        <v>0</v>
      </c>
      <c r="DP46" s="12">
        <v>0</v>
      </c>
      <c r="DQ46" s="12">
        <v>0</v>
      </c>
      <c r="DR46" s="12">
        <v>0</v>
      </c>
      <c r="DS46" s="12">
        <v>0</v>
      </c>
      <c r="DT46" s="12">
        <v>31.538</v>
      </c>
      <c r="DU46" s="12">
        <v>537.79567505865941</v>
      </c>
      <c r="DV46" s="12">
        <v>0</v>
      </c>
      <c r="DW46" s="12">
        <v>0</v>
      </c>
      <c r="DX46" s="12">
        <v>0</v>
      </c>
      <c r="DY46" s="12">
        <v>0</v>
      </c>
      <c r="DZ46" s="12">
        <v>0</v>
      </c>
      <c r="EA46" s="12">
        <v>0</v>
      </c>
      <c r="EB46" s="12">
        <v>1.702</v>
      </c>
      <c r="EC46" s="12">
        <v>375.44065804935366</v>
      </c>
      <c r="ED46" s="12">
        <v>0</v>
      </c>
      <c r="EE46" s="12">
        <v>0</v>
      </c>
      <c r="EF46" s="12">
        <v>0</v>
      </c>
      <c r="EG46" s="12">
        <v>0</v>
      </c>
      <c r="EH46" s="12">
        <v>0</v>
      </c>
      <c r="EI46" s="12">
        <v>0</v>
      </c>
      <c r="EJ46" s="12">
        <v>0</v>
      </c>
      <c r="EK46" s="12">
        <v>0</v>
      </c>
      <c r="EL46" s="12">
        <v>0</v>
      </c>
      <c r="EM46" s="12">
        <v>0</v>
      </c>
      <c r="EN46" s="12">
        <v>0</v>
      </c>
      <c r="EO46" s="12">
        <v>0</v>
      </c>
      <c r="EP46" s="12">
        <v>0</v>
      </c>
      <c r="EQ46" s="12">
        <v>0</v>
      </c>
      <c r="ER46" s="12">
        <v>0</v>
      </c>
      <c r="ES46" s="12">
        <v>0</v>
      </c>
      <c r="ET46" s="12">
        <v>159.00200000000001</v>
      </c>
      <c r="EU46" s="12">
        <v>283.41152941472433</v>
      </c>
      <c r="EV46" s="12">
        <v>0</v>
      </c>
      <c r="EW46" s="12">
        <v>0</v>
      </c>
      <c r="EX46" s="12">
        <v>0</v>
      </c>
      <c r="EY46" s="12">
        <v>0</v>
      </c>
      <c r="EZ46" s="12">
        <v>0</v>
      </c>
      <c r="FA46" s="12">
        <v>0</v>
      </c>
      <c r="FB46" s="12">
        <v>0</v>
      </c>
      <c r="FC46" s="12">
        <v>0</v>
      </c>
      <c r="FD46" s="12">
        <v>0</v>
      </c>
      <c r="FE46" s="12">
        <v>0</v>
      </c>
      <c r="FF46" s="12">
        <v>0</v>
      </c>
      <c r="FG46" s="12">
        <v>0</v>
      </c>
      <c r="FH46" s="12">
        <v>0</v>
      </c>
      <c r="FI46" s="12">
        <v>0</v>
      </c>
      <c r="FJ46" s="12">
        <v>0</v>
      </c>
      <c r="FK46" s="12">
        <v>0</v>
      </c>
      <c r="FL46" s="12">
        <v>4.1349999999999998</v>
      </c>
      <c r="FM46" s="12">
        <v>528.8996372430471</v>
      </c>
      <c r="FN46" s="12">
        <v>0</v>
      </c>
      <c r="FO46" s="12">
        <v>0</v>
      </c>
      <c r="FP46" s="12">
        <v>0</v>
      </c>
      <c r="FQ46" s="12">
        <v>0</v>
      </c>
      <c r="FR46" s="12">
        <v>0</v>
      </c>
      <c r="FS46" s="12">
        <v>0</v>
      </c>
      <c r="FT46" s="12">
        <v>0</v>
      </c>
      <c r="FU46" s="12">
        <v>0</v>
      </c>
      <c r="FV46" s="12">
        <v>0</v>
      </c>
      <c r="FW46" s="12">
        <v>0</v>
      </c>
      <c r="FX46" s="12">
        <v>23.619</v>
      </c>
      <c r="FY46" s="12">
        <v>1111.2663533595835</v>
      </c>
      <c r="FZ46" s="12">
        <v>0</v>
      </c>
      <c r="GA46" s="12">
        <v>0</v>
      </c>
      <c r="GB46" s="12">
        <v>31.061</v>
      </c>
      <c r="GC46" s="12">
        <v>449.6635652425872</v>
      </c>
      <c r="GD46" s="12">
        <v>68.706000000000003</v>
      </c>
      <c r="GE46" s="12">
        <v>1377.0558612057171</v>
      </c>
      <c r="GF46" s="12">
        <v>0</v>
      </c>
      <c r="GG46" s="12">
        <v>0</v>
      </c>
      <c r="GH46" s="12">
        <v>5.5270000000000001</v>
      </c>
      <c r="GI46" s="12">
        <v>1567.7582775465894</v>
      </c>
      <c r="GJ46" s="12">
        <v>6.4000000000000001E-2</v>
      </c>
      <c r="GK46" s="12">
        <v>218.75</v>
      </c>
      <c r="GL46" s="12">
        <v>0</v>
      </c>
      <c r="GM46" s="12">
        <v>0</v>
      </c>
      <c r="GN46" s="12">
        <v>0</v>
      </c>
      <c r="GO46" s="12">
        <v>0</v>
      </c>
      <c r="GP46" s="12">
        <v>0</v>
      </c>
      <c r="GQ46" s="12">
        <v>0</v>
      </c>
      <c r="GR46" s="12">
        <v>0.52</v>
      </c>
      <c r="GS46" s="12">
        <v>1919.2307692307693</v>
      </c>
      <c r="GT46" s="12">
        <v>0</v>
      </c>
      <c r="GU46" s="12">
        <v>0</v>
      </c>
      <c r="GV46" s="12">
        <v>9.9000000000000005E-2</v>
      </c>
      <c r="GW46" s="12">
        <v>6757.575757575758</v>
      </c>
      <c r="GX46" s="12">
        <v>0.42099999999999999</v>
      </c>
      <c r="GY46" s="12">
        <v>781.47268408551065</v>
      </c>
      <c r="GZ46" s="12">
        <v>0</v>
      </c>
      <c r="HA46" s="12">
        <v>0</v>
      </c>
      <c r="HB46" s="12">
        <v>0</v>
      </c>
      <c r="HC46" s="12">
        <v>0</v>
      </c>
      <c r="HD46" s="12">
        <v>0</v>
      </c>
      <c r="HE46" s="12">
        <v>0</v>
      </c>
      <c r="HF46" s="12">
        <v>0</v>
      </c>
      <c r="HG46" s="12">
        <v>0</v>
      </c>
      <c r="HH46" s="12">
        <v>0</v>
      </c>
      <c r="HI46" s="12">
        <v>0</v>
      </c>
      <c r="HJ46" s="12">
        <v>0</v>
      </c>
      <c r="HK46" s="12">
        <v>0</v>
      </c>
      <c r="HL46" s="12">
        <v>0</v>
      </c>
      <c r="HM46" s="12">
        <v>0</v>
      </c>
      <c r="HN46" s="12">
        <v>0</v>
      </c>
      <c r="HO46" s="12">
        <v>0</v>
      </c>
      <c r="HP46" s="12">
        <v>0</v>
      </c>
      <c r="HQ46" s="12">
        <v>0</v>
      </c>
      <c r="HR46" s="12">
        <v>0</v>
      </c>
      <c r="HS46" s="12">
        <v>0</v>
      </c>
      <c r="HT46" s="12">
        <v>57.634999999999998</v>
      </c>
      <c r="HU46" s="12">
        <v>396.44313351262252</v>
      </c>
      <c r="HV46" s="12">
        <v>24.524000000000001</v>
      </c>
      <c r="HW46" s="12">
        <v>356.71179252976674</v>
      </c>
      <c r="HX46" s="12">
        <v>24.524000000000001</v>
      </c>
      <c r="HY46" s="12">
        <v>356.71179252976674</v>
      </c>
      <c r="HZ46" s="12">
        <v>19.925000000000001</v>
      </c>
      <c r="IA46" s="12">
        <v>133.60100376411543</v>
      </c>
      <c r="IB46" s="12">
        <v>0</v>
      </c>
      <c r="IC46" s="12">
        <v>0</v>
      </c>
      <c r="ID46" s="12">
        <v>37.71</v>
      </c>
      <c r="IE46" s="12">
        <v>535.32219570405721</v>
      </c>
      <c r="IF46" s="12">
        <v>0</v>
      </c>
      <c r="IG46" s="12">
        <v>0</v>
      </c>
    </row>
    <row r="47" spans="1:241" ht="12.75" customHeight="1">
      <c r="A47" s="28"/>
      <c r="B47" s="29"/>
      <c r="C47" s="30" t="s">
        <v>162</v>
      </c>
      <c r="D47" s="31" t="s">
        <v>133</v>
      </c>
      <c r="E47" s="11">
        <v>32</v>
      </c>
      <c r="F47" s="12">
        <f t="shared" si="0"/>
        <v>5565.8219999999992</v>
      </c>
      <c r="G47" s="12">
        <f t="shared" si="1"/>
        <v>305.96683832145555</v>
      </c>
      <c r="H47" s="12">
        <f t="shared" si="2"/>
        <v>212.44900000000001</v>
      </c>
      <c r="I47" s="12">
        <f t="shared" si="3"/>
        <v>1344.7524817720957</v>
      </c>
      <c r="J47" s="12">
        <v>212.44900000000001</v>
      </c>
      <c r="K47" s="12">
        <v>1344.752481772096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14.025</v>
      </c>
      <c r="CI47" s="12">
        <v>1234.4727272727273</v>
      </c>
      <c r="CJ47" s="12">
        <v>38.777000000000001</v>
      </c>
      <c r="CK47" s="12">
        <v>535.39056657296851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2">
        <v>0</v>
      </c>
      <c r="DF47" s="12">
        <v>0</v>
      </c>
      <c r="DG47" s="12">
        <v>0</v>
      </c>
      <c r="DH47" s="12">
        <v>0</v>
      </c>
      <c r="DI47" s="12">
        <v>0</v>
      </c>
      <c r="DJ47" s="12">
        <v>0</v>
      </c>
      <c r="DK47" s="12">
        <v>0</v>
      </c>
      <c r="DL47" s="12">
        <v>0</v>
      </c>
      <c r="DM47" s="12">
        <v>0</v>
      </c>
      <c r="DN47" s="12">
        <v>0</v>
      </c>
      <c r="DO47" s="12">
        <v>0</v>
      </c>
      <c r="DP47" s="12">
        <v>0</v>
      </c>
      <c r="DQ47" s="12">
        <v>0</v>
      </c>
      <c r="DR47" s="12">
        <v>0</v>
      </c>
      <c r="DS47" s="12">
        <v>0</v>
      </c>
      <c r="DT47" s="12">
        <v>47.557000000000002</v>
      </c>
      <c r="DU47" s="12">
        <v>597.53474777635256</v>
      </c>
      <c r="DV47" s="12">
        <v>0</v>
      </c>
      <c r="DW47" s="12">
        <v>0</v>
      </c>
      <c r="DX47" s="12">
        <v>0</v>
      </c>
      <c r="DY47" s="12">
        <v>0</v>
      </c>
      <c r="DZ47" s="12">
        <v>0</v>
      </c>
      <c r="EA47" s="12">
        <v>0</v>
      </c>
      <c r="EB47" s="12">
        <v>0</v>
      </c>
      <c r="EC47" s="12">
        <v>0</v>
      </c>
      <c r="ED47" s="12">
        <v>0</v>
      </c>
      <c r="EE47" s="12">
        <v>0</v>
      </c>
      <c r="EF47" s="12">
        <v>0</v>
      </c>
      <c r="EG47" s="12">
        <v>0</v>
      </c>
      <c r="EH47" s="12">
        <v>0</v>
      </c>
      <c r="EI47" s="12">
        <v>0</v>
      </c>
      <c r="EJ47" s="12">
        <v>0</v>
      </c>
      <c r="EK47" s="12">
        <v>0</v>
      </c>
      <c r="EL47" s="12">
        <v>0</v>
      </c>
      <c r="EM47" s="12">
        <v>0</v>
      </c>
      <c r="EN47" s="12">
        <v>0</v>
      </c>
      <c r="EO47" s="12">
        <v>0</v>
      </c>
      <c r="EP47" s="12">
        <v>0</v>
      </c>
      <c r="EQ47" s="12">
        <v>0</v>
      </c>
      <c r="ER47" s="12">
        <v>0</v>
      </c>
      <c r="ES47" s="12">
        <v>0</v>
      </c>
      <c r="ET47" s="12">
        <v>22.65</v>
      </c>
      <c r="EU47" s="12">
        <v>439.34304635761589</v>
      </c>
      <c r="EV47" s="12">
        <v>0</v>
      </c>
      <c r="EW47" s="12">
        <v>0</v>
      </c>
      <c r="EX47" s="12">
        <v>0</v>
      </c>
      <c r="EY47" s="12">
        <v>0</v>
      </c>
      <c r="EZ47" s="12">
        <v>0</v>
      </c>
      <c r="FA47" s="12">
        <v>0</v>
      </c>
      <c r="FB47" s="12">
        <v>0</v>
      </c>
      <c r="FC47" s="12">
        <v>0</v>
      </c>
      <c r="FD47" s="12">
        <v>0</v>
      </c>
      <c r="FE47" s="12">
        <v>0</v>
      </c>
      <c r="FF47" s="12">
        <v>0</v>
      </c>
      <c r="FG47" s="12">
        <v>0</v>
      </c>
      <c r="FH47" s="12">
        <v>0</v>
      </c>
      <c r="FI47" s="12">
        <v>0</v>
      </c>
      <c r="FJ47" s="12">
        <v>21.792000000000002</v>
      </c>
      <c r="FK47" s="12">
        <v>502.13656387665202</v>
      </c>
      <c r="FL47" s="12">
        <v>0</v>
      </c>
      <c r="FM47" s="12">
        <v>0</v>
      </c>
      <c r="FN47" s="12">
        <v>0</v>
      </c>
      <c r="FO47" s="12">
        <v>0</v>
      </c>
      <c r="FP47" s="12">
        <v>0</v>
      </c>
      <c r="FQ47" s="12">
        <v>0</v>
      </c>
      <c r="FR47" s="12">
        <v>0</v>
      </c>
      <c r="FS47" s="12">
        <v>0</v>
      </c>
      <c r="FT47" s="12">
        <v>0</v>
      </c>
      <c r="FU47" s="12">
        <v>0</v>
      </c>
      <c r="FV47" s="12">
        <v>0</v>
      </c>
      <c r="FW47" s="12">
        <v>0</v>
      </c>
      <c r="FX47" s="12">
        <v>0</v>
      </c>
      <c r="FY47" s="12">
        <v>0</v>
      </c>
      <c r="FZ47" s="12">
        <v>0</v>
      </c>
      <c r="GA47" s="12">
        <v>0</v>
      </c>
      <c r="GB47" s="12">
        <v>0</v>
      </c>
      <c r="GC47" s="12">
        <v>0</v>
      </c>
      <c r="GD47" s="12">
        <v>0</v>
      </c>
      <c r="GE47" s="12">
        <v>0</v>
      </c>
      <c r="GF47" s="12">
        <v>0</v>
      </c>
      <c r="GG47" s="12">
        <v>0</v>
      </c>
      <c r="GH47" s="12">
        <v>61.5</v>
      </c>
      <c r="GI47" s="12">
        <v>3188.9502439024391</v>
      </c>
      <c r="GJ47" s="12">
        <v>6.1479999999999997</v>
      </c>
      <c r="GK47" s="12">
        <v>355.54977228366948</v>
      </c>
      <c r="GL47" s="12">
        <v>0</v>
      </c>
      <c r="GM47" s="12">
        <v>0</v>
      </c>
      <c r="GN47" s="12">
        <v>0</v>
      </c>
      <c r="GO47" s="12">
        <v>0</v>
      </c>
      <c r="GP47" s="12">
        <v>0</v>
      </c>
      <c r="GQ47" s="12">
        <v>0</v>
      </c>
      <c r="GR47" s="12">
        <v>5353.3729999999996</v>
      </c>
      <c r="GS47" s="12">
        <v>264.74255390012991</v>
      </c>
      <c r="GT47" s="12">
        <v>0</v>
      </c>
      <c r="GU47" s="12">
        <v>0</v>
      </c>
      <c r="GV47" s="12">
        <v>0</v>
      </c>
      <c r="GW47" s="12">
        <v>0</v>
      </c>
      <c r="GX47" s="12">
        <v>0</v>
      </c>
      <c r="GY47" s="12">
        <v>0</v>
      </c>
      <c r="GZ47" s="12">
        <v>0</v>
      </c>
      <c r="HA47" s="12">
        <v>0</v>
      </c>
      <c r="HB47" s="12">
        <v>0</v>
      </c>
      <c r="HC47" s="12">
        <v>0</v>
      </c>
      <c r="HD47" s="12">
        <v>5337.0609999999997</v>
      </c>
      <c r="HE47" s="12">
        <v>261.92422383780138</v>
      </c>
      <c r="HF47" s="12">
        <v>0</v>
      </c>
      <c r="HG47" s="12">
        <v>0</v>
      </c>
      <c r="HH47" s="12">
        <v>0</v>
      </c>
      <c r="HI47" s="12">
        <v>0</v>
      </c>
      <c r="HJ47" s="12">
        <v>0</v>
      </c>
      <c r="HK47" s="12">
        <v>0</v>
      </c>
      <c r="HL47" s="12">
        <v>0</v>
      </c>
      <c r="HM47" s="12">
        <v>0</v>
      </c>
      <c r="HN47" s="12">
        <v>0</v>
      </c>
      <c r="HO47" s="12">
        <v>0</v>
      </c>
      <c r="HP47" s="12">
        <v>16.312000000000001</v>
      </c>
      <c r="HQ47" s="12">
        <v>1186.8612064737617</v>
      </c>
      <c r="HR47" s="12">
        <v>0</v>
      </c>
      <c r="HS47" s="12">
        <v>0</v>
      </c>
      <c r="HT47" s="12">
        <v>0</v>
      </c>
      <c r="HU47" s="12">
        <v>0</v>
      </c>
      <c r="HV47" s="12">
        <v>0</v>
      </c>
      <c r="HW47" s="12">
        <v>0</v>
      </c>
      <c r="HX47" s="12">
        <v>0</v>
      </c>
      <c r="HY47" s="12">
        <v>0</v>
      </c>
      <c r="HZ47" s="12">
        <v>0</v>
      </c>
      <c r="IA47" s="12">
        <v>0</v>
      </c>
      <c r="IB47" s="12">
        <v>0</v>
      </c>
      <c r="IC47" s="12">
        <v>0</v>
      </c>
      <c r="ID47" s="12">
        <v>0</v>
      </c>
      <c r="IE47" s="12">
        <v>0</v>
      </c>
      <c r="IF47" s="12">
        <v>0</v>
      </c>
      <c r="IG47" s="12">
        <v>0</v>
      </c>
    </row>
    <row r="48" spans="1:241" ht="12.75" customHeight="1">
      <c r="A48" s="28"/>
      <c r="B48" s="29"/>
      <c r="C48" s="30" t="s">
        <v>163</v>
      </c>
      <c r="D48" s="31" t="s">
        <v>164</v>
      </c>
      <c r="E48" s="11">
        <v>33</v>
      </c>
      <c r="F48" s="12">
        <f t="shared" si="0"/>
        <v>7107.4740000000002</v>
      </c>
      <c r="G48" s="12">
        <f t="shared" si="1"/>
        <v>204.98599418021087</v>
      </c>
      <c r="H48" s="12">
        <f t="shared" si="2"/>
        <v>7102.6930000000002</v>
      </c>
      <c r="I48" s="12">
        <f t="shared" si="3"/>
        <v>204.67709824991732</v>
      </c>
      <c r="J48" s="12">
        <v>7102.6930000000002</v>
      </c>
      <c r="K48" s="12">
        <v>204.67709824991732</v>
      </c>
      <c r="L48" s="12">
        <v>0</v>
      </c>
      <c r="M48" s="12">
        <v>0</v>
      </c>
      <c r="N48" s="12">
        <v>0</v>
      </c>
      <c r="O48" s="12">
        <v>0</v>
      </c>
      <c r="P48" s="12">
        <v>4.3849999999999998</v>
      </c>
      <c r="Q48" s="12">
        <v>1478.5432155074116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0.16800000000000001</v>
      </c>
      <c r="AK48" s="12">
        <v>341.48214285714283</v>
      </c>
      <c r="AL48" s="12">
        <v>0</v>
      </c>
      <c r="AM48" s="12">
        <v>0</v>
      </c>
      <c r="AN48" s="12">
        <v>0.18</v>
      </c>
      <c r="AO48" s="12">
        <v>401.55555555555554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0.14199999999999999</v>
      </c>
      <c r="AW48" s="12">
        <v>116.37323943661973</v>
      </c>
      <c r="AX48" s="12">
        <v>0</v>
      </c>
      <c r="AY48" s="12">
        <v>0</v>
      </c>
      <c r="AZ48" s="12">
        <v>0</v>
      </c>
      <c r="BA48" s="12">
        <v>0</v>
      </c>
      <c r="BB48" s="12">
        <v>18.713999999999999</v>
      </c>
      <c r="BC48" s="12">
        <v>128.1935449396174</v>
      </c>
      <c r="BD48" s="12">
        <v>2.6190000000000002</v>
      </c>
      <c r="BE48" s="12">
        <v>32.495227185948835</v>
      </c>
      <c r="BF48" s="12">
        <v>495.185</v>
      </c>
      <c r="BG48" s="12">
        <v>791.26461625453112</v>
      </c>
      <c r="BH48" s="12">
        <v>0</v>
      </c>
      <c r="BI48" s="12">
        <v>0</v>
      </c>
      <c r="BJ48" s="12">
        <v>15.417</v>
      </c>
      <c r="BK48" s="12">
        <v>803.98157877667518</v>
      </c>
      <c r="BL48" s="12">
        <v>0</v>
      </c>
      <c r="BM48" s="12">
        <v>0</v>
      </c>
      <c r="BN48" s="12">
        <v>7.3999999999999996E-2</v>
      </c>
      <c r="BO48" s="12">
        <v>920.08108108108104</v>
      </c>
      <c r="BP48" s="12">
        <v>2022.7439999999999</v>
      </c>
      <c r="BQ48" s="12">
        <v>51.259855424116942</v>
      </c>
      <c r="BR48" s="12">
        <v>0</v>
      </c>
      <c r="BS48" s="12">
        <v>0</v>
      </c>
      <c r="BT48" s="12">
        <v>2.2799999999999998</v>
      </c>
      <c r="BU48" s="12">
        <v>27.879824561403506</v>
      </c>
      <c r="BV48" s="12">
        <v>0</v>
      </c>
      <c r="BW48" s="12">
        <v>0</v>
      </c>
      <c r="BX48" s="12">
        <v>4.218</v>
      </c>
      <c r="BY48" s="12">
        <v>38.779990516832619</v>
      </c>
      <c r="BZ48" s="12">
        <v>0</v>
      </c>
      <c r="CA48" s="12">
        <v>0</v>
      </c>
      <c r="CB48" s="12">
        <v>2362.942</v>
      </c>
      <c r="CC48" s="12">
        <v>91.400888384056813</v>
      </c>
      <c r="CD48" s="12">
        <v>7.6999999999999999E-2</v>
      </c>
      <c r="CE48" s="12">
        <v>29.259740259740262</v>
      </c>
      <c r="CF48" s="12">
        <v>1327.2190000000001</v>
      </c>
      <c r="CG48" s="12">
        <v>141.39125645428524</v>
      </c>
      <c r="CH48" s="12">
        <v>17.555</v>
      </c>
      <c r="CI48" s="12">
        <v>910.98353745371685</v>
      </c>
      <c r="CJ48" s="12">
        <v>39.524999999999999</v>
      </c>
      <c r="CK48" s="12">
        <v>486.76045540796969</v>
      </c>
      <c r="CL48" s="12">
        <v>0</v>
      </c>
      <c r="CM48" s="12">
        <v>0</v>
      </c>
      <c r="CN48" s="12">
        <v>51.076999999999998</v>
      </c>
      <c r="CO48" s="12">
        <v>205.17591087965229</v>
      </c>
      <c r="CP48" s="12">
        <v>0</v>
      </c>
      <c r="CQ48" s="12">
        <v>0</v>
      </c>
      <c r="CR48" s="12">
        <v>4.67</v>
      </c>
      <c r="CS48" s="12">
        <v>72.190364025695942</v>
      </c>
      <c r="CT48" s="12">
        <v>0</v>
      </c>
      <c r="CU48" s="12">
        <v>0</v>
      </c>
      <c r="CV48" s="12">
        <v>7.2999999999999995E-2</v>
      </c>
      <c r="CW48" s="12">
        <v>603.08219178082186</v>
      </c>
      <c r="CX48" s="12">
        <v>0.01</v>
      </c>
      <c r="CY48" s="12">
        <v>3382.9</v>
      </c>
      <c r="CZ48" s="12">
        <v>0.01</v>
      </c>
      <c r="DA48" s="12">
        <v>1090.8</v>
      </c>
      <c r="DB48" s="12">
        <v>0</v>
      </c>
      <c r="DC48" s="12">
        <v>0</v>
      </c>
      <c r="DD48" s="12">
        <v>0</v>
      </c>
      <c r="DE48" s="12">
        <v>0</v>
      </c>
      <c r="DF48" s="12">
        <v>0</v>
      </c>
      <c r="DG48" s="12">
        <v>0</v>
      </c>
      <c r="DH48" s="12">
        <v>0</v>
      </c>
      <c r="DI48" s="12">
        <v>0</v>
      </c>
      <c r="DJ48" s="12">
        <v>0</v>
      </c>
      <c r="DK48" s="12">
        <v>0</v>
      </c>
      <c r="DL48" s="12">
        <v>5.5830000000000002</v>
      </c>
      <c r="DM48" s="12">
        <v>1221.6476804585348</v>
      </c>
      <c r="DN48" s="12">
        <v>0</v>
      </c>
      <c r="DO48" s="12">
        <v>0</v>
      </c>
      <c r="DP48" s="12">
        <v>0</v>
      </c>
      <c r="DQ48" s="12">
        <v>0</v>
      </c>
      <c r="DR48" s="12">
        <v>22.606999999999999</v>
      </c>
      <c r="DS48" s="12">
        <v>147.28694652098909</v>
      </c>
      <c r="DT48" s="12">
        <v>0</v>
      </c>
      <c r="DU48" s="12">
        <v>0</v>
      </c>
      <c r="DV48" s="12">
        <v>4.407</v>
      </c>
      <c r="DW48" s="12">
        <v>237.93759927388248</v>
      </c>
      <c r="DX48" s="12">
        <v>0</v>
      </c>
      <c r="DY48" s="12">
        <v>0</v>
      </c>
      <c r="DZ48" s="12">
        <v>0</v>
      </c>
      <c r="EA48" s="12">
        <v>0</v>
      </c>
      <c r="EB48" s="12">
        <v>45.938000000000002</v>
      </c>
      <c r="EC48" s="12">
        <v>509.99205450825019</v>
      </c>
      <c r="ED48" s="12">
        <v>10.334</v>
      </c>
      <c r="EE48" s="12">
        <v>22.091155409328429</v>
      </c>
      <c r="EF48" s="12">
        <v>0</v>
      </c>
      <c r="EG48" s="12">
        <v>0</v>
      </c>
      <c r="EH48" s="12">
        <v>0</v>
      </c>
      <c r="EI48" s="12">
        <v>0</v>
      </c>
      <c r="EJ48" s="12">
        <v>1.921</v>
      </c>
      <c r="EK48" s="12">
        <v>645.56949505465911</v>
      </c>
      <c r="EL48" s="12">
        <v>152.16999999999999</v>
      </c>
      <c r="EM48" s="12">
        <v>1032.2105145560886</v>
      </c>
      <c r="EN48" s="12">
        <v>0</v>
      </c>
      <c r="EO48" s="12">
        <v>0</v>
      </c>
      <c r="EP48" s="12">
        <v>0</v>
      </c>
      <c r="EQ48" s="12">
        <v>0</v>
      </c>
      <c r="ER48" s="12">
        <v>0.622</v>
      </c>
      <c r="ES48" s="12">
        <v>2001.0434083601285</v>
      </c>
      <c r="ET48" s="12">
        <v>59.045999999999999</v>
      </c>
      <c r="EU48" s="12">
        <v>379.63872235206452</v>
      </c>
      <c r="EV48" s="12">
        <v>0</v>
      </c>
      <c r="EW48" s="12">
        <v>0</v>
      </c>
      <c r="EX48" s="12">
        <v>0</v>
      </c>
      <c r="EY48" s="12">
        <v>0</v>
      </c>
      <c r="EZ48" s="12">
        <v>0</v>
      </c>
      <c r="FA48" s="12">
        <v>0</v>
      </c>
      <c r="FB48" s="12">
        <v>0</v>
      </c>
      <c r="FC48" s="12">
        <v>0</v>
      </c>
      <c r="FD48" s="12">
        <v>0</v>
      </c>
      <c r="FE48" s="12">
        <v>0</v>
      </c>
      <c r="FF48" s="12">
        <v>0</v>
      </c>
      <c r="FG48" s="12">
        <v>0</v>
      </c>
      <c r="FH48" s="12">
        <v>0</v>
      </c>
      <c r="FI48" s="12">
        <v>0</v>
      </c>
      <c r="FJ48" s="12">
        <v>3.3620000000000001</v>
      </c>
      <c r="FK48" s="12">
        <v>435.59637120761454</v>
      </c>
      <c r="FL48" s="12">
        <v>302.649</v>
      </c>
      <c r="FM48" s="12">
        <v>578.99634229751291</v>
      </c>
      <c r="FN48" s="12">
        <v>0</v>
      </c>
      <c r="FO48" s="12">
        <v>0</v>
      </c>
      <c r="FP48" s="12">
        <v>0</v>
      </c>
      <c r="FQ48" s="12">
        <v>0</v>
      </c>
      <c r="FR48" s="12">
        <v>0</v>
      </c>
      <c r="FS48" s="12">
        <v>0</v>
      </c>
      <c r="FT48" s="12">
        <v>0</v>
      </c>
      <c r="FU48" s="12">
        <v>0</v>
      </c>
      <c r="FV48" s="12">
        <v>0</v>
      </c>
      <c r="FW48" s="12">
        <v>0</v>
      </c>
      <c r="FX48" s="12">
        <v>4.3810000000000002</v>
      </c>
      <c r="FY48" s="12">
        <v>561.09084683862125</v>
      </c>
      <c r="FZ48" s="12">
        <v>0</v>
      </c>
      <c r="GA48" s="12">
        <v>0</v>
      </c>
      <c r="GB48" s="12">
        <v>118.81</v>
      </c>
      <c r="GC48" s="12">
        <v>752.78391549532864</v>
      </c>
      <c r="GD48" s="12">
        <v>0</v>
      </c>
      <c r="GE48" s="12">
        <v>0</v>
      </c>
      <c r="GF48" s="12">
        <v>8.9999999999999993E-3</v>
      </c>
      <c r="GG48" s="12">
        <v>14087.555555555557</v>
      </c>
      <c r="GH48" s="12">
        <v>0.10199999999999999</v>
      </c>
      <c r="GI48" s="12">
        <v>3250.1568627450979</v>
      </c>
      <c r="GJ48" s="12">
        <v>1.468</v>
      </c>
      <c r="GK48" s="12">
        <v>542.11648501362401</v>
      </c>
      <c r="GL48" s="12">
        <v>0</v>
      </c>
      <c r="GM48" s="12">
        <v>0</v>
      </c>
      <c r="GN48" s="12">
        <v>0</v>
      </c>
      <c r="GO48" s="12">
        <v>0</v>
      </c>
      <c r="GP48" s="12">
        <v>0</v>
      </c>
      <c r="GQ48" s="12">
        <v>0</v>
      </c>
      <c r="GR48" s="12">
        <v>3.714</v>
      </c>
      <c r="GS48" s="12">
        <v>524.05923532579425</v>
      </c>
      <c r="GT48" s="12">
        <v>0</v>
      </c>
      <c r="GU48" s="12">
        <v>0</v>
      </c>
      <c r="GV48" s="12">
        <v>0</v>
      </c>
      <c r="GW48" s="12">
        <v>0</v>
      </c>
      <c r="GX48" s="12">
        <v>0</v>
      </c>
      <c r="GY48" s="12">
        <v>0</v>
      </c>
      <c r="GZ48" s="12">
        <v>0</v>
      </c>
      <c r="HA48" s="12">
        <v>0</v>
      </c>
      <c r="HB48" s="12">
        <v>0</v>
      </c>
      <c r="HC48" s="12">
        <v>0</v>
      </c>
      <c r="HD48" s="12">
        <v>0</v>
      </c>
      <c r="HE48" s="12">
        <v>0</v>
      </c>
      <c r="HF48" s="12">
        <v>0</v>
      </c>
      <c r="HG48" s="12">
        <v>0</v>
      </c>
      <c r="HH48" s="12">
        <v>0</v>
      </c>
      <c r="HI48" s="12">
        <v>0</v>
      </c>
      <c r="HJ48" s="12">
        <v>0</v>
      </c>
      <c r="HK48" s="12">
        <v>0</v>
      </c>
      <c r="HL48" s="12">
        <v>0</v>
      </c>
      <c r="HM48" s="12">
        <v>0</v>
      </c>
      <c r="HN48" s="12">
        <v>0</v>
      </c>
      <c r="HO48" s="12">
        <v>0</v>
      </c>
      <c r="HP48" s="12">
        <v>3.714</v>
      </c>
      <c r="HQ48" s="12">
        <v>524.05923532579425</v>
      </c>
      <c r="HR48" s="12">
        <v>0</v>
      </c>
      <c r="HS48" s="12">
        <v>0</v>
      </c>
      <c r="HT48" s="12">
        <v>1.0669999999999999</v>
      </c>
      <c r="HU48" s="12">
        <v>1150.5857544517339</v>
      </c>
      <c r="HV48" s="12">
        <v>0</v>
      </c>
      <c r="HW48" s="12">
        <v>0</v>
      </c>
      <c r="HX48" s="12">
        <v>0</v>
      </c>
      <c r="HY48" s="12">
        <v>0</v>
      </c>
      <c r="HZ48" s="12">
        <v>0</v>
      </c>
      <c r="IA48" s="12">
        <v>0</v>
      </c>
      <c r="IB48" s="12">
        <v>0</v>
      </c>
      <c r="IC48" s="12">
        <v>0</v>
      </c>
      <c r="ID48" s="12">
        <v>1.0669999999999999</v>
      </c>
      <c r="IE48" s="12">
        <v>1150.5857544517339</v>
      </c>
      <c r="IF48" s="12">
        <v>0</v>
      </c>
      <c r="IG48" s="12">
        <v>0</v>
      </c>
    </row>
    <row r="49" spans="1:241" ht="12.75" customHeight="1">
      <c r="A49" s="28"/>
      <c r="B49" s="29"/>
      <c r="C49" s="30" t="s">
        <v>165</v>
      </c>
      <c r="D49" s="31" t="s">
        <v>133</v>
      </c>
      <c r="E49" s="11">
        <v>34</v>
      </c>
      <c r="F49" s="12">
        <f t="shared" si="0"/>
        <v>28027.620999999999</v>
      </c>
      <c r="G49" s="12">
        <f t="shared" si="1"/>
        <v>167.96553153762139</v>
      </c>
      <c r="H49" s="12">
        <f t="shared" si="2"/>
        <v>21845.206999999999</v>
      </c>
      <c r="I49" s="12">
        <f t="shared" si="3"/>
        <v>205.73961317922047</v>
      </c>
      <c r="J49" s="12">
        <v>21845.206999999999</v>
      </c>
      <c r="K49" s="12">
        <v>205.7396131792205</v>
      </c>
      <c r="L49" s="12">
        <v>0</v>
      </c>
      <c r="M49" s="12">
        <v>0</v>
      </c>
      <c r="N49" s="12">
        <v>0</v>
      </c>
      <c r="O49" s="12">
        <v>0</v>
      </c>
      <c r="P49" s="12">
        <v>5.7530000000000001</v>
      </c>
      <c r="Q49" s="12">
        <v>1441.2878498174866</v>
      </c>
      <c r="R49" s="12">
        <v>0</v>
      </c>
      <c r="S49" s="12">
        <v>0</v>
      </c>
      <c r="T49" s="12">
        <v>1.2E-2</v>
      </c>
      <c r="U49" s="12">
        <v>574.5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9.9000000000000005E-2</v>
      </c>
      <c r="AC49" s="12">
        <v>417.46464646464648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3.327</v>
      </c>
      <c r="AK49" s="12">
        <v>343.35076645626691</v>
      </c>
      <c r="AL49" s="12">
        <v>0</v>
      </c>
      <c r="AM49" s="12">
        <v>0</v>
      </c>
      <c r="AN49" s="12">
        <v>19.190000000000001</v>
      </c>
      <c r="AO49" s="12">
        <v>1066.418030224075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0.52500000000000002</v>
      </c>
      <c r="AW49" s="12">
        <v>259.27238095238096</v>
      </c>
      <c r="AX49" s="12">
        <v>3.6659999999999999</v>
      </c>
      <c r="AY49" s="12">
        <v>129.9847244953628</v>
      </c>
      <c r="AZ49" s="12">
        <v>0</v>
      </c>
      <c r="BA49" s="12">
        <v>0</v>
      </c>
      <c r="BB49" s="12">
        <v>10.5</v>
      </c>
      <c r="BC49" s="12">
        <v>123.94790476190477</v>
      </c>
      <c r="BD49" s="12">
        <v>13.093999999999999</v>
      </c>
      <c r="BE49" s="12">
        <v>81.79059111043226</v>
      </c>
      <c r="BF49" s="12">
        <v>489.80200000000002</v>
      </c>
      <c r="BG49" s="12">
        <v>814.56892172755522</v>
      </c>
      <c r="BH49" s="12">
        <v>0</v>
      </c>
      <c r="BI49" s="12">
        <v>0</v>
      </c>
      <c r="BJ49" s="12">
        <v>8.923</v>
      </c>
      <c r="BK49" s="12">
        <v>1182.6939370166986</v>
      </c>
      <c r="BL49" s="12">
        <v>0</v>
      </c>
      <c r="BM49" s="12">
        <v>0</v>
      </c>
      <c r="BN49" s="12">
        <v>2.0249999999999999</v>
      </c>
      <c r="BO49" s="12">
        <v>446.81382716049382</v>
      </c>
      <c r="BP49" s="12">
        <v>339.904</v>
      </c>
      <c r="BQ49" s="12">
        <v>38.443201609866314</v>
      </c>
      <c r="BR49" s="12">
        <v>0.114</v>
      </c>
      <c r="BS49" s="12">
        <v>11.403508771929824</v>
      </c>
      <c r="BT49" s="12">
        <v>3.5999999999999997E-2</v>
      </c>
      <c r="BU49" s="12">
        <v>363.58333333333337</v>
      </c>
      <c r="BV49" s="12">
        <v>0</v>
      </c>
      <c r="BW49" s="12">
        <v>0</v>
      </c>
      <c r="BX49" s="12">
        <v>12.077</v>
      </c>
      <c r="BY49" s="12">
        <v>48.612238138610579</v>
      </c>
      <c r="BZ49" s="12">
        <v>0</v>
      </c>
      <c r="CA49" s="12">
        <v>0</v>
      </c>
      <c r="CB49" s="12">
        <v>6402.7780000000002</v>
      </c>
      <c r="CC49" s="12">
        <v>57.643401192419915</v>
      </c>
      <c r="CD49" s="12">
        <v>891.97400000000005</v>
      </c>
      <c r="CE49" s="12">
        <v>296.45028330422184</v>
      </c>
      <c r="CF49" s="12">
        <v>1477.384</v>
      </c>
      <c r="CG49" s="12">
        <v>158.46553164241658</v>
      </c>
      <c r="CH49" s="12">
        <v>10.442</v>
      </c>
      <c r="CI49" s="12">
        <v>1335.4411990040221</v>
      </c>
      <c r="CJ49" s="12">
        <v>210.31299999999999</v>
      </c>
      <c r="CK49" s="12">
        <v>460.6887971737363</v>
      </c>
      <c r="CL49" s="12">
        <v>0</v>
      </c>
      <c r="CM49" s="12">
        <v>0</v>
      </c>
      <c r="CN49" s="12">
        <v>3221.1759999999999</v>
      </c>
      <c r="CO49" s="12">
        <v>233.1936109669264</v>
      </c>
      <c r="CP49" s="12">
        <v>0</v>
      </c>
      <c r="CQ49" s="12">
        <v>0</v>
      </c>
      <c r="CR49" s="12">
        <v>4493.0280000000002</v>
      </c>
      <c r="CS49" s="12">
        <v>78.818550652254999</v>
      </c>
      <c r="CT49" s="12">
        <v>0</v>
      </c>
      <c r="CU49" s="12">
        <v>0</v>
      </c>
      <c r="CV49" s="12">
        <v>0.65200000000000002</v>
      </c>
      <c r="CW49" s="12">
        <v>618.55368098159511</v>
      </c>
      <c r="CX49" s="12">
        <v>0.68100000000000005</v>
      </c>
      <c r="CY49" s="12">
        <v>3170.3274596182086</v>
      </c>
      <c r="CZ49" s="12">
        <v>114.82299999999999</v>
      </c>
      <c r="DA49" s="12">
        <v>1878.1634777004608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12">
        <v>0</v>
      </c>
      <c r="DH49" s="12">
        <v>0</v>
      </c>
      <c r="DI49" s="12">
        <v>0</v>
      </c>
      <c r="DJ49" s="12">
        <v>0</v>
      </c>
      <c r="DK49" s="12">
        <v>0</v>
      </c>
      <c r="DL49" s="12">
        <v>44.073999999999998</v>
      </c>
      <c r="DM49" s="12">
        <v>483.3014248763443</v>
      </c>
      <c r="DN49" s="12">
        <v>0</v>
      </c>
      <c r="DO49" s="12">
        <v>0</v>
      </c>
      <c r="DP49" s="12">
        <v>0</v>
      </c>
      <c r="DQ49" s="12">
        <v>0</v>
      </c>
      <c r="DR49" s="12">
        <v>8.0549999999999997</v>
      </c>
      <c r="DS49" s="12">
        <v>109.427808814401</v>
      </c>
      <c r="DT49" s="12">
        <v>0.188</v>
      </c>
      <c r="DU49" s="12">
        <v>1323.5159574468084</v>
      </c>
      <c r="DV49" s="12">
        <v>5.6379999999999999</v>
      </c>
      <c r="DW49" s="12">
        <v>229.27350124157502</v>
      </c>
      <c r="DX49" s="12">
        <v>0</v>
      </c>
      <c r="DY49" s="12">
        <v>0</v>
      </c>
      <c r="DZ49" s="12">
        <v>0</v>
      </c>
      <c r="EA49" s="12">
        <v>0</v>
      </c>
      <c r="EB49" s="12">
        <v>95.405000000000001</v>
      </c>
      <c r="EC49" s="12">
        <v>515.70945967192495</v>
      </c>
      <c r="ED49" s="12">
        <v>3.9359999999999999</v>
      </c>
      <c r="EE49" s="12">
        <v>64.680640243902445</v>
      </c>
      <c r="EF49" s="12">
        <v>0</v>
      </c>
      <c r="EG49" s="12">
        <v>0</v>
      </c>
      <c r="EH49" s="12">
        <v>0</v>
      </c>
      <c r="EI49" s="12">
        <v>0</v>
      </c>
      <c r="EJ49" s="12">
        <v>0.45</v>
      </c>
      <c r="EK49" s="12">
        <v>1241.2955555555554</v>
      </c>
      <c r="EL49" s="12">
        <v>1.573</v>
      </c>
      <c r="EM49" s="12">
        <v>1786.5346471710109</v>
      </c>
      <c r="EN49" s="12">
        <v>0</v>
      </c>
      <c r="EO49" s="12">
        <v>0</v>
      </c>
      <c r="EP49" s="12">
        <v>0</v>
      </c>
      <c r="EQ49" s="12">
        <v>0</v>
      </c>
      <c r="ER49" s="12">
        <v>1.546</v>
      </c>
      <c r="ES49" s="12">
        <v>238.35705045278135</v>
      </c>
      <c r="ET49" s="12">
        <v>179.23699999999999</v>
      </c>
      <c r="EU49" s="12">
        <v>308.0700525003208</v>
      </c>
      <c r="EV49" s="12">
        <v>0</v>
      </c>
      <c r="EW49" s="12">
        <v>0</v>
      </c>
      <c r="EX49" s="12">
        <v>0</v>
      </c>
      <c r="EY49" s="12">
        <v>0</v>
      </c>
      <c r="EZ49" s="12">
        <v>3.0000000000000001E-3</v>
      </c>
      <c r="FA49" s="12">
        <v>16200</v>
      </c>
      <c r="FB49" s="12">
        <v>0</v>
      </c>
      <c r="FC49" s="12">
        <v>0</v>
      </c>
      <c r="FD49" s="12">
        <v>0</v>
      </c>
      <c r="FE49" s="12">
        <v>0</v>
      </c>
      <c r="FF49" s="12">
        <v>0</v>
      </c>
      <c r="FG49" s="12">
        <v>0</v>
      </c>
      <c r="FH49" s="12">
        <v>0</v>
      </c>
      <c r="FI49" s="12">
        <v>0</v>
      </c>
      <c r="FJ49" s="12">
        <v>26.913</v>
      </c>
      <c r="FK49" s="12">
        <v>2333.6849106379814</v>
      </c>
      <c r="FL49" s="12">
        <v>1449.615</v>
      </c>
      <c r="FM49" s="12">
        <v>676.41102361661547</v>
      </c>
      <c r="FN49" s="12">
        <v>0</v>
      </c>
      <c r="FO49" s="12">
        <v>0</v>
      </c>
      <c r="FP49" s="12">
        <v>0</v>
      </c>
      <c r="FQ49" s="12">
        <v>0</v>
      </c>
      <c r="FR49" s="12">
        <v>0</v>
      </c>
      <c r="FS49" s="12">
        <v>0</v>
      </c>
      <c r="FT49" s="12">
        <v>4.8929999999999998</v>
      </c>
      <c r="FU49" s="12">
        <v>206.69589209074189</v>
      </c>
      <c r="FV49" s="12">
        <v>0</v>
      </c>
      <c r="FW49" s="12">
        <v>0</v>
      </c>
      <c r="FX49" s="12">
        <v>381.94900000000001</v>
      </c>
      <c r="FY49" s="12">
        <v>541.98172530887632</v>
      </c>
      <c r="FZ49" s="12">
        <v>0</v>
      </c>
      <c r="GA49" s="12">
        <v>0</v>
      </c>
      <c r="GB49" s="12">
        <v>403.85399999999998</v>
      </c>
      <c r="GC49" s="12">
        <v>614.89570240730563</v>
      </c>
      <c r="GD49" s="12">
        <v>52.311</v>
      </c>
      <c r="GE49" s="12">
        <v>342.29613274454704</v>
      </c>
      <c r="GF49" s="12">
        <v>0</v>
      </c>
      <c r="GG49" s="12">
        <v>0</v>
      </c>
      <c r="GH49" s="12">
        <v>40</v>
      </c>
      <c r="GI49" s="12">
        <v>42.305174999999998</v>
      </c>
      <c r="GJ49" s="12">
        <v>1413.269</v>
      </c>
      <c r="GK49" s="12">
        <v>59.404378076643582</v>
      </c>
      <c r="GL49" s="12">
        <v>0</v>
      </c>
      <c r="GM49" s="12">
        <v>0</v>
      </c>
      <c r="GN49" s="12">
        <v>0</v>
      </c>
      <c r="GO49" s="12">
        <v>0</v>
      </c>
      <c r="GP49" s="12">
        <v>0</v>
      </c>
      <c r="GQ49" s="12">
        <v>0</v>
      </c>
      <c r="GR49" s="12">
        <v>6124.8919999999998</v>
      </c>
      <c r="GS49" s="12">
        <v>33.31808413927952</v>
      </c>
      <c r="GT49" s="12">
        <v>0</v>
      </c>
      <c r="GU49" s="12">
        <v>0</v>
      </c>
      <c r="GV49" s="12">
        <v>0</v>
      </c>
      <c r="GW49" s="12">
        <v>0</v>
      </c>
      <c r="GX49" s="12">
        <v>0</v>
      </c>
      <c r="GY49" s="12">
        <v>0</v>
      </c>
      <c r="GZ49" s="12">
        <v>0</v>
      </c>
      <c r="HA49" s="12">
        <v>0</v>
      </c>
      <c r="HB49" s="12">
        <v>0</v>
      </c>
      <c r="HC49" s="12">
        <v>0</v>
      </c>
      <c r="HD49" s="12">
        <v>0</v>
      </c>
      <c r="HE49" s="12">
        <v>0</v>
      </c>
      <c r="HF49" s="12">
        <v>0</v>
      </c>
      <c r="HG49" s="12">
        <v>0</v>
      </c>
      <c r="HH49" s="12">
        <v>0</v>
      </c>
      <c r="HI49" s="12">
        <v>0</v>
      </c>
      <c r="HJ49" s="12">
        <v>0</v>
      </c>
      <c r="HK49" s="12">
        <v>0</v>
      </c>
      <c r="HL49" s="12">
        <v>0</v>
      </c>
      <c r="HM49" s="12">
        <v>0</v>
      </c>
      <c r="HN49" s="12">
        <v>0</v>
      </c>
      <c r="HO49" s="12">
        <v>0</v>
      </c>
      <c r="HP49" s="12">
        <v>6124.8919999999998</v>
      </c>
      <c r="HQ49" s="12">
        <v>33.31808413927952</v>
      </c>
      <c r="HR49" s="12">
        <v>0</v>
      </c>
      <c r="HS49" s="12">
        <v>0</v>
      </c>
      <c r="HT49" s="12">
        <v>57.521999999999998</v>
      </c>
      <c r="HU49" s="12">
        <v>159.59379020200967</v>
      </c>
      <c r="HV49" s="12">
        <v>0</v>
      </c>
      <c r="HW49" s="12">
        <v>0</v>
      </c>
      <c r="HX49" s="12">
        <v>0</v>
      </c>
      <c r="HY49" s="12">
        <v>0</v>
      </c>
      <c r="HZ49" s="12">
        <v>0</v>
      </c>
      <c r="IA49" s="12">
        <v>0</v>
      </c>
      <c r="IB49" s="12">
        <v>0</v>
      </c>
      <c r="IC49" s="12">
        <v>0</v>
      </c>
      <c r="ID49" s="12">
        <v>57.521999999999998</v>
      </c>
      <c r="IE49" s="12">
        <v>159.59379020200967</v>
      </c>
      <c r="IF49" s="12">
        <v>0</v>
      </c>
      <c r="IG49" s="12">
        <v>0</v>
      </c>
    </row>
    <row r="50" spans="1:241" ht="12.75" customHeight="1">
      <c r="A50" s="28"/>
      <c r="B50" s="29"/>
      <c r="C50" s="30" t="s">
        <v>166</v>
      </c>
      <c r="D50" s="31" t="s">
        <v>133</v>
      </c>
      <c r="E50" s="11">
        <v>35</v>
      </c>
      <c r="F50" s="12">
        <f t="shared" si="0"/>
        <v>826.66200000000003</v>
      </c>
      <c r="G50" s="12">
        <f t="shared" si="1"/>
        <v>181.54036958273153</v>
      </c>
      <c r="H50" s="12">
        <f t="shared" si="2"/>
        <v>826.47500000000002</v>
      </c>
      <c r="I50" s="12">
        <f t="shared" si="3"/>
        <v>181.40105387337792</v>
      </c>
      <c r="J50" s="12">
        <v>826.40300000000002</v>
      </c>
      <c r="K50" s="12">
        <v>180.92925606514012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0.40400000000000003</v>
      </c>
      <c r="AG50" s="12">
        <v>1453.9059405940595</v>
      </c>
      <c r="AH50" s="12">
        <v>0</v>
      </c>
      <c r="AI50" s="12">
        <v>0</v>
      </c>
      <c r="AJ50" s="12">
        <v>0.12</v>
      </c>
      <c r="AK50" s="12">
        <v>388.82499999999999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2.5299999999999998</v>
      </c>
      <c r="BC50" s="12">
        <v>108.60711462450594</v>
      </c>
      <c r="BD50" s="12">
        <v>0.50600000000000001</v>
      </c>
      <c r="BE50" s="12">
        <v>295.67588932806325</v>
      </c>
      <c r="BF50" s="12">
        <v>104.875</v>
      </c>
      <c r="BG50" s="12">
        <v>784.45222407628125</v>
      </c>
      <c r="BH50" s="12">
        <v>0</v>
      </c>
      <c r="BI50" s="12">
        <v>0</v>
      </c>
      <c r="BJ50" s="12">
        <v>0.34</v>
      </c>
      <c r="BK50" s="12">
        <v>1118.3882352941177</v>
      </c>
      <c r="BL50" s="12">
        <v>0</v>
      </c>
      <c r="BM50" s="12">
        <v>0</v>
      </c>
      <c r="BN50" s="12">
        <v>4.1000000000000002E-2</v>
      </c>
      <c r="BO50" s="12">
        <v>623.48780487804879</v>
      </c>
      <c r="BP50" s="12">
        <v>260.178</v>
      </c>
      <c r="BQ50" s="12">
        <v>34.951310256824172</v>
      </c>
      <c r="BR50" s="12">
        <v>0.28499999999999998</v>
      </c>
      <c r="BS50" s="12">
        <v>14.066666666666666</v>
      </c>
      <c r="BT50" s="12">
        <v>0</v>
      </c>
      <c r="BU50" s="12">
        <v>0</v>
      </c>
      <c r="BV50" s="12">
        <v>0</v>
      </c>
      <c r="BW50" s="12">
        <v>0</v>
      </c>
      <c r="BX50" s="12">
        <v>3.4849999999999999</v>
      </c>
      <c r="BY50" s="12">
        <v>41.925681492109035</v>
      </c>
      <c r="BZ50" s="12">
        <v>0</v>
      </c>
      <c r="CA50" s="12">
        <v>0</v>
      </c>
      <c r="CB50" s="12">
        <v>271.738</v>
      </c>
      <c r="CC50" s="12">
        <v>73.56498171032392</v>
      </c>
      <c r="CD50" s="12">
        <v>0</v>
      </c>
      <c r="CE50" s="12">
        <v>0</v>
      </c>
      <c r="CF50" s="12">
        <v>146.43100000000001</v>
      </c>
      <c r="CG50" s="12">
        <v>148.47194924571983</v>
      </c>
      <c r="CH50" s="12">
        <v>1.5820000000000001</v>
      </c>
      <c r="CI50" s="12">
        <v>872.07585335018962</v>
      </c>
      <c r="CJ50" s="12">
        <v>0.95</v>
      </c>
      <c r="CK50" s="12">
        <v>409.71368421052631</v>
      </c>
      <c r="CL50" s="12">
        <v>0</v>
      </c>
      <c r="CM50" s="12">
        <v>0</v>
      </c>
      <c r="CN50" s="12">
        <v>5.1689999999999996</v>
      </c>
      <c r="CO50" s="12">
        <v>133.37357322499517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1E-3</v>
      </c>
      <c r="CW50" s="12">
        <v>330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</v>
      </c>
      <c r="DG50" s="12">
        <v>0</v>
      </c>
      <c r="DH50" s="12">
        <v>0</v>
      </c>
      <c r="DI50" s="12">
        <v>0</v>
      </c>
      <c r="DJ50" s="12">
        <v>0</v>
      </c>
      <c r="DK50" s="12">
        <v>0</v>
      </c>
      <c r="DL50" s="12">
        <v>0.26300000000000001</v>
      </c>
      <c r="DM50" s="12">
        <v>709.74524714828897</v>
      </c>
      <c r="DN50" s="12">
        <v>0</v>
      </c>
      <c r="DO50" s="12">
        <v>0</v>
      </c>
      <c r="DP50" s="12">
        <v>0</v>
      </c>
      <c r="DQ50" s="12">
        <v>0</v>
      </c>
      <c r="DR50" s="12">
        <v>0.20499999999999999</v>
      </c>
      <c r="DS50" s="12">
        <v>46.951219512195124</v>
      </c>
      <c r="DT50" s="12">
        <v>6.9000000000000006E-2</v>
      </c>
      <c r="DU50" s="12">
        <v>909.08695652173913</v>
      </c>
      <c r="DV50" s="12">
        <v>0.27400000000000002</v>
      </c>
      <c r="DW50" s="12">
        <v>273.75182481751824</v>
      </c>
      <c r="DX50" s="12">
        <v>0</v>
      </c>
      <c r="DY50" s="12">
        <v>0</v>
      </c>
      <c r="DZ50" s="12">
        <v>0</v>
      </c>
      <c r="EA50" s="12">
        <v>0</v>
      </c>
      <c r="EB50" s="12">
        <v>3.3450000000000002</v>
      </c>
      <c r="EC50" s="12">
        <v>548.13572496263077</v>
      </c>
      <c r="ED50" s="12">
        <v>0.27400000000000002</v>
      </c>
      <c r="EE50" s="12">
        <v>28.346715328467152</v>
      </c>
      <c r="EF50" s="12">
        <v>1.7000000000000001E-2</v>
      </c>
      <c r="EG50" s="12">
        <v>205.88235294117646</v>
      </c>
      <c r="EH50" s="12">
        <v>6.0000000000000001E-3</v>
      </c>
      <c r="EI50" s="12">
        <v>116.66666666666667</v>
      </c>
      <c r="EJ50" s="12">
        <v>6.0999999999999999E-2</v>
      </c>
      <c r="EK50" s="12">
        <v>903.03278688524597</v>
      </c>
      <c r="EL50" s="12">
        <v>0.71199999999999997</v>
      </c>
      <c r="EM50" s="12">
        <v>891.16573033707868</v>
      </c>
      <c r="EN50" s="12">
        <v>0</v>
      </c>
      <c r="EO50" s="12">
        <v>0</v>
      </c>
      <c r="EP50" s="12">
        <v>0</v>
      </c>
      <c r="EQ50" s="12">
        <v>0</v>
      </c>
      <c r="ER50" s="12">
        <v>1.2090000000000001</v>
      </c>
      <c r="ES50" s="12">
        <v>67.868486352357323</v>
      </c>
      <c r="ET50" s="12">
        <v>8.8620000000000001</v>
      </c>
      <c r="EU50" s="12">
        <v>225.66373279169488</v>
      </c>
      <c r="EV50" s="12">
        <v>0</v>
      </c>
      <c r="EW50" s="12">
        <v>0</v>
      </c>
      <c r="EX50" s="12">
        <v>0</v>
      </c>
      <c r="EY50" s="12">
        <v>0</v>
      </c>
      <c r="EZ50" s="12">
        <v>0</v>
      </c>
      <c r="FA50" s="12">
        <v>0</v>
      </c>
      <c r="FB50" s="12">
        <v>0</v>
      </c>
      <c r="FC50" s="12">
        <v>0</v>
      </c>
      <c r="FD50" s="12">
        <v>0</v>
      </c>
      <c r="FE50" s="12">
        <v>0</v>
      </c>
      <c r="FF50" s="12">
        <v>0</v>
      </c>
      <c r="FG50" s="12">
        <v>0</v>
      </c>
      <c r="FH50" s="12">
        <v>0.221</v>
      </c>
      <c r="FI50" s="12">
        <v>234.49773755656111</v>
      </c>
      <c r="FJ50" s="12">
        <v>0</v>
      </c>
      <c r="FK50" s="12">
        <v>0</v>
      </c>
      <c r="FL50" s="12">
        <v>1.3360000000000001</v>
      </c>
      <c r="FM50" s="12">
        <v>800.03742514970065</v>
      </c>
      <c r="FN50" s="12">
        <v>0</v>
      </c>
      <c r="FO50" s="12">
        <v>0</v>
      </c>
      <c r="FP50" s="12">
        <v>0</v>
      </c>
      <c r="FQ50" s="12">
        <v>0</v>
      </c>
      <c r="FR50" s="12">
        <v>0</v>
      </c>
      <c r="FS50" s="12">
        <v>0</v>
      </c>
      <c r="FT50" s="12">
        <v>0</v>
      </c>
      <c r="FU50" s="12">
        <v>0</v>
      </c>
      <c r="FV50" s="12">
        <v>0</v>
      </c>
      <c r="FW50" s="12">
        <v>0</v>
      </c>
      <c r="FX50" s="12">
        <v>2.5840000000000001</v>
      </c>
      <c r="FY50" s="12">
        <v>575.05959752321974</v>
      </c>
      <c r="FZ50" s="12">
        <v>0</v>
      </c>
      <c r="GA50" s="12">
        <v>0</v>
      </c>
      <c r="GB50" s="12">
        <v>7.8970000000000002</v>
      </c>
      <c r="GC50" s="12">
        <v>538.884259845511</v>
      </c>
      <c r="GD50" s="12">
        <v>0</v>
      </c>
      <c r="GE50" s="12">
        <v>0</v>
      </c>
      <c r="GF50" s="12">
        <v>0</v>
      </c>
      <c r="GG50" s="12">
        <v>0</v>
      </c>
      <c r="GH50" s="12">
        <v>0.38500000000000001</v>
      </c>
      <c r="GI50" s="12">
        <v>1359.877922077922</v>
      </c>
      <c r="GJ50" s="12">
        <v>4.8000000000000001E-2</v>
      </c>
      <c r="GK50" s="12">
        <v>343.95833333333337</v>
      </c>
      <c r="GL50" s="12">
        <v>0</v>
      </c>
      <c r="GM50" s="12">
        <v>0</v>
      </c>
      <c r="GN50" s="12">
        <v>0</v>
      </c>
      <c r="GO50" s="12">
        <v>0</v>
      </c>
      <c r="GP50" s="12">
        <v>7.1999999999999995E-2</v>
      </c>
      <c r="GQ50" s="12">
        <v>5596.6111111111113</v>
      </c>
      <c r="GR50" s="12">
        <v>5.2999999999999999E-2</v>
      </c>
      <c r="GS50" s="12">
        <v>1652.5283018867924</v>
      </c>
      <c r="GT50" s="12">
        <v>0.13400000000000001</v>
      </c>
      <c r="GU50" s="12">
        <v>458.99253731343282</v>
      </c>
      <c r="GV50" s="12">
        <v>0</v>
      </c>
      <c r="GW50" s="12">
        <v>0</v>
      </c>
      <c r="GX50" s="12">
        <v>0</v>
      </c>
      <c r="GY50" s="12">
        <v>0</v>
      </c>
      <c r="GZ50" s="12">
        <v>0</v>
      </c>
      <c r="HA50" s="12">
        <v>0</v>
      </c>
      <c r="HB50" s="12">
        <v>0</v>
      </c>
      <c r="HC50" s="12">
        <v>0</v>
      </c>
      <c r="HD50" s="12">
        <v>0</v>
      </c>
      <c r="HE50" s="12">
        <v>0</v>
      </c>
      <c r="HF50" s="12">
        <v>0</v>
      </c>
      <c r="HG50" s="12">
        <v>0</v>
      </c>
      <c r="HH50" s="12">
        <v>0</v>
      </c>
      <c r="HI50" s="12">
        <v>0</v>
      </c>
      <c r="HJ50" s="12">
        <v>0</v>
      </c>
      <c r="HK50" s="12">
        <v>0</v>
      </c>
      <c r="HL50" s="12">
        <v>0</v>
      </c>
      <c r="HM50" s="12">
        <v>0</v>
      </c>
      <c r="HN50" s="12">
        <v>0</v>
      </c>
      <c r="HO50" s="12">
        <v>0</v>
      </c>
      <c r="HP50" s="12">
        <v>5.2999999999999999E-2</v>
      </c>
      <c r="HQ50" s="12">
        <v>1652.5283018867924</v>
      </c>
      <c r="HR50" s="12">
        <v>0.13400000000000001</v>
      </c>
      <c r="HS50" s="12">
        <v>458.99253731343282</v>
      </c>
      <c r="HT50" s="12">
        <v>0</v>
      </c>
      <c r="HU50" s="12">
        <v>0</v>
      </c>
      <c r="HV50" s="12">
        <v>0</v>
      </c>
      <c r="HW50" s="12">
        <v>0</v>
      </c>
      <c r="HX50" s="12">
        <v>0</v>
      </c>
      <c r="HY50" s="12">
        <v>0</v>
      </c>
      <c r="HZ50" s="12">
        <v>0</v>
      </c>
      <c r="IA50" s="12">
        <v>0</v>
      </c>
      <c r="IB50" s="12">
        <v>0</v>
      </c>
      <c r="IC50" s="12">
        <v>0</v>
      </c>
      <c r="ID50" s="12">
        <v>0</v>
      </c>
      <c r="IE50" s="12">
        <v>0</v>
      </c>
      <c r="IF50" s="12">
        <v>0</v>
      </c>
      <c r="IG50" s="12">
        <v>0</v>
      </c>
    </row>
    <row r="51" spans="1:241" ht="12.75" customHeight="1">
      <c r="A51" s="28"/>
      <c r="B51" s="29"/>
      <c r="C51" s="30"/>
      <c r="D51" s="31"/>
      <c r="E51" s="11"/>
      <c r="F51" s="12" t="str">
        <f t="shared" si="0"/>
        <v/>
      </c>
      <c r="G51" s="12" t="str">
        <f t="shared" si="1"/>
        <v/>
      </c>
      <c r="H51" s="12" t="str">
        <f t="shared" si="2"/>
        <v/>
      </c>
      <c r="I51" s="12" t="str">
        <f t="shared" si="3"/>
        <v/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</row>
    <row r="52" spans="1:241" ht="12.75" customHeight="1">
      <c r="A52" s="28"/>
      <c r="B52" s="29"/>
      <c r="C52" s="30" t="s">
        <v>167</v>
      </c>
      <c r="D52" s="31" t="s">
        <v>133</v>
      </c>
      <c r="E52" s="11">
        <v>36</v>
      </c>
      <c r="F52" s="12">
        <f t="shared" si="0"/>
        <v>5303.8939999999993</v>
      </c>
      <c r="G52" s="12">
        <f t="shared" si="1"/>
        <v>146.77226411387559</v>
      </c>
      <c r="H52" s="12">
        <f t="shared" si="2"/>
        <v>5198.6369999999997</v>
      </c>
      <c r="I52" s="12">
        <f t="shared" si="3"/>
        <v>135.17735937323573</v>
      </c>
      <c r="J52" s="12">
        <v>5178.4679999999998</v>
      </c>
      <c r="K52" s="12">
        <v>133.38110093564353</v>
      </c>
      <c r="L52" s="12">
        <v>0</v>
      </c>
      <c r="M52" s="12">
        <v>0</v>
      </c>
      <c r="N52" s="12">
        <v>0</v>
      </c>
      <c r="O52" s="12">
        <v>0</v>
      </c>
      <c r="P52" s="12">
        <v>1.9510000000000001</v>
      </c>
      <c r="Q52" s="12">
        <v>3213.074320861097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8.0000000000000002E-3</v>
      </c>
      <c r="AC52" s="12">
        <v>717.875</v>
      </c>
      <c r="AD52" s="12">
        <v>0</v>
      </c>
      <c r="AE52" s="12">
        <v>0</v>
      </c>
      <c r="AF52" s="12">
        <v>3.96</v>
      </c>
      <c r="AG52" s="12">
        <v>1422.0348484848485</v>
      </c>
      <c r="AH52" s="12">
        <v>0</v>
      </c>
      <c r="AI52" s="12">
        <v>0</v>
      </c>
      <c r="AJ52" s="12">
        <v>2.0950000000000002</v>
      </c>
      <c r="AK52" s="12">
        <v>455.9508353221957</v>
      </c>
      <c r="AL52" s="12">
        <v>0</v>
      </c>
      <c r="AM52" s="12">
        <v>0</v>
      </c>
      <c r="AN52" s="12">
        <v>10.977</v>
      </c>
      <c r="AO52" s="12">
        <v>1084.9673863532842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5.0999999999999997E-2</v>
      </c>
      <c r="AW52" s="12">
        <v>189.52941176470588</v>
      </c>
      <c r="AX52" s="12">
        <v>0.77900000000000003</v>
      </c>
      <c r="AY52" s="12">
        <v>449.27984595635428</v>
      </c>
      <c r="AZ52" s="12">
        <v>0</v>
      </c>
      <c r="BA52" s="12">
        <v>0</v>
      </c>
      <c r="BB52" s="12">
        <v>19.635000000000002</v>
      </c>
      <c r="BC52" s="12">
        <v>135.19714795008915</v>
      </c>
      <c r="BD52" s="12">
        <v>0.28799999999999998</v>
      </c>
      <c r="BE52" s="12">
        <v>29.753472222222221</v>
      </c>
      <c r="BF52" s="12">
        <v>108.19</v>
      </c>
      <c r="BG52" s="12">
        <v>959.52810795822165</v>
      </c>
      <c r="BH52" s="12">
        <v>0</v>
      </c>
      <c r="BI52" s="12">
        <v>0</v>
      </c>
      <c r="BJ52" s="12">
        <v>4.8609999999999998</v>
      </c>
      <c r="BK52" s="12">
        <v>1115.6420489611191</v>
      </c>
      <c r="BL52" s="12">
        <v>0</v>
      </c>
      <c r="BM52" s="12">
        <v>0</v>
      </c>
      <c r="BN52" s="12">
        <v>0.187</v>
      </c>
      <c r="BO52" s="12">
        <v>545.54545454545462</v>
      </c>
      <c r="BP52" s="12">
        <v>820.10599999999999</v>
      </c>
      <c r="BQ52" s="12">
        <v>49.060772631830524</v>
      </c>
      <c r="BR52" s="12">
        <v>5.0599999999999996</v>
      </c>
      <c r="BS52" s="12">
        <v>11.213241106719368</v>
      </c>
      <c r="BT52" s="12">
        <v>29.481000000000002</v>
      </c>
      <c r="BU52" s="12">
        <v>32.808927783996474</v>
      </c>
      <c r="BV52" s="12">
        <v>0</v>
      </c>
      <c r="BW52" s="12">
        <v>0</v>
      </c>
      <c r="BX52" s="12">
        <v>15.914999999999999</v>
      </c>
      <c r="BY52" s="12">
        <v>86.982909205152367</v>
      </c>
      <c r="BZ52" s="12">
        <v>0</v>
      </c>
      <c r="CA52" s="12">
        <v>0</v>
      </c>
      <c r="CB52" s="12">
        <v>1562.4970000000001</v>
      </c>
      <c r="CC52" s="12">
        <v>82.676723859309817</v>
      </c>
      <c r="CD52" s="12">
        <v>1.2749999999999999</v>
      </c>
      <c r="CE52" s="12">
        <v>1088.3176470588235</v>
      </c>
      <c r="CF52" s="12">
        <v>1194.49</v>
      </c>
      <c r="CG52" s="12">
        <v>159.83226649030132</v>
      </c>
      <c r="CH52" s="12">
        <v>3.609</v>
      </c>
      <c r="CI52" s="12">
        <v>1074.2593516209477</v>
      </c>
      <c r="CJ52" s="12">
        <v>8.0440000000000005</v>
      </c>
      <c r="CK52" s="12">
        <v>409.2199154649428</v>
      </c>
      <c r="CL52" s="12">
        <v>0</v>
      </c>
      <c r="CM52" s="12">
        <v>0</v>
      </c>
      <c r="CN52" s="12">
        <v>55.308999999999997</v>
      </c>
      <c r="CO52" s="12">
        <v>106.22990833318266</v>
      </c>
      <c r="CP52" s="12">
        <v>0</v>
      </c>
      <c r="CQ52" s="12">
        <v>0</v>
      </c>
      <c r="CR52" s="12">
        <v>1.3169999999999999</v>
      </c>
      <c r="CS52" s="12">
        <v>58.199696279422923</v>
      </c>
      <c r="CT52" s="12">
        <v>0</v>
      </c>
      <c r="CU52" s="12">
        <v>0</v>
      </c>
      <c r="CV52" s="12">
        <v>0.26300000000000001</v>
      </c>
      <c r="CW52" s="12">
        <v>501.46768060836507</v>
      </c>
      <c r="CX52" s="12">
        <v>5.0000000000000001E-3</v>
      </c>
      <c r="CY52" s="12">
        <v>865.8</v>
      </c>
      <c r="CZ52" s="12">
        <v>9.9000000000000005E-2</v>
      </c>
      <c r="DA52" s="12">
        <v>3765.909090909091</v>
      </c>
      <c r="DB52" s="12">
        <v>0</v>
      </c>
      <c r="DC52" s="12">
        <v>0</v>
      </c>
      <c r="DD52" s="12">
        <v>0</v>
      </c>
      <c r="DE52" s="12">
        <v>0</v>
      </c>
      <c r="DF52" s="12">
        <v>0</v>
      </c>
      <c r="DG52" s="12">
        <v>0</v>
      </c>
      <c r="DH52" s="12">
        <v>0</v>
      </c>
      <c r="DI52" s="12">
        <v>0</v>
      </c>
      <c r="DJ52" s="12">
        <v>0</v>
      </c>
      <c r="DK52" s="12">
        <v>0</v>
      </c>
      <c r="DL52" s="12">
        <v>8.8230000000000004</v>
      </c>
      <c r="DM52" s="12">
        <v>858.05258982205601</v>
      </c>
      <c r="DN52" s="12">
        <v>0</v>
      </c>
      <c r="DO52" s="12">
        <v>0</v>
      </c>
      <c r="DP52" s="12">
        <v>8.5000000000000006E-2</v>
      </c>
      <c r="DQ52" s="12">
        <v>768.4588235294118</v>
      </c>
      <c r="DR52" s="12">
        <v>0.621</v>
      </c>
      <c r="DS52" s="12">
        <v>59.39613526570048</v>
      </c>
      <c r="DT52" s="12">
        <v>0.94599999999999995</v>
      </c>
      <c r="DU52" s="12">
        <v>608.42917547568709</v>
      </c>
      <c r="DV52" s="12">
        <v>1.798</v>
      </c>
      <c r="DW52" s="12">
        <v>232.92547274749722</v>
      </c>
      <c r="DX52" s="12">
        <v>0.23799999999999999</v>
      </c>
      <c r="DY52" s="12">
        <v>220.13025210084035</v>
      </c>
      <c r="DZ52" s="12">
        <v>0</v>
      </c>
      <c r="EA52" s="12">
        <v>0</v>
      </c>
      <c r="EB52" s="12">
        <v>25.268999999999998</v>
      </c>
      <c r="EC52" s="12">
        <v>518.20060152756344</v>
      </c>
      <c r="ED52" s="12">
        <v>2.2970000000000002</v>
      </c>
      <c r="EE52" s="12">
        <v>21.691336525903353</v>
      </c>
      <c r="EF52" s="12">
        <v>0.58499999999999996</v>
      </c>
      <c r="EG52" s="12">
        <v>102.65811965811966</v>
      </c>
      <c r="EH52" s="12">
        <v>0.126</v>
      </c>
      <c r="EI52" s="12">
        <v>151.38095238095238</v>
      </c>
      <c r="EJ52" s="12">
        <v>0.32200000000000001</v>
      </c>
      <c r="EK52" s="12">
        <v>512.91614906832297</v>
      </c>
      <c r="EL52" s="12">
        <v>4.6219999999999999</v>
      </c>
      <c r="EM52" s="12">
        <v>1454.3939852877543</v>
      </c>
      <c r="EN52" s="12">
        <v>0</v>
      </c>
      <c r="EO52" s="12">
        <v>0</v>
      </c>
      <c r="EP52" s="12">
        <v>0.245</v>
      </c>
      <c r="EQ52" s="12">
        <v>1158.4897959183672</v>
      </c>
      <c r="ER52" s="12">
        <v>10.433999999999999</v>
      </c>
      <c r="ES52" s="12">
        <v>28.715737013609353</v>
      </c>
      <c r="ET52" s="12">
        <v>61.286999999999999</v>
      </c>
      <c r="EU52" s="12">
        <v>550.31448757485271</v>
      </c>
      <c r="EV52" s="12">
        <v>0</v>
      </c>
      <c r="EW52" s="12">
        <v>0</v>
      </c>
      <c r="EX52" s="12">
        <v>0</v>
      </c>
      <c r="EY52" s="12">
        <v>0</v>
      </c>
      <c r="EZ52" s="12">
        <v>0.502</v>
      </c>
      <c r="FA52" s="12">
        <v>565.06374501992025</v>
      </c>
      <c r="FB52" s="12">
        <v>0</v>
      </c>
      <c r="FC52" s="12">
        <v>0</v>
      </c>
      <c r="FD52" s="12">
        <v>0</v>
      </c>
      <c r="FE52" s="12">
        <v>0</v>
      </c>
      <c r="FF52" s="12">
        <v>0</v>
      </c>
      <c r="FG52" s="12">
        <v>0</v>
      </c>
      <c r="FH52" s="12">
        <v>0.16600000000000001</v>
      </c>
      <c r="FI52" s="12">
        <v>246.96987951807228</v>
      </c>
      <c r="FJ52" s="12">
        <v>4.9489999999999998</v>
      </c>
      <c r="FK52" s="12">
        <v>405.25520307132751</v>
      </c>
      <c r="FL52" s="12">
        <v>28.716999999999999</v>
      </c>
      <c r="FM52" s="12">
        <v>558.9989901452102</v>
      </c>
      <c r="FN52" s="12">
        <v>0</v>
      </c>
      <c r="FO52" s="12">
        <v>0</v>
      </c>
      <c r="FP52" s="12">
        <v>0</v>
      </c>
      <c r="FQ52" s="12">
        <v>0</v>
      </c>
      <c r="FR52" s="12">
        <v>0</v>
      </c>
      <c r="FS52" s="12">
        <v>0</v>
      </c>
      <c r="FT52" s="12">
        <v>0</v>
      </c>
      <c r="FU52" s="12">
        <v>0</v>
      </c>
      <c r="FV52" s="12">
        <v>0</v>
      </c>
      <c r="FW52" s="12">
        <v>0</v>
      </c>
      <c r="FX52" s="12">
        <v>19.07</v>
      </c>
      <c r="FY52" s="12">
        <v>810.41662296801258</v>
      </c>
      <c r="FZ52" s="12">
        <v>0</v>
      </c>
      <c r="GA52" s="12">
        <v>0</v>
      </c>
      <c r="GB52" s="12">
        <v>3.7280000000000002</v>
      </c>
      <c r="GC52" s="12">
        <v>623.20091201716741</v>
      </c>
      <c r="GD52" s="12">
        <v>0.74299999999999999</v>
      </c>
      <c r="GE52" s="12">
        <v>2722.8829071332434</v>
      </c>
      <c r="GF52" s="12">
        <v>0</v>
      </c>
      <c r="GG52" s="12">
        <v>0</v>
      </c>
      <c r="GH52" s="12">
        <v>1.6639999999999999</v>
      </c>
      <c r="GI52" s="12">
        <v>379.64002403846155</v>
      </c>
      <c r="GJ52" s="12">
        <v>1118.4469999999999</v>
      </c>
      <c r="GK52" s="12">
        <v>57.432108986836212</v>
      </c>
      <c r="GL52" s="12">
        <v>32.332000000000001</v>
      </c>
      <c r="GM52" s="12">
        <v>297.76478411480889</v>
      </c>
      <c r="GN52" s="12">
        <v>0</v>
      </c>
      <c r="GO52" s="12">
        <v>0</v>
      </c>
      <c r="GP52" s="12">
        <v>20.169</v>
      </c>
      <c r="GQ52" s="12">
        <v>596.37359313798402</v>
      </c>
      <c r="GR52" s="12">
        <v>95.552999999999997</v>
      </c>
      <c r="GS52" s="12">
        <v>726.95472669617914</v>
      </c>
      <c r="GT52" s="12">
        <v>0</v>
      </c>
      <c r="GU52" s="12">
        <v>0</v>
      </c>
      <c r="GV52" s="12">
        <v>1E-3</v>
      </c>
      <c r="GW52" s="12">
        <v>15660</v>
      </c>
      <c r="GX52" s="12">
        <v>0</v>
      </c>
      <c r="GY52" s="12">
        <v>0</v>
      </c>
      <c r="GZ52" s="12">
        <v>0</v>
      </c>
      <c r="HA52" s="12">
        <v>0</v>
      </c>
      <c r="HB52" s="12">
        <v>0.72799999999999998</v>
      </c>
      <c r="HC52" s="12">
        <v>592.58379120879124</v>
      </c>
      <c r="HD52" s="12">
        <v>39.932000000000002</v>
      </c>
      <c r="HE52" s="12">
        <v>818.24115997195236</v>
      </c>
      <c r="HF52" s="12">
        <v>0</v>
      </c>
      <c r="HG52" s="12">
        <v>0</v>
      </c>
      <c r="HH52" s="12">
        <v>0</v>
      </c>
      <c r="HI52" s="12">
        <v>0</v>
      </c>
      <c r="HJ52" s="12">
        <v>0</v>
      </c>
      <c r="HK52" s="12">
        <v>0</v>
      </c>
      <c r="HL52" s="12">
        <v>21.286999999999999</v>
      </c>
      <c r="HM52" s="12">
        <v>1231.6394982853385</v>
      </c>
      <c r="HN52" s="12">
        <v>0</v>
      </c>
      <c r="HO52" s="12">
        <v>0</v>
      </c>
      <c r="HP52" s="12">
        <v>33.604999999999997</v>
      </c>
      <c r="HQ52" s="12">
        <v>301.25659872042849</v>
      </c>
      <c r="HR52" s="12">
        <v>0</v>
      </c>
      <c r="HS52" s="12">
        <v>0</v>
      </c>
      <c r="HT52" s="12">
        <v>3.8119999999999998</v>
      </c>
      <c r="HU52" s="12">
        <v>1074.4656348373558</v>
      </c>
      <c r="HV52" s="12">
        <v>5.8920000000000003</v>
      </c>
      <c r="HW52" s="12">
        <v>367.94653767820773</v>
      </c>
      <c r="HX52" s="12">
        <v>8.9999999999999993E-3</v>
      </c>
      <c r="HY52" s="12">
        <v>163</v>
      </c>
      <c r="HZ52" s="12">
        <v>1.4390000000000001</v>
      </c>
      <c r="IA52" s="12">
        <v>328.86170952050031</v>
      </c>
      <c r="IB52" s="12">
        <v>0</v>
      </c>
      <c r="IC52" s="12">
        <v>0</v>
      </c>
      <c r="ID52" s="12">
        <v>2.3730000000000002</v>
      </c>
      <c r="IE52" s="12">
        <v>1526.6038769490096</v>
      </c>
      <c r="IF52" s="12">
        <v>5.883</v>
      </c>
      <c r="IG52" s="12">
        <v>368.26007139214687</v>
      </c>
    </row>
    <row r="53" spans="1:241" ht="12.75" customHeight="1">
      <c r="A53" s="28"/>
      <c r="B53" s="29"/>
      <c r="C53" s="30" t="s">
        <v>168</v>
      </c>
      <c r="D53" s="31" t="s">
        <v>133</v>
      </c>
      <c r="E53" s="11">
        <v>37</v>
      </c>
      <c r="F53" s="12">
        <f t="shared" si="0"/>
        <v>1428.0430000000001</v>
      </c>
      <c r="G53" s="12">
        <f t="shared" si="1"/>
        <v>104.71321521830926</v>
      </c>
      <c r="H53" s="12">
        <f t="shared" si="2"/>
        <v>1370.671</v>
      </c>
      <c r="I53" s="12">
        <f t="shared" si="3"/>
        <v>94.990667344680091</v>
      </c>
      <c r="J53" s="12">
        <v>1370.671</v>
      </c>
      <c r="K53" s="12">
        <v>94.990667344680091</v>
      </c>
      <c r="L53" s="12">
        <v>0</v>
      </c>
      <c r="M53" s="12">
        <v>0</v>
      </c>
      <c r="N53" s="12">
        <v>0</v>
      </c>
      <c r="O53" s="12">
        <v>0</v>
      </c>
      <c r="P53" s="12">
        <v>0.27300000000000002</v>
      </c>
      <c r="Q53" s="12">
        <v>2277.5787545787543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0.52500000000000002</v>
      </c>
      <c r="AG53" s="12">
        <v>1452.4819047619048</v>
      </c>
      <c r="AH53" s="12">
        <v>0</v>
      </c>
      <c r="AI53" s="12">
        <v>0</v>
      </c>
      <c r="AJ53" s="12">
        <v>7.0000000000000007E-2</v>
      </c>
      <c r="AK53" s="12">
        <v>1176.1142857142856</v>
      </c>
      <c r="AL53" s="12">
        <v>0</v>
      </c>
      <c r="AM53" s="12">
        <v>0</v>
      </c>
      <c r="AN53" s="12">
        <v>7.0999999999999994E-2</v>
      </c>
      <c r="AO53" s="12">
        <v>1500.1267605633802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5.3999999999999999E-2</v>
      </c>
      <c r="AW53" s="12">
        <v>648</v>
      </c>
      <c r="AX53" s="12">
        <v>0</v>
      </c>
      <c r="AY53" s="12">
        <v>0</v>
      </c>
      <c r="AZ53" s="12">
        <v>0</v>
      </c>
      <c r="BA53" s="12">
        <v>0</v>
      </c>
      <c r="BB53" s="12">
        <v>10.757</v>
      </c>
      <c r="BC53" s="12">
        <v>129.41479966533419</v>
      </c>
      <c r="BD53" s="12">
        <v>1.155</v>
      </c>
      <c r="BE53" s="12">
        <v>623.72813852813852</v>
      </c>
      <c r="BF53" s="12">
        <v>20.684000000000001</v>
      </c>
      <c r="BG53" s="12">
        <v>576.42781860375169</v>
      </c>
      <c r="BH53" s="12">
        <v>0</v>
      </c>
      <c r="BI53" s="12">
        <v>0</v>
      </c>
      <c r="BJ53" s="12">
        <v>0.32700000000000001</v>
      </c>
      <c r="BK53" s="12">
        <v>1201.0672782874617</v>
      </c>
      <c r="BL53" s="12">
        <v>0</v>
      </c>
      <c r="BM53" s="12">
        <v>0</v>
      </c>
      <c r="BN53" s="12">
        <v>8.9999999999999993E-3</v>
      </c>
      <c r="BO53" s="12">
        <v>470.11111111111109</v>
      </c>
      <c r="BP53" s="12">
        <v>12.010999999999999</v>
      </c>
      <c r="BQ53" s="12">
        <v>25.578719507118475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1.4379999999999999</v>
      </c>
      <c r="BY53" s="12">
        <v>76.491655076495135</v>
      </c>
      <c r="BZ53" s="12">
        <v>0</v>
      </c>
      <c r="CA53" s="12">
        <v>0</v>
      </c>
      <c r="CB53" s="12">
        <v>233.94200000000001</v>
      </c>
      <c r="CC53" s="12">
        <v>83.094228483983201</v>
      </c>
      <c r="CD53" s="12">
        <v>0</v>
      </c>
      <c r="CE53" s="12">
        <v>0</v>
      </c>
      <c r="CF53" s="12">
        <v>133.15299999999999</v>
      </c>
      <c r="CG53" s="12">
        <v>126.7379630950861</v>
      </c>
      <c r="CH53" s="12">
        <v>1.0189999999999999</v>
      </c>
      <c r="CI53" s="12">
        <v>1155.9960745829244</v>
      </c>
      <c r="CJ53" s="12">
        <v>3.1360000000000001</v>
      </c>
      <c r="CK53" s="12">
        <v>336.54400510204084</v>
      </c>
      <c r="CL53" s="12">
        <v>0</v>
      </c>
      <c r="CM53" s="12">
        <v>0</v>
      </c>
      <c r="CN53" s="12">
        <v>2.59</v>
      </c>
      <c r="CO53" s="12">
        <v>230.68455598455597</v>
      </c>
      <c r="CP53" s="12">
        <v>0</v>
      </c>
      <c r="CQ53" s="12">
        <v>0</v>
      </c>
      <c r="CR53" s="12">
        <v>0.41099999999999998</v>
      </c>
      <c r="CS53" s="12">
        <v>181.54744525547446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2.5000000000000001E-2</v>
      </c>
      <c r="DA53" s="12">
        <v>2700.64</v>
      </c>
      <c r="DB53" s="12">
        <v>0</v>
      </c>
      <c r="DC53" s="12">
        <v>0</v>
      </c>
      <c r="DD53" s="12">
        <v>0</v>
      </c>
      <c r="DE53" s="12">
        <v>0</v>
      </c>
      <c r="DF53" s="12">
        <v>0</v>
      </c>
      <c r="DG53" s="12">
        <v>0</v>
      </c>
      <c r="DH53" s="12">
        <v>0</v>
      </c>
      <c r="DI53" s="12">
        <v>0</v>
      </c>
      <c r="DJ53" s="12">
        <v>0</v>
      </c>
      <c r="DK53" s="12">
        <v>0</v>
      </c>
      <c r="DL53" s="12">
        <v>0</v>
      </c>
      <c r="DM53" s="12">
        <v>0</v>
      </c>
      <c r="DN53" s="12">
        <v>0</v>
      </c>
      <c r="DO53" s="12">
        <v>0</v>
      </c>
      <c r="DP53" s="12">
        <v>0</v>
      </c>
      <c r="DQ53" s="12">
        <v>0</v>
      </c>
      <c r="DR53" s="12">
        <v>0</v>
      </c>
      <c r="DS53" s="12">
        <v>0</v>
      </c>
      <c r="DT53" s="12">
        <v>0</v>
      </c>
      <c r="DU53" s="12">
        <v>0</v>
      </c>
      <c r="DV53" s="12">
        <v>0.54</v>
      </c>
      <c r="DW53" s="12">
        <v>58.861111111111114</v>
      </c>
      <c r="DX53" s="12">
        <v>0</v>
      </c>
      <c r="DY53" s="12">
        <v>0</v>
      </c>
      <c r="DZ53" s="12">
        <v>0</v>
      </c>
      <c r="EA53" s="12">
        <v>0</v>
      </c>
      <c r="EB53" s="12">
        <v>0</v>
      </c>
      <c r="EC53" s="12">
        <v>0</v>
      </c>
      <c r="ED53" s="12">
        <v>0</v>
      </c>
      <c r="EE53" s="12">
        <v>0</v>
      </c>
      <c r="EF53" s="12">
        <v>0</v>
      </c>
      <c r="EG53" s="12">
        <v>0</v>
      </c>
      <c r="EH53" s="12">
        <v>0</v>
      </c>
      <c r="EI53" s="12">
        <v>0</v>
      </c>
      <c r="EJ53" s="12">
        <v>1.9E-2</v>
      </c>
      <c r="EK53" s="12">
        <v>780.84210526315792</v>
      </c>
      <c r="EL53" s="12">
        <v>0.193</v>
      </c>
      <c r="EM53" s="12">
        <v>821.31606217616581</v>
      </c>
      <c r="EN53" s="12">
        <v>0</v>
      </c>
      <c r="EO53" s="12">
        <v>0</v>
      </c>
      <c r="EP53" s="12">
        <v>0</v>
      </c>
      <c r="EQ53" s="12">
        <v>0</v>
      </c>
      <c r="ER53" s="12">
        <v>0</v>
      </c>
      <c r="ES53" s="12">
        <v>0</v>
      </c>
      <c r="ET53" s="12">
        <v>29.143000000000001</v>
      </c>
      <c r="EU53" s="12">
        <v>349.725834677281</v>
      </c>
      <c r="EV53" s="12">
        <v>0</v>
      </c>
      <c r="EW53" s="12">
        <v>0</v>
      </c>
      <c r="EX53" s="12">
        <v>0</v>
      </c>
      <c r="EY53" s="12">
        <v>0</v>
      </c>
      <c r="EZ53" s="12">
        <v>0</v>
      </c>
      <c r="FA53" s="12">
        <v>0</v>
      </c>
      <c r="FB53" s="12">
        <v>0</v>
      </c>
      <c r="FC53" s="12">
        <v>0</v>
      </c>
      <c r="FD53" s="12">
        <v>0</v>
      </c>
      <c r="FE53" s="12">
        <v>0</v>
      </c>
      <c r="FF53" s="12">
        <v>0</v>
      </c>
      <c r="FG53" s="12">
        <v>0</v>
      </c>
      <c r="FH53" s="12">
        <v>0</v>
      </c>
      <c r="FI53" s="12">
        <v>0</v>
      </c>
      <c r="FJ53" s="12">
        <v>0.28699999999999998</v>
      </c>
      <c r="FK53" s="12">
        <v>189.39721254355399</v>
      </c>
      <c r="FL53" s="12">
        <v>3.4129999999999998</v>
      </c>
      <c r="FM53" s="12">
        <v>555.53970114268964</v>
      </c>
      <c r="FN53" s="12">
        <v>0</v>
      </c>
      <c r="FO53" s="12">
        <v>0</v>
      </c>
      <c r="FP53" s="12">
        <v>0</v>
      </c>
      <c r="FQ53" s="12">
        <v>0</v>
      </c>
      <c r="FR53" s="12">
        <v>0</v>
      </c>
      <c r="FS53" s="12">
        <v>0</v>
      </c>
      <c r="FT53" s="12">
        <v>0</v>
      </c>
      <c r="FU53" s="12">
        <v>0</v>
      </c>
      <c r="FV53" s="12">
        <v>0</v>
      </c>
      <c r="FW53" s="12">
        <v>0</v>
      </c>
      <c r="FX53" s="12">
        <v>2.5339999999999998</v>
      </c>
      <c r="FY53" s="12">
        <v>818.43883188634572</v>
      </c>
      <c r="FZ53" s="12">
        <v>0</v>
      </c>
      <c r="GA53" s="12">
        <v>0</v>
      </c>
      <c r="GB53" s="12">
        <v>1.877</v>
      </c>
      <c r="GC53" s="12">
        <v>589.54981353223229</v>
      </c>
      <c r="GD53" s="12">
        <v>0</v>
      </c>
      <c r="GE53" s="12">
        <v>0</v>
      </c>
      <c r="GF53" s="12">
        <v>4.2999999999999997E-2</v>
      </c>
      <c r="GG53" s="12">
        <v>1632.5581395348838</v>
      </c>
      <c r="GH53" s="12">
        <v>0.68</v>
      </c>
      <c r="GI53" s="12">
        <v>1260.2058823529412</v>
      </c>
      <c r="GJ53" s="12">
        <v>867.04600000000005</v>
      </c>
      <c r="GK53" s="12">
        <v>53.873374653709263</v>
      </c>
      <c r="GL53" s="12">
        <v>43.246000000000002</v>
      </c>
      <c r="GM53" s="12">
        <v>261.05415529759978</v>
      </c>
      <c r="GN53" s="12">
        <v>0</v>
      </c>
      <c r="GO53" s="12">
        <v>0</v>
      </c>
      <c r="GP53" s="12">
        <v>0</v>
      </c>
      <c r="GQ53" s="12">
        <v>0</v>
      </c>
      <c r="GR53" s="12">
        <v>51.689</v>
      </c>
      <c r="GS53" s="12">
        <v>320.29010040821066</v>
      </c>
      <c r="GT53" s="12">
        <v>0</v>
      </c>
      <c r="GU53" s="12">
        <v>0</v>
      </c>
      <c r="GV53" s="12">
        <v>0</v>
      </c>
      <c r="GW53" s="12">
        <v>0</v>
      </c>
      <c r="GX53" s="12">
        <v>0</v>
      </c>
      <c r="GY53" s="12">
        <v>0</v>
      </c>
      <c r="GZ53" s="12">
        <v>0</v>
      </c>
      <c r="HA53" s="12">
        <v>0</v>
      </c>
      <c r="HB53" s="12">
        <v>0</v>
      </c>
      <c r="HC53" s="12">
        <v>0</v>
      </c>
      <c r="HD53" s="12">
        <v>3.2440000000000002</v>
      </c>
      <c r="HE53" s="12">
        <v>555.06319358816279</v>
      </c>
      <c r="HF53" s="12">
        <v>0</v>
      </c>
      <c r="HG53" s="12">
        <v>0</v>
      </c>
      <c r="HH53" s="12">
        <v>0</v>
      </c>
      <c r="HI53" s="12">
        <v>0</v>
      </c>
      <c r="HJ53" s="12">
        <v>0</v>
      </c>
      <c r="HK53" s="12">
        <v>0</v>
      </c>
      <c r="HL53" s="12">
        <v>47.834000000000003</v>
      </c>
      <c r="HM53" s="12">
        <v>299.48235564661121</v>
      </c>
      <c r="HN53" s="12">
        <v>0</v>
      </c>
      <c r="HO53" s="12">
        <v>0</v>
      </c>
      <c r="HP53" s="12">
        <v>0.61099999999999999</v>
      </c>
      <c r="HQ53" s="12">
        <v>702.8003273322422</v>
      </c>
      <c r="HR53" s="12">
        <v>0</v>
      </c>
      <c r="HS53" s="12">
        <v>0</v>
      </c>
      <c r="HT53" s="12">
        <v>5.6829999999999998</v>
      </c>
      <c r="HU53" s="12">
        <v>488.92240014077072</v>
      </c>
      <c r="HV53" s="12">
        <v>0</v>
      </c>
      <c r="HW53" s="12">
        <v>0</v>
      </c>
      <c r="HX53" s="12">
        <v>0</v>
      </c>
      <c r="HY53" s="12">
        <v>0</v>
      </c>
      <c r="HZ53" s="12">
        <v>0</v>
      </c>
      <c r="IA53" s="12">
        <v>0</v>
      </c>
      <c r="IB53" s="12">
        <v>0</v>
      </c>
      <c r="IC53" s="12">
        <v>0</v>
      </c>
      <c r="ID53" s="12">
        <v>5.6829999999999998</v>
      </c>
      <c r="IE53" s="12">
        <v>488.92240014077072</v>
      </c>
      <c r="IF53" s="12">
        <v>0</v>
      </c>
      <c r="IG53" s="12">
        <v>0</v>
      </c>
    </row>
    <row r="54" spans="1:241" ht="12.75" customHeight="1">
      <c r="A54" s="28"/>
      <c r="B54" s="29"/>
      <c r="C54" s="30" t="s">
        <v>169</v>
      </c>
      <c r="D54" s="31" t="s">
        <v>133</v>
      </c>
      <c r="E54" s="11">
        <v>38</v>
      </c>
      <c r="F54" s="12">
        <f t="shared" si="0"/>
        <v>11923.082</v>
      </c>
      <c r="G54" s="12">
        <f t="shared" si="1"/>
        <v>123.01428196166059</v>
      </c>
      <c r="H54" s="12">
        <f t="shared" si="2"/>
        <v>11892.137000000001</v>
      </c>
      <c r="I54" s="12">
        <f t="shared" si="3"/>
        <v>121.16922913013867</v>
      </c>
      <c r="J54" s="12">
        <v>11892.137000000001</v>
      </c>
      <c r="K54" s="12">
        <v>121.16922913013867</v>
      </c>
      <c r="L54" s="12">
        <v>0</v>
      </c>
      <c r="M54" s="12">
        <v>0</v>
      </c>
      <c r="N54" s="12">
        <v>0</v>
      </c>
      <c r="O54" s="12">
        <v>0</v>
      </c>
      <c r="P54" s="12">
        <v>1.202</v>
      </c>
      <c r="Q54" s="12">
        <v>4227.1497504159734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4.0990000000000002</v>
      </c>
      <c r="AG54" s="12">
        <v>1363.7718955842888</v>
      </c>
      <c r="AH54" s="12">
        <v>0</v>
      </c>
      <c r="AI54" s="12">
        <v>0</v>
      </c>
      <c r="AJ54" s="12">
        <v>0.44600000000000001</v>
      </c>
      <c r="AK54" s="12">
        <v>338.5336322869955</v>
      </c>
      <c r="AL54" s="12">
        <v>0</v>
      </c>
      <c r="AM54" s="12">
        <v>0</v>
      </c>
      <c r="AN54" s="12">
        <v>2.2650000000000001</v>
      </c>
      <c r="AO54" s="12">
        <v>1012.0772626931567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0.19400000000000001</v>
      </c>
      <c r="AW54" s="12">
        <v>911.44329896907209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1.286</v>
      </c>
      <c r="BE54" s="12">
        <v>47.452566096423013</v>
      </c>
      <c r="BF54" s="12">
        <v>58.929000000000002</v>
      </c>
      <c r="BG54" s="12">
        <v>799.1284257326613</v>
      </c>
      <c r="BH54" s="12">
        <v>0</v>
      </c>
      <c r="BI54" s="12">
        <v>0</v>
      </c>
      <c r="BJ54" s="12">
        <v>8.9450000000000003</v>
      </c>
      <c r="BK54" s="12">
        <v>921.18121855785364</v>
      </c>
      <c r="BL54" s="12">
        <v>0</v>
      </c>
      <c r="BM54" s="12">
        <v>0</v>
      </c>
      <c r="BN54" s="12">
        <v>0</v>
      </c>
      <c r="BO54" s="12">
        <v>0</v>
      </c>
      <c r="BP54" s="12">
        <v>3610.24</v>
      </c>
      <c r="BQ54" s="12">
        <v>63.085525616025521</v>
      </c>
      <c r="BR54" s="12">
        <v>0.437</v>
      </c>
      <c r="BS54" s="12">
        <v>1.7871853546910756</v>
      </c>
      <c r="BT54" s="12">
        <v>10.169</v>
      </c>
      <c r="BU54" s="12">
        <v>26.938243681777951</v>
      </c>
      <c r="BV54" s="12">
        <v>0</v>
      </c>
      <c r="BW54" s="12">
        <v>0</v>
      </c>
      <c r="BX54" s="12">
        <v>14.292999999999999</v>
      </c>
      <c r="BY54" s="12">
        <v>184.59392709718045</v>
      </c>
      <c r="BZ54" s="12">
        <v>0</v>
      </c>
      <c r="CA54" s="12">
        <v>0</v>
      </c>
      <c r="CB54" s="12">
        <v>3856.5810000000001</v>
      </c>
      <c r="CC54" s="12">
        <v>98.526630712540452</v>
      </c>
      <c r="CD54" s="12">
        <v>793.38599999999997</v>
      </c>
      <c r="CE54" s="12">
        <v>283.25219754318834</v>
      </c>
      <c r="CF54" s="12">
        <v>1029.02</v>
      </c>
      <c r="CG54" s="12">
        <v>152.7492604614099</v>
      </c>
      <c r="CH54" s="12">
        <v>4.9240000000000004</v>
      </c>
      <c r="CI54" s="12">
        <v>1111.6037774167344</v>
      </c>
      <c r="CJ54" s="12">
        <v>37.475000000000001</v>
      </c>
      <c r="CK54" s="12">
        <v>361.9150366911274</v>
      </c>
      <c r="CL54" s="12">
        <v>0</v>
      </c>
      <c r="CM54" s="12">
        <v>0</v>
      </c>
      <c r="CN54" s="12">
        <v>164.72399999999999</v>
      </c>
      <c r="CO54" s="12">
        <v>182.94375440130159</v>
      </c>
      <c r="CP54" s="12">
        <v>0</v>
      </c>
      <c r="CQ54" s="12">
        <v>0</v>
      </c>
      <c r="CR54" s="12">
        <v>151.66</v>
      </c>
      <c r="CS54" s="12">
        <v>95.354351839641311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2">
        <v>0</v>
      </c>
      <c r="DF54" s="12">
        <v>0</v>
      </c>
      <c r="DG54" s="12">
        <v>0</v>
      </c>
      <c r="DH54" s="12">
        <v>0</v>
      </c>
      <c r="DI54" s="12">
        <v>0</v>
      </c>
      <c r="DJ54" s="12">
        <v>0</v>
      </c>
      <c r="DK54" s="12">
        <v>0</v>
      </c>
      <c r="DL54" s="12">
        <v>0</v>
      </c>
      <c r="DM54" s="12">
        <v>0</v>
      </c>
      <c r="DN54" s="12">
        <v>0</v>
      </c>
      <c r="DO54" s="12">
        <v>0</v>
      </c>
      <c r="DP54" s="12">
        <v>0</v>
      </c>
      <c r="DQ54" s="12">
        <v>0</v>
      </c>
      <c r="DR54" s="12">
        <v>0</v>
      </c>
      <c r="DS54" s="12">
        <v>0</v>
      </c>
      <c r="DT54" s="12">
        <v>6.1749999999999998</v>
      </c>
      <c r="DU54" s="12">
        <v>336.92453441295544</v>
      </c>
      <c r="DV54" s="12">
        <v>0</v>
      </c>
      <c r="DW54" s="12">
        <v>0</v>
      </c>
      <c r="DX54" s="12">
        <v>0</v>
      </c>
      <c r="DY54" s="12">
        <v>0</v>
      </c>
      <c r="DZ54" s="12">
        <v>0</v>
      </c>
      <c r="EA54" s="12">
        <v>0</v>
      </c>
      <c r="EB54" s="12">
        <v>0</v>
      </c>
      <c r="EC54" s="12">
        <v>0</v>
      </c>
      <c r="ED54" s="12">
        <v>0</v>
      </c>
      <c r="EE54" s="12">
        <v>0</v>
      </c>
      <c r="EF54" s="12">
        <v>0</v>
      </c>
      <c r="EG54" s="12">
        <v>0</v>
      </c>
      <c r="EH54" s="12">
        <v>0</v>
      </c>
      <c r="EI54" s="12">
        <v>0</v>
      </c>
      <c r="EJ54" s="12">
        <v>0</v>
      </c>
      <c r="EK54" s="12">
        <v>0</v>
      </c>
      <c r="EL54" s="12">
        <v>3.165</v>
      </c>
      <c r="EM54" s="12">
        <v>1363.6322274881516</v>
      </c>
      <c r="EN54" s="12">
        <v>0</v>
      </c>
      <c r="EO54" s="12">
        <v>0</v>
      </c>
      <c r="EP54" s="12">
        <v>0</v>
      </c>
      <c r="EQ54" s="12">
        <v>0</v>
      </c>
      <c r="ER54" s="12">
        <v>0</v>
      </c>
      <c r="ES54" s="12">
        <v>0</v>
      </c>
      <c r="ET54" s="12">
        <v>131.596</v>
      </c>
      <c r="EU54" s="12">
        <v>386.41252013739017</v>
      </c>
      <c r="EV54" s="12">
        <v>0</v>
      </c>
      <c r="EW54" s="12">
        <v>0</v>
      </c>
      <c r="EX54" s="12">
        <v>0</v>
      </c>
      <c r="EY54" s="12">
        <v>0</v>
      </c>
      <c r="EZ54" s="12">
        <v>0</v>
      </c>
      <c r="FA54" s="12">
        <v>0</v>
      </c>
      <c r="FB54" s="12">
        <v>0</v>
      </c>
      <c r="FC54" s="12">
        <v>0</v>
      </c>
      <c r="FD54" s="12">
        <v>0</v>
      </c>
      <c r="FE54" s="12">
        <v>0</v>
      </c>
      <c r="FF54" s="12">
        <v>0</v>
      </c>
      <c r="FG54" s="12">
        <v>0</v>
      </c>
      <c r="FH54" s="12">
        <v>0</v>
      </c>
      <c r="FI54" s="12">
        <v>0</v>
      </c>
      <c r="FJ54" s="12">
        <v>10.974</v>
      </c>
      <c r="FK54" s="12">
        <v>2577.9356661199199</v>
      </c>
      <c r="FL54" s="12">
        <v>39.707000000000001</v>
      </c>
      <c r="FM54" s="12">
        <v>587.5659959201148</v>
      </c>
      <c r="FN54" s="12">
        <v>0</v>
      </c>
      <c r="FO54" s="12">
        <v>0</v>
      </c>
      <c r="FP54" s="12">
        <v>0</v>
      </c>
      <c r="FQ54" s="12">
        <v>0</v>
      </c>
      <c r="FR54" s="12">
        <v>0</v>
      </c>
      <c r="FS54" s="12">
        <v>0</v>
      </c>
      <c r="FT54" s="12">
        <v>0</v>
      </c>
      <c r="FU54" s="12">
        <v>0</v>
      </c>
      <c r="FV54" s="12">
        <v>0</v>
      </c>
      <c r="FW54" s="12">
        <v>0</v>
      </c>
      <c r="FX54" s="12">
        <v>34.503</v>
      </c>
      <c r="FY54" s="12">
        <v>688.96397414717558</v>
      </c>
      <c r="FZ54" s="12">
        <v>0</v>
      </c>
      <c r="GA54" s="12">
        <v>0</v>
      </c>
      <c r="GB54" s="12">
        <v>148.952</v>
      </c>
      <c r="GC54" s="12">
        <v>614.11614479832429</v>
      </c>
      <c r="GD54" s="12">
        <v>0</v>
      </c>
      <c r="GE54" s="12">
        <v>0</v>
      </c>
      <c r="GF54" s="12">
        <v>0</v>
      </c>
      <c r="GG54" s="12">
        <v>0</v>
      </c>
      <c r="GH54" s="12">
        <v>0</v>
      </c>
      <c r="GI54" s="12">
        <v>0</v>
      </c>
      <c r="GJ54" s="12">
        <v>1766.79</v>
      </c>
      <c r="GK54" s="12">
        <v>52.059395853497016</v>
      </c>
      <c r="GL54" s="12">
        <v>0</v>
      </c>
      <c r="GM54" s="12">
        <v>0</v>
      </c>
      <c r="GN54" s="12">
        <v>0</v>
      </c>
      <c r="GO54" s="12">
        <v>0</v>
      </c>
      <c r="GP54" s="12">
        <v>0</v>
      </c>
      <c r="GQ54" s="12">
        <v>0</v>
      </c>
      <c r="GR54" s="12">
        <v>30.945</v>
      </c>
      <c r="GS54" s="12">
        <v>832.06650508967527</v>
      </c>
      <c r="GT54" s="12">
        <v>0</v>
      </c>
      <c r="GU54" s="12">
        <v>0</v>
      </c>
      <c r="GV54" s="12">
        <v>0</v>
      </c>
      <c r="GW54" s="12">
        <v>0</v>
      </c>
      <c r="GX54" s="12">
        <v>0</v>
      </c>
      <c r="GY54" s="12">
        <v>0</v>
      </c>
      <c r="GZ54" s="12">
        <v>0</v>
      </c>
      <c r="HA54" s="12">
        <v>0</v>
      </c>
      <c r="HB54" s="12">
        <v>0</v>
      </c>
      <c r="HC54" s="12">
        <v>0</v>
      </c>
      <c r="HD54" s="12">
        <v>0</v>
      </c>
      <c r="HE54" s="12">
        <v>0</v>
      </c>
      <c r="HF54" s="12">
        <v>0</v>
      </c>
      <c r="HG54" s="12">
        <v>0</v>
      </c>
      <c r="HH54" s="12">
        <v>0</v>
      </c>
      <c r="HI54" s="12">
        <v>0</v>
      </c>
      <c r="HJ54" s="12">
        <v>0</v>
      </c>
      <c r="HK54" s="12">
        <v>0</v>
      </c>
      <c r="HL54" s="12">
        <v>0</v>
      </c>
      <c r="HM54" s="12">
        <v>0</v>
      </c>
      <c r="HN54" s="12">
        <v>0</v>
      </c>
      <c r="HO54" s="12">
        <v>0</v>
      </c>
      <c r="HP54" s="12">
        <v>30.945</v>
      </c>
      <c r="HQ54" s="12">
        <v>832.06650508967527</v>
      </c>
      <c r="HR54" s="12">
        <v>0</v>
      </c>
      <c r="HS54" s="12">
        <v>0</v>
      </c>
      <c r="HT54" s="12">
        <v>0</v>
      </c>
      <c r="HU54" s="12">
        <v>0</v>
      </c>
      <c r="HV54" s="12">
        <v>0</v>
      </c>
      <c r="HW54" s="12">
        <v>0</v>
      </c>
      <c r="HX54" s="12">
        <v>0</v>
      </c>
      <c r="HY54" s="12">
        <v>0</v>
      </c>
      <c r="HZ54" s="12">
        <v>0</v>
      </c>
      <c r="IA54" s="12">
        <v>0</v>
      </c>
      <c r="IB54" s="12">
        <v>0</v>
      </c>
      <c r="IC54" s="12">
        <v>0</v>
      </c>
      <c r="ID54" s="12">
        <v>0</v>
      </c>
      <c r="IE54" s="12">
        <v>0</v>
      </c>
      <c r="IF54" s="12">
        <v>0</v>
      </c>
      <c r="IG54" s="12">
        <v>0</v>
      </c>
    </row>
    <row r="55" spans="1:241" ht="12.75" customHeight="1">
      <c r="A55" s="28"/>
      <c r="B55" s="29"/>
      <c r="C55" s="30" t="s">
        <v>170</v>
      </c>
      <c r="D55" s="31" t="s">
        <v>133</v>
      </c>
      <c r="E55" s="11">
        <v>39</v>
      </c>
      <c r="F55" s="12">
        <f t="shared" si="0"/>
        <v>37757.870000000003</v>
      </c>
      <c r="G55" s="12">
        <f t="shared" si="1"/>
        <v>147.00709907629852</v>
      </c>
      <c r="H55" s="12">
        <f t="shared" si="2"/>
        <v>37687.625999999997</v>
      </c>
      <c r="I55" s="12">
        <f t="shared" si="3"/>
        <v>144.94731055758194</v>
      </c>
      <c r="J55" s="12">
        <v>37687.625999999997</v>
      </c>
      <c r="K55" s="12">
        <v>144.94731055758194</v>
      </c>
      <c r="L55" s="12">
        <v>0</v>
      </c>
      <c r="M55" s="12">
        <v>0</v>
      </c>
      <c r="N55" s="12">
        <v>0</v>
      </c>
      <c r="O55" s="12">
        <v>0</v>
      </c>
      <c r="P55" s="12">
        <v>8.9420000000000002</v>
      </c>
      <c r="Q55" s="12">
        <v>3269.6129501230148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22.297000000000001</v>
      </c>
      <c r="AG55" s="12">
        <v>1094.4781360721174</v>
      </c>
      <c r="AH55" s="12">
        <v>0</v>
      </c>
      <c r="AI55" s="12">
        <v>0</v>
      </c>
      <c r="AJ55" s="12">
        <v>2.069</v>
      </c>
      <c r="AK55" s="12">
        <v>423.37844369260512</v>
      </c>
      <c r="AL55" s="12">
        <v>0</v>
      </c>
      <c r="AM55" s="12">
        <v>0</v>
      </c>
      <c r="AN55" s="12">
        <v>1.077</v>
      </c>
      <c r="AO55" s="12">
        <v>1084.5914577530177</v>
      </c>
      <c r="AP55" s="12">
        <v>0</v>
      </c>
      <c r="AQ55" s="12">
        <v>0</v>
      </c>
      <c r="AR55" s="12">
        <v>0.68700000000000006</v>
      </c>
      <c r="AS55" s="12">
        <v>511.62445414847161</v>
      </c>
      <c r="AT55" s="12">
        <v>0</v>
      </c>
      <c r="AU55" s="12">
        <v>0</v>
      </c>
      <c r="AV55" s="12">
        <v>0.14599999999999999</v>
      </c>
      <c r="AW55" s="12">
        <v>144.61643835616437</v>
      </c>
      <c r="AX55" s="12">
        <v>735.34199999999998</v>
      </c>
      <c r="AY55" s="12">
        <v>422.51923730726656</v>
      </c>
      <c r="AZ55" s="12">
        <v>0</v>
      </c>
      <c r="BA55" s="12">
        <v>0</v>
      </c>
      <c r="BB55" s="12">
        <v>26.434999999999999</v>
      </c>
      <c r="BC55" s="12">
        <v>94.544467561944401</v>
      </c>
      <c r="BD55" s="12">
        <v>11.06</v>
      </c>
      <c r="BE55" s="12">
        <v>20.660036166365281</v>
      </c>
      <c r="BF55" s="12">
        <v>81.793999999999997</v>
      </c>
      <c r="BG55" s="12">
        <v>826.65202826613199</v>
      </c>
      <c r="BH55" s="12">
        <v>0</v>
      </c>
      <c r="BI55" s="12">
        <v>0</v>
      </c>
      <c r="BJ55" s="12">
        <v>26.792000000000002</v>
      </c>
      <c r="BK55" s="12">
        <v>1026.3124440131382</v>
      </c>
      <c r="BL55" s="12">
        <v>1.6E-2</v>
      </c>
      <c r="BM55" s="12">
        <v>705.3125</v>
      </c>
      <c r="BN55" s="12">
        <v>0.23499999999999999</v>
      </c>
      <c r="BO55" s="12">
        <v>1138.1787234042554</v>
      </c>
      <c r="BP55" s="12">
        <v>10066.159</v>
      </c>
      <c r="BQ55" s="12">
        <v>62.568956639766967</v>
      </c>
      <c r="BR55" s="12">
        <v>7.0819999999999999</v>
      </c>
      <c r="BS55" s="12">
        <v>19.58090934764191</v>
      </c>
      <c r="BT55" s="12">
        <v>4.4009999999999998</v>
      </c>
      <c r="BU55" s="12">
        <v>14.791638264030903</v>
      </c>
      <c r="BV55" s="12">
        <v>0</v>
      </c>
      <c r="BW55" s="12">
        <v>0</v>
      </c>
      <c r="BX55" s="12">
        <v>125.44799999999999</v>
      </c>
      <c r="BY55" s="12">
        <v>383.64127766086347</v>
      </c>
      <c r="BZ55" s="12">
        <v>8.0000000000000002E-3</v>
      </c>
      <c r="CA55" s="12">
        <v>79.625</v>
      </c>
      <c r="CB55" s="12">
        <v>7856.1559999999999</v>
      </c>
      <c r="CC55" s="12">
        <v>90.06959981446397</v>
      </c>
      <c r="CD55" s="12">
        <v>6426.0020000000004</v>
      </c>
      <c r="CE55" s="12">
        <v>315.29868695963677</v>
      </c>
      <c r="CF55" s="12">
        <v>3700.7089999999998</v>
      </c>
      <c r="CG55" s="12">
        <v>179.71360596037138</v>
      </c>
      <c r="CH55" s="12">
        <v>18.808</v>
      </c>
      <c r="CI55" s="12">
        <v>1265.9887813696298</v>
      </c>
      <c r="CJ55" s="12">
        <v>39.417000000000002</v>
      </c>
      <c r="CK55" s="12">
        <v>588.07902681584085</v>
      </c>
      <c r="CL55" s="12">
        <v>0</v>
      </c>
      <c r="CM55" s="12">
        <v>0</v>
      </c>
      <c r="CN55" s="12">
        <v>411.21100000000001</v>
      </c>
      <c r="CO55" s="12">
        <v>181.16445085369796</v>
      </c>
      <c r="CP55" s="12">
        <v>0</v>
      </c>
      <c r="CQ55" s="12">
        <v>0</v>
      </c>
      <c r="CR55" s="12">
        <v>14.052</v>
      </c>
      <c r="CS55" s="12">
        <v>86.012382578992316</v>
      </c>
      <c r="CT55" s="12">
        <v>0</v>
      </c>
      <c r="CU55" s="12">
        <v>0</v>
      </c>
      <c r="CV55" s="12">
        <v>0.434</v>
      </c>
      <c r="CW55" s="12">
        <v>938.38248847926275</v>
      </c>
      <c r="CX55" s="12">
        <v>2.8000000000000001E-2</v>
      </c>
      <c r="CY55" s="12">
        <v>1790.8571428571429</v>
      </c>
      <c r="CZ55" s="12">
        <v>8.0000000000000002E-3</v>
      </c>
      <c r="DA55" s="12">
        <v>3452.125</v>
      </c>
      <c r="DB55" s="12">
        <v>0</v>
      </c>
      <c r="DC55" s="12">
        <v>0</v>
      </c>
      <c r="DD55" s="12">
        <v>0</v>
      </c>
      <c r="DE55" s="12">
        <v>0</v>
      </c>
      <c r="DF55" s="12">
        <v>1.107</v>
      </c>
      <c r="DG55" s="12">
        <v>180.27913279132792</v>
      </c>
      <c r="DH55" s="12">
        <v>0</v>
      </c>
      <c r="DI55" s="12">
        <v>0</v>
      </c>
      <c r="DJ55" s="12">
        <v>0</v>
      </c>
      <c r="DK55" s="12">
        <v>0</v>
      </c>
      <c r="DL55" s="12">
        <v>13.938000000000001</v>
      </c>
      <c r="DM55" s="12">
        <v>1236.1120677285121</v>
      </c>
      <c r="DN55" s="12">
        <v>0</v>
      </c>
      <c r="DO55" s="12">
        <v>0</v>
      </c>
      <c r="DP55" s="12">
        <v>2.6389999999999998</v>
      </c>
      <c r="DQ55" s="12">
        <v>637.053050397878</v>
      </c>
      <c r="DR55" s="12">
        <v>135.5</v>
      </c>
      <c r="DS55" s="12">
        <v>10.308169741697418</v>
      </c>
      <c r="DT55" s="12">
        <v>6.3289999999999997</v>
      </c>
      <c r="DU55" s="12">
        <v>1119.6215831884974</v>
      </c>
      <c r="DV55" s="12">
        <v>31.056999999999999</v>
      </c>
      <c r="DW55" s="12">
        <v>304.94719386933701</v>
      </c>
      <c r="DX55" s="12">
        <v>0.08</v>
      </c>
      <c r="DY55" s="12">
        <v>949.55</v>
      </c>
      <c r="DZ55" s="12">
        <v>0</v>
      </c>
      <c r="EA55" s="12">
        <v>0</v>
      </c>
      <c r="EB55" s="12">
        <v>249.17400000000001</v>
      </c>
      <c r="EC55" s="12">
        <v>535.94171141451352</v>
      </c>
      <c r="ED55" s="12">
        <v>24.533000000000001</v>
      </c>
      <c r="EE55" s="12">
        <v>29.355439611951251</v>
      </c>
      <c r="EF55" s="12">
        <v>7.6980000000000004</v>
      </c>
      <c r="EG55" s="12">
        <v>218.72577292803325</v>
      </c>
      <c r="EH55" s="12">
        <v>3.4590000000000001</v>
      </c>
      <c r="EI55" s="12">
        <v>49.396935530500144</v>
      </c>
      <c r="EJ55" s="12">
        <v>4.0730000000000004</v>
      </c>
      <c r="EK55" s="12">
        <v>774.08224895654303</v>
      </c>
      <c r="EL55" s="12">
        <v>3.3809999999999998</v>
      </c>
      <c r="EM55" s="12">
        <v>1007.9645075421473</v>
      </c>
      <c r="EN55" s="12">
        <v>0</v>
      </c>
      <c r="EO55" s="12">
        <v>0</v>
      </c>
      <c r="EP55" s="12">
        <v>1.262</v>
      </c>
      <c r="EQ55" s="12">
        <v>1546.0174326465926</v>
      </c>
      <c r="ER55" s="12">
        <v>75.328999999999994</v>
      </c>
      <c r="ES55" s="12">
        <v>12.165022766796319</v>
      </c>
      <c r="ET55" s="12">
        <v>1832.097</v>
      </c>
      <c r="EU55" s="12">
        <v>62.393158222517698</v>
      </c>
      <c r="EV55" s="12">
        <v>0</v>
      </c>
      <c r="EW55" s="12">
        <v>0</v>
      </c>
      <c r="EX55" s="12">
        <v>0</v>
      </c>
      <c r="EY55" s="12">
        <v>0</v>
      </c>
      <c r="EZ55" s="12">
        <v>0</v>
      </c>
      <c r="FA55" s="12">
        <v>0</v>
      </c>
      <c r="FB55" s="12">
        <v>0</v>
      </c>
      <c r="FC55" s="12">
        <v>0</v>
      </c>
      <c r="FD55" s="12">
        <v>0</v>
      </c>
      <c r="FE55" s="12">
        <v>0</v>
      </c>
      <c r="FF55" s="12">
        <v>0</v>
      </c>
      <c r="FG55" s="12">
        <v>0</v>
      </c>
      <c r="FH55" s="12">
        <v>0.26300000000000001</v>
      </c>
      <c r="FI55" s="12">
        <v>1322.1064638783271</v>
      </c>
      <c r="FJ55" s="12">
        <v>8.2330000000000005</v>
      </c>
      <c r="FK55" s="12">
        <v>1619.0505283614721</v>
      </c>
      <c r="FL55" s="12">
        <v>93.460999999999999</v>
      </c>
      <c r="FM55" s="12">
        <v>562.21345801992277</v>
      </c>
      <c r="FN55" s="12">
        <v>0</v>
      </c>
      <c r="FO55" s="12">
        <v>0</v>
      </c>
      <c r="FP55" s="12">
        <v>0</v>
      </c>
      <c r="FQ55" s="12">
        <v>0</v>
      </c>
      <c r="FR55" s="12">
        <v>8.1000000000000003E-2</v>
      </c>
      <c r="FS55" s="12">
        <v>148.2962962962963</v>
      </c>
      <c r="FT55" s="12">
        <v>6.0000000000000001E-3</v>
      </c>
      <c r="FU55" s="12">
        <v>648</v>
      </c>
      <c r="FV55" s="12">
        <v>0</v>
      </c>
      <c r="FW55" s="12">
        <v>0</v>
      </c>
      <c r="FX55" s="12">
        <v>72.944000000000003</v>
      </c>
      <c r="FY55" s="12">
        <v>888.84533340644873</v>
      </c>
      <c r="FZ55" s="12">
        <v>0</v>
      </c>
      <c r="GA55" s="12">
        <v>0</v>
      </c>
      <c r="GB55" s="12">
        <v>51.874000000000002</v>
      </c>
      <c r="GC55" s="12">
        <v>847.34101862204568</v>
      </c>
      <c r="GD55" s="12">
        <v>8.1000000000000003E-2</v>
      </c>
      <c r="GE55" s="12">
        <v>625.16049382716051</v>
      </c>
      <c r="GF55" s="12">
        <v>2.6080000000000001</v>
      </c>
      <c r="GG55" s="12">
        <v>288.38957055214723</v>
      </c>
      <c r="GH55" s="12">
        <v>5.6349999999999998</v>
      </c>
      <c r="GI55" s="12">
        <v>1897.8186335403727</v>
      </c>
      <c r="GJ55" s="12">
        <v>5463.7389999999996</v>
      </c>
      <c r="GK55" s="12">
        <v>55.734576267277774</v>
      </c>
      <c r="GL55" s="12">
        <v>10.23</v>
      </c>
      <c r="GM55" s="12">
        <v>946.90615835777123</v>
      </c>
      <c r="GN55" s="12">
        <v>0</v>
      </c>
      <c r="GO55" s="12">
        <v>0</v>
      </c>
      <c r="GP55" s="12">
        <v>0</v>
      </c>
      <c r="GQ55" s="12">
        <v>0</v>
      </c>
      <c r="GR55" s="12">
        <v>16.940000000000001</v>
      </c>
      <c r="GS55" s="12">
        <v>1618.2861865407319</v>
      </c>
      <c r="GT55" s="12">
        <v>31.045999999999999</v>
      </c>
      <c r="GU55" s="12">
        <v>1673.8554725246408</v>
      </c>
      <c r="GV55" s="12">
        <v>0</v>
      </c>
      <c r="GW55" s="12">
        <v>0</v>
      </c>
      <c r="GX55" s="12">
        <v>0</v>
      </c>
      <c r="GY55" s="12">
        <v>0</v>
      </c>
      <c r="GZ55" s="12">
        <v>0</v>
      </c>
      <c r="HA55" s="12">
        <v>0</v>
      </c>
      <c r="HB55" s="12">
        <v>0.27500000000000002</v>
      </c>
      <c r="HC55" s="12">
        <v>1030.1636363636362</v>
      </c>
      <c r="HD55" s="12">
        <v>12.67</v>
      </c>
      <c r="HE55" s="12">
        <v>1987.7722967640095</v>
      </c>
      <c r="HF55" s="12">
        <v>0</v>
      </c>
      <c r="HG55" s="12">
        <v>0</v>
      </c>
      <c r="HH55" s="12">
        <v>0</v>
      </c>
      <c r="HI55" s="12">
        <v>0</v>
      </c>
      <c r="HJ55" s="12">
        <v>0</v>
      </c>
      <c r="HK55" s="12">
        <v>0</v>
      </c>
      <c r="HL55" s="12">
        <v>5.0999999999999997E-2</v>
      </c>
      <c r="HM55" s="12">
        <v>857.37254901960785</v>
      </c>
      <c r="HN55" s="12">
        <v>31.045999999999999</v>
      </c>
      <c r="HO55" s="12">
        <v>1673.8554725246408</v>
      </c>
      <c r="HP55" s="12">
        <v>3.944</v>
      </c>
      <c r="HQ55" s="12">
        <v>482.16835699797156</v>
      </c>
      <c r="HR55" s="12">
        <v>0</v>
      </c>
      <c r="HS55" s="12">
        <v>0</v>
      </c>
      <c r="HT55" s="12">
        <v>22.257999999999999</v>
      </c>
      <c r="HU55" s="12">
        <v>385.23771228322403</v>
      </c>
      <c r="HV55" s="12">
        <v>0</v>
      </c>
      <c r="HW55" s="12">
        <v>0</v>
      </c>
      <c r="HX55" s="12">
        <v>0</v>
      </c>
      <c r="HY55" s="12">
        <v>0</v>
      </c>
      <c r="HZ55" s="12">
        <v>22.257999999999999</v>
      </c>
      <c r="IA55" s="12">
        <v>385.23771228322403</v>
      </c>
      <c r="IB55" s="12">
        <v>0</v>
      </c>
      <c r="IC55" s="12">
        <v>0</v>
      </c>
      <c r="ID55" s="12">
        <v>0</v>
      </c>
      <c r="IE55" s="12">
        <v>0</v>
      </c>
      <c r="IF55" s="12">
        <v>0</v>
      </c>
      <c r="IG55" s="12">
        <v>0</v>
      </c>
    </row>
    <row r="56" spans="1:241" ht="12.75" customHeight="1">
      <c r="A56" s="28"/>
      <c r="B56" s="29"/>
      <c r="C56" s="30" t="s">
        <v>171</v>
      </c>
      <c r="D56" s="31" t="s">
        <v>172</v>
      </c>
      <c r="E56" s="11">
        <v>40</v>
      </c>
      <c r="F56" s="12">
        <f t="shared" si="0"/>
        <v>65508.959000000003</v>
      </c>
      <c r="G56" s="12">
        <f t="shared" si="1"/>
        <v>228.15447812260308</v>
      </c>
      <c r="H56" s="12">
        <f t="shared" si="2"/>
        <v>65380.644</v>
      </c>
      <c r="I56" s="12">
        <f t="shared" si="3"/>
        <v>227.7658439552844</v>
      </c>
      <c r="J56" s="12">
        <v>63563.790999999997</v>
      </c>
      <c r="K56" s="12">
        <v>227.34406163722991</v>
      </c>
      <c r="L56" s="12">
        <v>1816.8530000000001</v>
      </c>
      <c r="M56" s="12">
        <v>242.52217433110988</v>
      </c>
      <c r="N56" s="12">
        <v>0</v>
      </c>
      <c r="O56" s="12">
        <v>0</v>
      </c>
      <c r="P56" s="12">
        <v>224.80799999999999</v>
      </c>
      <c r="Q56" s="12">
        <v>954.85206487313621</v>
      </c>
      <c r="R56" s="12">
        <v>0</v>
      </c>
      <c r="S56" s="12">
        <v>0</v>
      </c>
      <c r="T56" s="12">
        <v>1048.702</v>
      </c>
      <c r="U56" s="12">
        <v>551.61532828200961</v>
      </c>
      <c r="V56" s="12">
        <v>158.602</v>
      </c>
      <c r="W56" s="12">
        <v>493.44087716422234</v>
      </c>
      <c r="X56" s="12">
        <v>31.526</v>
      </c>
      <c r="Y56" s="12">
        <v>1593.909217788492</v>
      </c>
      <c r="Z56" s="12">
        <v>30.064</v>
      </c>
      <c r="AA56" s="12">
        <v>835.51626530069188</v>
      </c>
      <c r="AB56" s="12">
        <v>325.78199999999998</v>
      </c>
      <c r="AC56" s="12">
        <v>803.72155920216585</v>
      </c>
      <c r="AD56" s="12">
        <v>3.8359999999999999</v>
      </c>
      <c r="AE56" s="12">
        <v>731.47028154327427</v>
      </c>
      <c r="AF56" s="12">
        <v>217.19800000000001</v>
      </c>
      <c r="AG56" s="12">
        <v>514.15522242377926</v>
      </c>
      <c r="AH56" s="12">
        <v>26.954000000000001</v>
      </c>
      <c r="AI56" s="12">
        <v>370.00597313942274</v>
      </c>
      <c r="AJ56" s="12">
        <v>233.26900000000001</v>
      </c>
      <c r="AK56" s="12">
        <v>449.26799531870932</v>
      </c>
      <c r="AL56" s="12">
        <v>0.435</v>
      </c>
      <c r="AM56" s="12">
        <v>222.26206896551724</v>
      </c>
      <c r="AN56" s="12">
        <v>2009.6469999999999</v>
      </c>
      <c r="AO56" s="12">
        <v>1131.1696795506873</v>
      </c>
      <c r="AP56" s="12">
        <v>13.121</v>
      </c>
      <c r="AQ56" s="12">
        <v>986.61275817391959</v>
      </c>
      <c r="AR56" s="12">
        <v>41.847999999999999</v>
      </c>
      <c r="AS56" s="12">
        <v>311.73733511756836</v>
      </c>
      <c r="AT56" s="12">
        <v>0.63600000000000001</v>
      </c>
      <c r="AU56" s="12">
        <v>311</v>
      </c>
      <c r="AV56" s="12">
        <v>3.9340000000000002</v>
      </c>
      <c r="AW56" s="12">
        <v>118.63167259786478</v>
      </c>
      <c r="AX56" s="12">
        <v>19915.895</v>
      </c>
      <c r="AY56" s="12">
        <v>249.70246177738937</v>
      </c>
      <c r="AZ56" s="12">
        <v>1583.104</v>
      </c>
      <c r="BA56" s="12">
        <v>196.54525413365135</v>
      </c>
      <c r="BB56" s="12">
        <v>0</v>
      </c>
      <c r="BC56" s="12">
        <v>0</v>
      </c>
      <c r="BD56" s="12">
        <v>10657.415999999999</v>
      </c>
      <c r="BE56" s="12">
        <v>151.12382626332686</v>
      </c>
      <c r="BF56" s="12">
        <v>166.38</v>
      </c>
      <c r="BG56" s="12">
        <v>597.01936530833029</v>
      </c>
      <c r="BH56" s="12">
        <v>0</v>
      </c>
      <c r="BI56" s="12">
        <v>0</v>
      </c>
      <c r="BJ56" s="12">
        <v>5.6680000000000001</v>
      </c>
      <c r="BK56" s="12">
        <v>1235.8288637967537</v>
      </c>
      <c r="BL56" s="12">
        <v>0</v>
      </c>
      <c r="BM56" s="12">
        <v>0</v>
      </c>
      <c r="BN56" s="12">
        <v>9.6000000000000002E-2</v>
      </c>
      <c r="BO56" s="12">
        <v>839.80208333333326</v>
      </c>
      <c r="BP56" s="12">
        <v>7899.4549999999999</v>
      </c>
      <c r="BQ56" s="12">
        <v>61.19537246556883</v>
      </c>
      <c r="BR56" s="12">
        <v>16</v>
      </c>
      <c r="BS56" s="12">
        <v>75</v>
      </c>
      <c r="BT56" s="12">
        <v>30.12</v>
      </c>
      <c r="BU56" s="12">
        <v>34.960956175298804</v>
      </c>
      <c r="BV56" s="12">
        <v>0</v>
      </c>
      <c r="BW56" s="12">
        <v>0</v>
      </c>
      <c r="BX56" s="12">
        <v>29.081</v>
      </c>
      <c r="BY56" s="12">
        <v>268.42546679962862</v>
      </c>
      <c r="BZ56" s="12">
        <v>0</v>
      </c>
      <c r="CA56" s="12">
        <v>0</v>
      </c>
      <c r="CB56" s="12">
        <v>10192.754000000001</v>
      </c>
      <c r="CC56" s="12">
        <v>132.2426878937724</v>
      </c>
      <c r="CD56" s="12">
        <v>5380.2250000000004</v>
      </c>
      <c r="CE56" s="12">
        <v>281.38088407083347</v>
      </c>
      <c r="CF56" s="12">
        <v>1205.654</v>
      </c>
      <c r="CG56" s="12">
        <v>170.702489271383</v>
      </c>
      <c r="CH56" s="12">
        <v>20.204000000000001</v>
      </c>
      <c r="CI56" s="12">
        <v>1440.5243021183924</v>
      </c>
      <c r="CJ56" s="12">
        <v>27.06</v>
      </c>
      <c r="CK56" s="12">
        <v>757.57047302291198</v>
      </c>
      <c r="CL56" s="12">
        <v>8.5999999999999993E-2</v>
      </c>
      <c r="CM56" s="12">
        <v>743.44186046511629</v>
      </c>
      <c r="CN56" s="12">
        <v>40.68</v>
      </c>
      <c r="CO56" s="12">
        <v>232.89641101278269</v>
      </c>
      <c r="CP56" s="12">
        <v>0</v>
      </c>
      <c r="CQ56" s="12">
        <v>0</v>
      </c>
      <c r="CR56" s="12">
        <v>2.3239999999999998</v>
      </c>
      <c r="CS56" s="12">
        <v>251.99741824440622</v>
      </c>
      <c r="CT56" s="12">
        <v>0</v>
      </c>
      <c r="CU56" s="12">
        <v>0</v>
      </c>
      <c r="CV56" s="12">
        <v>7.0000000000000001E-3</v>
      </c>
      <c r="CW56" s="12">
        <v>2679.2857142857142</v>
      </c>
      <c r="CX56" s="12">
        <v>7.0000000000000001E-3</v>
      </c>
      <c r="CY56" s="12">
        <v>3129.7142857142858</v>
      </c>
      <c r="CZ56" s="12">
        <v>0.108</v>
      </c>
      <c r="DA56" s="12">
        <v>1141.3333333333333</v>
      </c>
      <c r="DB56" s="12">
        <v>0</v>
      </c>
      <c r="DC56" s="12">
        <v>0</v>
      </c>
      <c r="DD56" s="12">
        <v>0</v>
      </c>
      <c r="DE56" s="12">
        <v>0</v>
      </c>
      <c r="DF56" s="12">
        <v>0</v>
      </c>
      <c r="DG56" s="12">
        <v>0</v>
      </c>
      <c r="DH56" s="12">
        <v>0</v>
      </c>
      <c r="DI56" s="12">
        <v>0</v>
      </c>
      <c r="DJ56" s="12">
        <v>0</v>
      </c>
      <c r="DK56" s="12">
        <v>0</v>
      </c>
      <c r="DL56" s="12">
        <v>45.406999999999996</v>
      </c>
      <c r="DM56" s="12">
        <v>1361.967802321228</v>
      </c>
      <c r="DN56" s="12">
        <v>0</v>
      </c>
      <c r="DO56" s="12">
        <v>0</v>
      </c>
      <c r="DP56" s="12">
        <v>0</v>
      </c>
      <c r="DQ56" s="12">
        <v>0</v>
      </c>
      <c r="DR56" s="12">
        <v>0</v>
      </c>
      <c r="DS56" s="12">
        <v>0</v>
      </c>
      <c r="DT56" s="12">
        <v>13.589</v>
      </c>
      <c r="DU56" s="12">
        <v>592.38781367282365</v>
      </c>
      <c r="DV56" s="12">
        <v>0</v>
      </c>
      <c r="DW56" s="12">
        <v>0</v>
      </c>
      <c r="DX56" s="12">
        <v>0.14199999999999999</v>
      </c>
      <c r="DY56" s="12">
        <v>377.33098591549299</v>
      </c>
      <c r="DZ56" s="12">
        <v>0</v>
      </c>
      <c r="EA56" s="12">
        <v>0</v>
      </c>
      <c r="EB56" s="12">
        <v>0</v>
      </c>
      <c r="EC56" s="12">
        <v>0</v>
      </c>
      <c r="ED56" s="12">
        <v>41.399000000000001</v>
      </c>
      <c r="EE56" s="12">
        <v>61.392594024010243</v>
      </c>
      <c r="EF56" s="12">
        <v>0</v>
      </c>
      <c r="EG56" s="12">
        <v>0</v>
      </c>
      <c r="EH56" s="12">
        <v>0</v>
      </c>
      <c r="EI56" s="12">
        <v>0</v>
      </c>
      <c r="EJ56" s="12">
        <v>10.191000000000001</v>
      </c>
      <c r="EK56" s="12">
        <v>911.02325581395348</v>
      </c>
      <c r="EL56" s="12">
        <v>27.741</v>
      </c>
      <c r="EM56" s="12">
        <v>140.10590822248659</v>
      </c>
      <c r="EN56" s="12">
        <v>0</v>
      </c>
      <c r="EO56" s="12">
        <v>0</v>
      </c>
      <c r="EP56" s="12">
        <v>0</v>
      </c>
      <c r="EQ56" s="12">
        <v>0</v>
      </c>
      <c r="ER56" s="12">
        <v>0</v>
      </c>
      <c r="ES56" s="12">
        <v>0</v>
      </c>
      <c r="ET56" s="12">
        <v>296.13200000000001</v>
      </c>
      <c r="EU56" s="12">
        <v>462.91462928693966</v>
      </c>
      <c r="EV56" s="12">
        <v>0</v>
      </c>
      <c r="EW56" s="12">
        <v>0</v>
      </c>
      <c r="EX56" s="12">
        <v>0</v>
      </c>
      <c r="EY56" s="12">
        <v>0</v>
      </c>
      <c r="EZ56" s="12">
        <v>1.1060000000000001</v>
      </c>
      <c r="FA56" s="12">
        <v>2442.7721518987341</v>
      </c>
      <c r="FB56" s="12">
        <v>0</v>
      </c>
      <c r="FC56" s="12">
        <v>0</v>
      </c>
      <c r="FD56" s="12">
        <v>0</v>
      </c>
      <c r="FE56" s="12">
        <v>0</v>
      </c>
      <c r="FF56" s="12">
        <v>0</v>
      </c>
      <c r="FG56" s="12">
        <v>0</v>
      </c>
      <c r="FH56" s="12">
        <v>0</v>
      </c>
      <c r="FI56" s="12">
        <v>0</v>
      </c>
      <c r="FJ56" s="12">
        <v>30.920999999999999</v>
      </c>
      <c r="FK56" s="12">
        <v>993.90954367581901</v>
      </c>
      <c r="FL56" s="12">
        <v>12.407999999999999</v>
      </c>
      <c r="FM56" s="12">
        <v>826.85992907801415</v>
      </c>
      <c r="FN56" s="12">
        <v>1.4999999999999999E-2</v>
      </c>
      <c r="FO56" s="12">
        <v>871.2</v>
      </c>
      <c r="FP56" s="12">
        <v>0</v>
      </c>
      <c r="FQ56" s="12">
        <v>0</v>
      </c>
      <c r="FR56" s="12">
        <v>0</v>
      </c>
      <c r="FS56" s="12">
        <v>0</v>
      </c>
      <c r="FT56" s="12">
        <v>0.50600000000000001</v>
      </c>
      <c r="FU56" s="12">
        <v>341.57707509881419</v>
      </c>
      <c r="FV56" s="12">
        <v>0</v>
      </c>
      <c r="FW56" s="12">
        <v>0</v>
      </c>
      <c r="FX56" s="12">
        <v>13.43</v>
      </c>
      <c r="FY56" s="12">
        <v>976.6085629188384</v>
      </c>
      <c r="FZ56" s="12">
        <v>0</v>
      </c>
      <c r="GA56" s="12">
        <v>0</v>
      </c>
      <c r="GB56" s="12">
        <v>78.653000000000006</v>
      </c>
      <c r="GC56" s="12">
        <v>1025.2993147114541</v>
      </c>
      <c r="GD56" s="12">
        <v>0</v>
      </c>
      <c r="GE56" s="12">
        <v>0</v>
      </c>
      <c r="GF56" s="12">
        <v>0</v>
      </c>
      <c r="GG56" s="12">
        <v>0</v>
      </c>
      <c r="GH56" s="12">
        <v>1.605</v>
      </c>
      <c r="GI56" s="12">
        <v>879.34143302180689</v>
      </c>
      <c r="GJ56" s="12">
        <v>3263.6</v>
      </c>
      <c r="GK56" s="12">
        <v>51.927750643461209</v>
      </c>
      <c r="GL56" s="12">
        <v>1.113</v>
      </c>
      <c r="GM56" s="12">
        <v>148.72596585804132</v>
      </c>
      <c r="GN56" s="12">
        <v>0</v>
      </c>
      <c r="GO56" s="12">
        <v>0</v>
      </c>
      <c r="GP56" s="12">
        <v>0</v>
      </c>
      <c r="GQ56" s="12">
        <v>0</v>
      </c>
      <c r="GR56" s="12">
        <v>23.606999999999999</v>
      </c>
      <c r="GS56" s="12">
        <v>871.23243105858433</v>
      </c>
      <c r="GT56" s="12">
        <v>1.2949999999999999</v>
      </c>
      <c r="GU56" s="12">
        <v>1892.7536679536679</v>
      </c>
      <c r="GV56" s="12">
        <v>0</v>
      </c>
      <c r="GW56" s="12">
        <v>0</v>
      </c>
      <c r="GX56" s="12">
        <v>0</v>
      </c>
      <c r="GY56" s="12">
        <v>0</v>
      </c>
      <c r="GZ56" s="12">
        <v>0</v>
      </c>
      <c r="HA56" s="12">
        <v>0</v>
      </c>
      <c r="HB56" s="12">
        <v>1.139</v>
      </c>
      <c r="HC56" s="12">
        <v>629.22563652326608</v>
      </c>
      <c r="HD56" s="12">
        <v>0</v>
      </c>
      <c r="HE56" s="12">
        <v>0</v>
      </c>
      <c r="HF56" s="12">
        <v>0</v>
      </c>
      <c r="HG56" s="12">
        <v>0</v>
      </c>
      <c r="HH56" s="12">
        <v>0</v>
      </c>
      <c r="HI56" s="12">
        <v>0</v>
      </c>
      <c r="HJ56" s="12">
        <v>0</v>
      </c>
      <c r="HK56" s="12">
        <v>0</v>
      </c>
      <c r="HL56" s="12">
        <v>0</v>
      </c>
      <c r="HM56" s="12">
        <v>0</v>
      </c>
      <c r="HN56" s="12">
        <v>1.2949999999999999</v>
      </c>
      <c r="HO56" s="12">
        <v>1892.7536679536679</v>
      </c>
      <c r="HP56" s="12">
        <v>22.468</v>
      </c>
      <c r="HQ56" s="12">
        <v>883.50080113939828</v>
      </c>
      <c r="HR56" s="12">
        <v>0</v>
      </c>
      <c r="HS56" s="12">
        <v>0</v>
      </c>
      <c r="HT56" s="12">
        <v>103.413</v>
      </c>
      <c r="HU56" s="12">
        <v>306.21386092657599</v>
      </c>
      <c r="HV56" s="12">
        <v>0</v>
      </c>
      <c r="HW56" s="12">
        <v>0</v>
      </c>
      <c r="HX56" s="12">
        <v>0</v>
      </c>
      <c r="HY56" s="12">
        <v>0</v>
      </c>
      <c r="HZ56" s="12">
        <v>100.124</v>
      </c>
      <c r="IA56" s="12">
        <v>277.79732132156124</v>
      </c>
      <c r="IB56" s="12">
        <v>0</v>
      </c>
      <c r="IC56" s="12">
        <v>0</v>
      </c>
      <c r="ID56" s="12">
        <v>3.2890000000000001</v>
      </c>
      <c r="IE56" s="12">
        <v>1171.2724232289449</v>
      </c>
      <c r="IF56" s="12">
        <v>0</v>
      </c>
      <c r="IG56" s="12">
        <v>0</v>
      </c>
    </row>
    <row r="57" spans="1:241" ht="12.75" customHeight="1">
      <c r="A57" s="28"/>
      <c r="B57" s="29"/>
      <c r="C57" s="30"/>
      <c r="D57" s="31"/>
      <c r="E57" s="11"/>
      <c r="F57" s="12" t="str">
        <f t="shared" si="0"/>
        <v/>
      </c>
      <c r="G57" s="12" t="str">
        <f t="shared" si="1"/>
        <v/>
      </c>
      <c r="H57" s="12" t="str">
        <f t="shared" si="2"/>
        <v/>
      </c>
      <c r="I57" s="12" t="str">
        <f t="shared" si="3"/>
        <v/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</row>
    <row r="58" spans="1:241" ht="12.75" customHeight="1">
      <c r="A58" s="28"/>
      <c r="B58" s="29"/>
      <c r="C58" s="30" t="s">
        <v>173</v>
      </c>
      <c r="D58" s="31" t="s">
        <v>133</v>
      </c>
      <c r="E58" s="11">
        <v>41</v>
      </c>
      <c r="F58" s="12">
        <f t="shared" si="0"/>
        <v>6207.01</v>
      </c>
      <c r="G58" s="12">
        <f t="shared" si="1"/>
        <v>243.63895160471787</v>
      </c>
      <c r="H58" s="12">
        <f t="shared" si="2"/>
        <v>5735.4879999999994</v>
      </c>
      <c r="I58" s="12">
        <f t="shared" si="3"/>
        <v>248.9862998580069</v>
      </c>
      <c r="J58" s="12">
        <v>5735.25</v>
      </c>
      <c r="K58" s="12">
        <v>248.98256937361054</v>
      </c>
      <c r="L58" s="12">
        <v>0</v>
      </c>
      <c r="M58" s="12">
        <v>0</v>
      </c>
      <c r="N58" s="12">
        <v>0.18099999999999999</v>
      </c>
      <c r="O58" s="12">
        <v>291.06077348066299</v>
      </c>
      <c r="P58" s="12">
        <v>2.7E-2</v>
      </c>
      <c r="Q58" s="12">
        <v>2831</v>
      </c>
      <c r="R58" s="12">
        <v>0</v>
      </c>
      <c r="S58" s="12">
        <v>0</v>
      </c>
      <c r="T58" s="12">
        <v>7.4999999999999997E-2</v>
      </c>
      <c r="U58" s="12">
        <v>216</v>
      </c>
      <c r="V58" s="12">
        <v>0</v>
      </c>
      <c r="W58" s="12">
        <v>0</v>
      </c>
      <c r="X58" s="12">
        <v>0.121</v>
      </c>
      <c r="Y58" s="12">
        <v>3465.1487603305786</v>
      </c>
      <c r="Z58" s="12">
        <v>0</v>
      </c>
      <c r="AA58" s="12">
        <v>0</v>
      </c>
      <c r="AB58" s="12">
        <v>7.9000000000000001E-2</v>
      </c>
      <c r="AC58" s="12">
        <v>1571.7721518987341</v>
      </c>
      <c r="AD58" s="12">
        <v>0</v>
      </c>
      <c r="AE58" s="12">
        <v>0</v>
      </c>
      <c r="AF58" s="12">
        <v>1.633</v>
      </c>
      <c r="AG58" s="12">
        <v>1333.508266993264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0.42099999999999999</v>
      </c>
      <c r="AO58" s="12">
        <v>1161.4014251781473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8.3000000000000004E-2</v>
      </c>
      <c r="AW58" s="12">
        <v>440.45783132530119</v>
      </c>
      <c r="AX58" s="12">
        <v>2.6139999999999999</v>
      </c>
      <c r="AY58" s="12">
        <v>524.42846212700852</v>
      </c>
      <c r="AZ58" s="12">
        <v>0</v>
      </c>
      <c r="BA58" s="12">
        <v>0</v>
      </c>
      <c r="BB58" s="12">
        <v>0</v>
      </c>
      <c r="BC58" s="12">
        <v>0</v>
      </c>
      <c r="BD58" s="12">
        <v>4.7859999999999996</v>
      </c>
      <c r="BE58" s="12">
        <v>44.013163393230251</v>
      </c>
      <c r="BF58" s="12">
        <v>1495.655</v>
      </c>
      <c r="BG58" s="12">
        <v>623.2865567259829</v>
      </c>
      <c r="BH58" s="12">
        <v>0.18099999999999999</v>
      </c>
      <c r="BI58" s="12">
        <v>291.06077348066299</v>
      </c>
      <c r="BJ58" s="12">
        <v>1.712</v>
      </c>
      <c r="BK58" s="12">
        <v>1158.0385514018692</v>
      </c>
      <c r="BL58" s="12">
        <v>0.158</v>
      </c>
      <c r="BM58" s="12">
        <v>51.341772151898731</v>
      </c>
      <c r="BN58" s="12">
        <v>3.0000000000000001E-3</v>
      </c>
      <c r="BO58" s="12">
        <v>1152</v>
      </c>
      <c r="BP58" s="12">
        <v>1.22</v>
      </c>
      <c r="BQ58" s="12">
        <v>8.4147540983606568</v>
      </c>
      <c r="BR58" s="12">
        <v>8.8999999999999996E-2</v>
      </c>
      <c r="BS58" s="12">
        <v>19.696629213483146</v>
      </c>
      <c r="BT58" s="12">
        <v>0</v>
      </c>
      <c r="BU58" s="12">
        <v>0</v>
      </c>
      <c r="BV58" s="12">
        <v>0</v>
      </c>
      <c r="BW58" s="12">
        <v>0</v>
      </c>
      <c r="BX58" s="12">
        <v>14.505000000000001</v>
      </c>
      <c r="BY58" s="12">
        <v>195.06473629782832</v>
      </c>
      <c r="BZ58" s="12">
        <v>2E-3</v>
      </c>
      <c r="CA58" s="12">
        <v>378</v>
      </c>
      <c r="CB58" s="12">
        <v>179.18700000000001</v>
      </c>
      <c r="CC58" s="12">
        <v>91.629303465095134</v>
      </c>
      <c r="CD58" s="12">
        <v>0.51</v>
      </c>
      <c r="CE58" s="12">
        <v>612.84901960784316</v>
      </c>
      <c r="CF58" s="12">
        <v>154.96600000000001</v>
      </c>
      <c r="CG58" s="12">
        <v>76.731992824232407</v>
      </c>
      <c r="CH58" s="12">
        <v>13.89</v>
      </c>
      <c r="CI58" s="12">
        <v>1484.6966162706983</v>
      </c>
      <c r="CJ58" s="12">
        <v>31.068999999999999</v>
      </c>
      <c r="CK58" s="12">
        <v>553.65583057066522</v>
      </c>
      <c r="CL58" s="12">
        <v>0</v>
      </c>
      <c r="CM58" s="12">
        <v>0</v>
      </c>
      <c r="CN58" s="12">
        <v>131.18100000000001</v>
      </c>
      <c r="CO58" s="12">
        <v>315.80228081810628</v>
      </c>
      <c r="CP58" s="12">
        <v>0</v>
      </c>
      <c r="CQ58" s="12">
        <v>0</v>
      </c>
      <c r="CR58" s="12">
        <v>10.907</v>
      </c>
      <c r="CS58" s="12">
        <v>259.02576327129367</v>
      </c>
      <c r="CT58" s="12">
        <v>0</v>
      </c>
      <c r="CU58" s="12">
        <v>0</v>
      </c>
      <c r="CV58" s="12">
        <v>2E-3</v>
      </c>
      <c r="CW58" s="12">
        <v>1371.5</v>
      </c>
      <c r="CX58" s="12">
        <v>0</v>
      </c>
      <c r="CY58" s="12">
        <v>0</v>
      </c>
      <c r="CZ58" s="12">
        <v>4.4999999999999998E-2</v>
      </c>
      <c r="DA58" s="12">
        <v>2475.3555555555554</v>
      </c>
      <c r="DB58" s="12">
        <v>0</v>
      </c>
      <c r="DC58" s="12">
        <v>0</v>
      </c>
      <c r="DD58" s="12">
        <v>0</v>
      </c>
      <c r="DE58" s="12">
        <v>0</v>
      </c>
      <c r="DF58" s="12">
        <v>0.60399999999999998</v>
      </c>
      <c r="DG58" s="12">
        <v>172.71854304635761</v>
      </c>
      <c r="DH58" s="12">
        <v>0</v>
      </c>
      <c r="DI58" s="12">
        <v>0</v>
      </c>
      <c r="DJ58" s="12">
        <v>0</v>
      </c>
      <c r="DK58" s="12">
        <v>0</v>
      </c>
      <c r="DL58" s="12">
        <v>27.137</v>
      </c>
      <c r="DM58" s="12">
        <v>1238.2352139145817</v>
      </c>
      <c r="DN58" s="12">
        <v>0</v>
      </c>
      <c r="DO58" s="12">
        <v>0</v>
      </c>
      <c r="DP58" s="12">
        <v>1.357</v>
      </c>
      <c r="DQ58" s="12">
        <v>397.92483419307297</v>
      </c>
      <c r="DR58" s="12">
        <v>0.23</v>
      </c>
      <c r="DS58" s="12">
        <v>407.53478260869565</v>
      </c>
      <c r="DT58" s="12">
        <v>0.53200000000000003</v>
      </c>
      <c r="DU58" s="12">
        <v>1400.9755639097743</v>
      </c>
      <c r="DV58" s="12">
        <v>0.23200000000000001</v>
      </c>
      <c r="DW58" s="12">
        <v>666.28879310344826</v>
      </c>
      <c r="DX58" s="12">
        <v>9.8000000000000004E-2</v>
      </c>
      <c r="DY58" s="12">
        <v>381.24489795918367</v>
      </c>
      <c r="DZ58" s="12">
        <v>0</v>
      </c>
      <c r="EA58" s="12">
        <v>0</v>
      </c>
      <c r="EB58" s="12">
        <v>8.1809999999999992</v>
      </c>
      <c r="EC58" s="12">
        <v>621.66776677667769</v>
      </c>
      <c r="ED58" s="12">
        <v>0.46100000000000002</v>
      </c>
      <c r="EE58" s="12">
        <v>64.533622559652926</v>
      </c>
      <c r="EF58" s="12">
        <v>2.09</v>
      </c>
      <c r="EG58" s="12">
        <v>71.361244019138752</v>
      </c>
      <c r="EH58" s="12">
        <v>0.115</v>
      </c>
      <c r="EI58" s="12">
        <v>171.2086956521739</v>
      </c>
      <c r="EJ58" s="12">
        <v>8.1210000000000004</v>
      </c>
      <c r="EK58" s="12">
        <v>673.62406107622212</v>
      </c>
      <c r="EL58" s="12">
        <v>2.1389999999999998</v>
      </c>
      <c r="EM58" s="12">
        <v>859.73352033660592</v>
      </c>
      <c r="EN58" s="12">
        <v>0</v>
      </c>
      <c r="EO58" s="12">
        <v>0</v>
      </c>
      <c r="EP58" s="12">
        <v>7.0000000000000001E-3</v>
      </c>
      <c r="EQ58" s="12">
        <v>1535</v>
      </c>
      <c r="ER58" s="12">
        <v>71.319999999999993</v>
      </c>
      <c r="ES58" s="12">
        <v>39.206239484015704</v>
      </c>
      <c r="ET58" s="12">
        <v>553.077</v>
      </c>
      <c r="EU58" s="12">
        <v>76.594405480611201</v>
      </c>
      <c r="EV58" s="12">
        <v>0</v>
      </c>
      <c r="EW58" s="12">
        <v>0</v>
      </c>
      <c r="EX58" s="12">
        <v>0</v>
      </c>
      <c r="EY58" s="12">
        <v>0</v>
      </c>
      <c r="EZ58" s="12">
        <v>0</v>
      </c>
      <c r="FA58" s="12">
        <v>0</v>
      </c>
      <c r="FB58" s="12">
        <v>0</v>
      </c>
      <c r="FC58" s="12">
        <v>0</v>
      </c>
      <c r="FD58" s="12">
        <v>0</v>
      </c>
      <c r="FE58" s="12">
        <v>0</v>
      </c>
      <c r="FF58" s="12">
        <v>0</v>
      </c>
      <c r="FG58" s="12">
        <v>0</v>
      </c>
      <c r="FH58" s="12">
        <v>0.21199999999999999</v>
      </c>
      <c r="FI58" s="12">
        <v>688.14150943396226</v>
      </c>
      <c r="FJ58" s="12">
        <v>10.881</v>
      </c>
      <c r="FK58" s="12">
        <v>811.58625126367053</v>
      </c>
      <c r="FL58" s="12">
        <v>0.43099999999999999</v>
      </c>
      <c r="FM58" s="12">
        <v>757.78886310904875</v>
      </c>
      <c r="FN58" s="12">
        <v>0</v>
      </c>
      <c r="FO58" s="12">
        <v>0</v>
      </c>
      <c r="FP58" s="12">
        <v>0</v>
      </c>
      <c r="FQ58" s="12">
        <v>0</v>
      </c>
      <c r="FR58" s="12">
        <v>0</v>
      </c>
      <c r="FS58" s="12">
        <v>0</v>
      </c>
      <c r="FT58" s="12">
        <v>0</v>
      </c>
      <c r="FU58" s="12">
        <v>0</v>
      </c>
      <c r="FV58" s="12">
        <v>0</v>
      </c>
      <c r="FW58" s="12">
        <v>0</v>
      </c>
      <c r="FX58" s="12">
        <v>3.78</v>
      </c>
      <c r="FY58" s="12">
        <v>680.54391534391527</v>
      </c>
      <c r="FZ58" s="12">
        <v>0</v>
      </c>
      <c r="GA58" s="12">
        <v>0</v>
      </c>
      <c r="GB58" s="12">
        <v>162.65700000000001</v>
      </c>
      <c r="GC58" s="12">
        <v>842.08349471587451</v>
      </c>
      <c r="GD58" s="12">
        <v>0</v>
      </c>
      <c r="GE58" s="12">
        <v>0</v>
      </c>
      <c r="GF58" s="12">
        <v>0</v>
      </c>
      <c r="GG58" s="12">
        <v>0</v>
      </c>
      <c r="GH58" s="12">
        <v>0.42</v>
      </c>
      <c r="GI58" s="12">
        <v>1363.1023809523808</v>
      </c>
      <c r="GJ58" s="12">
        <v>2836.2280000000001</v>
      </c>
      <c r="GK58" s="12">
        <v>46.796663032732205</v>
      </c>
      <c r="GL58" s="12">
        <v>0</v>
      </c>
      <c r="GM58" s="12">
        <v>0</v>
      </c>
      <c r="GN58" s="12">
        <v>0</v>
      </c>
      <c r="GO58" s="12">
        <v>0</v>
      </c>
      <c r="GP58" s="12">
        <v>5.7000000000000002E-2</v>
      </c>
      <c r="GQ58" s="12">
        <v>490.73684210526318</v>
      </c>
      <c r="GR58" s="12">
        <v>86.103999999999999</v>
      </c>
      <c r="GS58" s="12">
        <v>455.619042088637</v>
      </c>
      <c r="GT58" s="12">
        <v>0.35</v>
      </c>
      <c r="GU58" s="12">
        <v>922.62857142857149</v>
      </c>
      <c r="GV58" s="12">
        <v>2E-3</v>
      </c>
      <c r="GW58" s="12">
        <v>8100</v>
      </c>
      <c r="GX58" s="12">
        <v>0</v>
      </c>
      <c r="GY58" s="12">
        <v>0</v>
      </c>
      <c r="GZ58" s="12">
        <v>0</v>
      </c>
      <c r="HA58" s="12">
        <v>0</v>
      </c>
      <c r="HB58" s="12">
        <v>0</v>
      </c>
      <c r="HC58" s="12">
        <v>0</v>
      </c>
      <c r="HD58" s="12">
        <v>25.428000000000001</v>
      </c>
      <c r="HE58" s="12">
        <v>619.16171149913475</v>
      </c>
      <c r="HF58" s="12">
        <v>0</v>
      </c>
      <c r="HG58" s="12">
        <v>0</v>
      </c>
      <c r="HH58" s="12">
        <v>0</v>
      </c>
      <c r="HI58" s="12">
        <v>0</v>
      </c>
      <c r="HJ58" s="12">
        <v>0</v>
      </c>
      <c r="HK58" s="12">
        <v>0</v>
      </c>
      <c r="HL58" s="12">
        <v>0</v>
      </c>
      <c r="HM58" s="12">
        <v>0</v>
      </c>
      <c r="HN58" s="12">
        <v>0.35</v>
      </c>
      <c r="HO58" s="12">
        <v>922.62857142857149</v>
      </c>
      <c r="HP58" s="12">
        <v>60.673999999999999</v>
      </c>
      <c r="HQ58" s="12">
        <v>386.82760325674923</v>
      </c>
      <c r="HR58" s="12">
        <v>0</v>
      </c>
      <c r="HS58" s="12">
        <v>0</v>
      </c>
      <c r="HT58" s="12">
        <v>385.06799999999998</v>
      </c>
      <c r="HU58" s="12">
        <v>115.97414482636833</v>
      </c>
      <c r="HV58" s="12">
        <v>0</v>
      </c>
      <c r="HW58" s="12">
        <v>0</v>
      </c>
      <c r="HX58" s="12">
        <v>0</v>
      </c>
      <c r="HY58" s="12">
        <v>0</v>
      </c>
      <c r="HZ58" s="12">
        <v>382.98899999999998</v>
      </c>
      <c r="IA58" s="12">
        <v>111.59210055641284</v>
      </c>
      <c r="IB58" s="12">
        <v>0</v>
      </c>
      <c r="IC58" s="12">
        <v>0</v>
      </c>
      <c r="ID58" s="12">
        <v>2.0790000000000002</v>
      </c>
      <c r="IE58" s="12">
        <v>923.22510822510833</v>
      </c>
      <c r="IF58" s="12">
        <v>0</v>
      </c>
      <c r="IG58" s="12">
        <v>0</v>
      </c>
    </row>
    <row r="59" spans="1:241" ht="12.75" customHeight="1">
      <c r="A59" s="28"/>
      <c r="B59" s="29"/>
      <c r="C59" s="30" t="s">
        <v>174</v>
      </c>
      <c r="D59" s="31" t="s">
        <v>133</v>
      </c>
      <c r="E59" s="11">
        <v>42</v>
      </c>
      <c r="F59" s="12">
        <f t="shared" si="0"/>
        <v>32044.437000000002</v>
      </c>
      <c r="G59" s="12">
        <f t="shared" si="1"/>
        <v>200.30249138095328</v>
      </c>
      <c r="H59" s="12">
        <f t="shared" si="2"/>
        <v>32010.957000000002</v>
      </c>
      <c r="I59" s="12">
        <f t="shared" si="3"/>
        <v>200.25771097690082</v>
      </c>
      <c r="J59" s="12">
        <v>30163.31</v>
      </c>
      <c r="K59" s="12">
        <v>203.80253022629148</v>
      </c>
      <c r="L59" s="12">
        <v>1846.498</v>
      </c>
      <c r="M59" s="12">
        <v>142.29207396921092</v>
      </c>
      <c r="N59" s="12">
        <v>1.149</v>
      </c>
      <c r="O59" s="12">
        <v>295.95039164490862</v>
      </c>
      <c r="P59" s="12">
        <v>0.16600000000000001</v>
      </c>
      <c r="Q59" s="12">
        <v>2733.4518072289156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73.635000000000005</v>
      </c>
      <c r="AE59" s="12">
        <v>293</v>
      </c>
      <c r="AF59" s="12">
        <v>5.7149999999999999</v>
      </c>
      <c r="AG59" s="12">
        <v>1466.090113735783</v>
      </c>
      <c r="AH59" s="12">
        <v>106.083</v>
      </c>
      <c r="AI59" s="12">
        <v>216.67611210090212</v>
      </c>
      <c r="AJ59" s="12">
        <v>3.2000000000000001E-2</v>
      </c>
      <c r="AK59" s="12">
        <v>783</v>
      </c>
      <c r="AL59" s="12">
        <v>0</v>
      </c>
      <c r="AM59" s="12">
        <v>0</v>
      </c>
      <c r="AN59" s="12">
        <v>8.9999999999999993E-3</v>
      </c>
      <c r="AO59" s="12">
        <v>510</v>
      </c>
      <c r="AP59" s="12">
        <v>0</v>
      </c>
      <c r="AQ59" s="12">
        <v>0</v>
      </c>
      <c r="AR59" s="12">
        <v>1.0960000000000001</v>
      </c>
      <c r="AS59" s="12">
        <v>739.35766423357666</v>
      </c>
      <c r="AT59" s="12">
        <v>0</v>
      </c>
      <c r="AU59" s="12">
        <v>0</v>
      </c>
      <c r="AV59" s="12">
        <v>8.6999999999999994E-2</v>
      </c>
      <c r="AW59" s="12">
        <v>251.62068965517241</v>
      </c>
      <c r="AX59" s="12">
        <v>2.8000000000000001E-2</v>
      </c>
      <c r="AY59" s="12">
        <v>715.5</v>
      </c>
      <c r="AZ59" s="12">
        <v>1666.78</v>
      </c>
      <c r="BA59" s="12">
        <v>130.89989260730272</v>
      </c>
      <c r="BB59" s="12">
        <v>14.143000000000001</v>
      </c>
      <c r="BC59" s="12">
        <v>127.47203563600368</v>
      </c>
      <c r="BD59" s="12">
        <v>1.3939999999999999</v>
      </c>
      <c r="BE59" s="12">
        <v>25.456241032998566</v>
      </c>
      <c r="BF59" s="12">
        <v>4928.83</v>
      </c>
      <c r="BG59" s="12">
        <v>658.97057050050421</v>
      </c>
      <c r="BH59" s="12">
        <v>1.149</v>
      </c>
      <c r="BI59" s="12">
        <v>295.95039164490862</v>
      </c>
      <c r="BJ59" s="12">
        <v>2.13</v>
      </c>
      <c r="BK59" s="12">
        <v>853.44647887323947</v>
      </c>
      <c r="BL59" s="12">
        <v>1E-3</v>
      </c>
      <c r="BM59" s="12">
        <v>324</v>
      </c>
      <c r="BN59" s="12">
        <v>0.45400000000000001</v>
      </c>
      <c r="BO59" s="12">
        <v>418.91850220264314</v>
      </c>
      <c r="BP59" s="12">
        <v>8815.5450000000001</v>
      </c>
      <c r="BQ59" s="12">
        <v>41.35410595714729</v>
      </c>
      <c r="BR59" s="12">
        <v>39.883000000000003</v>
      </c>
      <c r="BS59" s="12">
        <v>38.100844971541761</v>
      </c>
      <c r="BT59" s="12">
        <v>85.757000000000005</v>
      </c>
      <c r="BU59" s="12">
        <v>38.873689611343679</v>
      </c>
      <c r="BV59" s="12">
        <v>0</v>
      </c>
      <c r="BW59" s="12">
        <v>0</v>
      </c>
      <c r="BX59" s="12">
        <v>137.274</v>
      </c>
      <c r="BY59" s="12">
        <v>291.73751766539914</v>
      </c>
      <c r="BZ59" s="12">
        <v>0</v>
      </c>
      <c r="CA59" s="12">
        <v>0</v>
      </c>
      <c r="CB59" s="12">
        <v>6087.759</v>
      </c>
      <c r="CC59" s="12">
        <v>91.35177000272185</v>
      </c>
      <c r="CD59" s="12">
        <v>4563.7659999999996</v>
      </c>
      <c r="CE59" s="12">
        <v>275.40266832260897</v>
      </c>
      <c r="CF59" s="12">
        <v>631.029</v>
      </c>
      <c r="CG59" s="12">
        <v>173.4096135042922</v>
      </c>
      <c r="CH59" s="12">
        <v>10.038</v>
      </c>
      <c r="CI59" s="12">
        <v>1801.2883044431162</v>
      </c>
      <c r="CJ59" s="12">
        <v>8.9640000000000004</v>
      </c>
      <c r="CK59" s="12">
        <v>395.74096385542168</v>
      </c>
      <c r="CL59" s="12">
        <v>0</v>
      </c>
      <c r="CM59" s="12">
        <v>0</v>
      </c>
      <c r="CN59" s="12">
        <v>185.072</v>
      </c>
      <c r="CO59" s="12">
        <v>154.83684187775566</v>
      </c>
      <c r="CP59" s="12">
        <v>0</v>
      </c>
      <c r="CQ59" s="12">
        <v>0</v>
      </c>
      <c r="CR59" s="12">
        <v>293.28199999999998</v>
      </c>
      <c r="CS59" s="12">
        <v>61.993422712611071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0.26500000000000001</v>
      </c>
      <c r="DA59" s="12">
        <v>870.30188679245282</v>
      </c>
      <c r="DB59" s="12">
        <v>0</v>
      </c>
      <c r="DC59" s="12">
        <v>0</v>
      </c>
      <c r="DD59" s="12">
        <v>0</v>
      </c>
      <c r="DE59" s="12">
        <v>0</v>
      </c>
      <c r="DF59" s="12">
        <v>1.456</v>
      </c>
      <c r="DG59" s="12">
        <v>66.769230769230774</v>
      </c>
      <c r="DH59" s="12">
        <v>0</v>
      </c>
      <c r="DI59" s="12">
        <v>0</v>
      </c>
      <c r="DJ59" s="12">
        <v>0</v>
      </c>
      <c r="DK59" s="12">
        <v>0</v>
      </c>
      <c r="DL59" s="12">
        <v>6.97</v>
      </c>
      <c r="DM59" s="12">
        <v>1021.2895265423242</v>
      </c>
      <c r="DN59" s="12">
        <v>0</v>
      </c>
      <c r="DO59" s="12">
        <v>0</v>
      </c>
      <c r="DP59" s="12">
        <v>4.3529999999999998</v>
      </c>
      <c r="DQ59" s="12">
        <v>633.3971973351712</v>
      </c>
      <c r="DR59" s="12">
        <v>3.7999999999999999E-2</v>
      </c>
      <c r="DS59" s="12">
        <v>167.60526315789474</v>
      </c>
      <c r="DT59" s="12">
        <v>17.934999999999999</v>
      </c>
      <c r="DU59" s="12">
        <v>577.36186228045722</v>
      </c>
      <c r="DV59" s="12">
        <v>1E-3</v>
      </c>
      <c r="DW59" s="12">
        <v>605</v>
      </c>
      <c r="DX59" s="12">
        <v>7.0000000000000001E-3</v>
      </c>
      <c r="DY59" s="12">
        <v>634.28571428571433</v>
      </c>
      <c r="DZ59" s="12">
        <v>0</v>
      </c>
      <c r="EA59" s="12">
        <v>0</v>
      </c>
      <c r="EB59" s="12">
        <v>151.85</v>
      </c>
      <c r="EC59" s="12">
        <v>604.95909779387557</v>
      </c>
      <c r="ED59" s="12">
        <v>16.074999999999999</v>
      </c>
      <c r="EE59" s="12">
        <v>60.091695178849136</v>
      </c>
      <c r="EF59" s="12">
        <v>1.9370000000000001</v>
      </c>
      <c r="EG59" s="12">
        <v>276.2565823438307</v>
      </c>
      <c r="EH59" s="12">
        <v>0</v>
      </c>
      <c r="EI59" s="12">
        <v>0</v>
      </c>
      <c r="EJ59" s="12">
        <v>8.7609999999999992</v>
      </c>
      <c r="EK59" s="12">
        <v>613.06152265723097</v>
      </c>
      <c r="EL59" s="12">
        <v>15.718999999999999</v>
      </c>
      <c r="EM59" s="12">
        <v>125.23315732552963</v>
      </c>
      <c r="EN59" s="12">
        <v>0</v>
      </c>
      <c r="EO59" s="12">
        <v>0</v>
      </c>
      <c r="EP59" s="12">
        <v>0.19</v>
      </c>
      <c r="EQ59" s="12">
        <v>878.76315789473676</v>
      </c>
      <c r="ER59" s="12">
        <v>1.2649999999999999</v>
      </c>
      <c r="ES59" s="12">
        <v>179.52648221343875</v>
      </c>
      <c r="ET59" s="12">
        <v>143.55699999999999</v>
      </c>
      <c r="EU59" s="12">
        <v>157.38399381430372</v>
      </c>
      <c r="EV59" s="12">
        <v>0</v>
      </c>
      <c r="EW59" s="12">
        <v>0</v>
      </c>
      <c r="EX59" s="12">
        <v>2E-3</v>
      </c>
      <c r="EY59" s="12">
        <v>1188</v>
      </c>
      <c r="EZ59" s="12">
        <v>0</v>
      </c>
      <c r="FA59" s="12">
        <v>0</v>
      </c>
      <c r="FB59" s="12">
        <v>0</v>
      </c>
      <c r="FC59" s="12">
        <v>0</v>
      </c>
      <c r="FD59" s="12">
        <v>0</v>
      </c>
      <c r="FE59" s="12">
        <v>0</v>
      </c>
      <c r="FF59" s="12">
        <v>0</v>
      </c>
      <c r="FG59" s="12">
        <v>0</v>
      </c>
      <c r="FH59" s="12">
        <v>3.1E-2</v>
      </c>
      <c r="FI59" s="12">
        <v>620.48387096774195</v>
      </c>
      <c r="FJ59" s="12">
        <v>1.3049999999999999</v>
      </c>
      <c r="FK59" s="12">
        <v>749.49272030651343</v>
      </c>
      <c r="FL59" s="12">
        <v>18.219000000000001</v>
      </c>
      <c r="FM59" s="12">
        <v>445.12805313134641</v>
      </c>
      <c r="FN59" s="12">
        <v>0</v>
      </c>
      <c r="FO59" s="12">
        <v>0</v>
      </c>
      <c r="FP59" s="12">
        <v>0</v>
      </c>
      <c r="FQ59" s="12">
        <v>0</v>
      </c>
      <c r="FR59" s="12">
        <v>0</v>
      </c>
      <c r="FS59" s="12">
        <v>0</v>
      </c>
      <c r="FT59" s="12">
        <v>0</v>
      </c>
      <c r="FU59" s="12">
        <v>0</v>
      </c>
      <c r="FV59" s="12">
        <v>0</v>
      </c>
      <c r="FW59" s="12">
        <v>0</v>
      </c>
      <c r="FX59" s="12">
        <v>142.95400000000001</v>
      </c>
      <c r="FY59" s="12">
        <v>734.96375757236592</v>
      </c>
      <c r="FZ59" s="12">
        <v>0</v>
      </c>
      <c r="GA59" s="12">
        <v>0</v>
      </c>
      <c r="GB59" s="12">
        <v>43.801000000000002</v>
      </c>
      <c r="GC59" s="12">
        <v>795.92580078080414</v>
      </c>
      <c r="GD59" s="12">
        <v>0</v>
      </c>
      <c r="GE59" s="12">
        <v>0</v>
      </c>
      <c r="GF59" s="12">
        <v>0</v>
      </c>
      <c r="GG59" s="12">
        <v>0</v>
      </c>
      <c r="GH59" s="12">
        <v>0.998</v>
      </c>
      <c r="GI59" s="12">
        <v>861.20140280561122</v>
      </c>
      <c r="GJ59" s="12">
        <v>3772.7269999999999</v>
      </c>
      <c r="GK59" s="12">
        <v>50.297111876899656</v>
      </c>
      <c r="GL59" s="12">
        <v>0.44</v>
      </c>
      <c r="GM59" s="12">
        <v>3577.9863636363634</v>
      </c>
      <c r="GN59" s="12">
        <v>0</v>
      </c>
      <c r="GO59" s="12">
        <v>0</v>
      </c>
      <c r="GP59" s="12">
        <v>0</v>
      </c>
      <c r="GQ59" s="12">
        <v>0</v>
      </c>
      <c r="GR59" s="12">
        <v>32.323</v>
      </c>
      <c r="GS59" s="12">
        <v>241.27649042477492</v>
      </c>
      <c r="GT59" s="12">
        <v>0</v>
      </c>
      <c r="GU59" s="12">
        <v>0</v>
      </c>
      <c r="GV59" s="12">
        <v>0</v>
      </c>
      <c r="GW59" s="12">
        <v>0</v>
      </c>
      <c r="GX59" s="12">
        <v>0</v>
      </c>
      <c r="GY59" s="12">
        <v>0</v>
      </c>
      <c r="GZ59" s="12">
        <v>0</v>
      </c>
      <c r="HA59" s="12">
        <v>0</v>
      </c>
      <c r="HB59" s="12">
        <v>0</v>
      </c>
      <c r="HC59" s="12">
        <v>0</v>
      </c>
      <c r="HD59" s="12">
        <v>0.40300000000000002</v>
      </c>
      <c r="HE59" s="12">
        <v>576.89826302729534</v>
      </c>
      <c r="HF59" s="12">
        <v>0</v>
      </c>
      <c r="HG59" s="12">
        <v>0</v>
      </c>
      <c r="HH59" s="12">
        <v>0</v>
      </c>
      <c r="HI59" s="12">
        <v>0</v>
      </c>
      <c r="HJ59" s="12">
        <v>0</v>
      </c>
      <c r="HK59" s="12">
        <v>0</v>
      </c>
      <c r="HL59" s="12">
        <v>5.5650000000000004</v>
      </c>
      <c r="HM59" s="12">
        <v>110.0377358490566</v>
      </c>
      <c r="HN59" s="12">
        <v>0</v>
      </c>
      <c r="HO59" s="12">
        <v>0</v>
      </c>
      <c r="HP59" s="12">
        <v>26.355</v>
      </c>
      <c r="HQ59" s="12">
        <v>263.85619427053689</v>
      </c>
      <c r="HR59" s="12">
        <v>0</v>
      </c>
      <c r="HS59" s="12">
        <v>0</v>
      </c>
      <c r="HT59" s="12">
        <v>1.157</v>
      </c>
      <c r="HU59" s="12">
        <v>294.56439066551422</v>
      </c>
      <c r="HV59" s="12">
        <v>0</v>
      </c>
      <c r="HW59" s="12">
        <v>0</v>
      </c>
      <c r="HX59" s="12">
        <v>0</v>
      </c>
      <c r="HY59" s="12">
        <v>0</v>
      </c>
      <c r="HZ59" s="12">
        <v>1.157</v>
      </c>
      <c r="IA59" s="12">
        <v>294.56439066551422</v>
      </c>
      <c r="IB59" s="12">
        <v>0</v>
      </c>
      <c r="IC59" s="12">
        <v>0</v>
      </c>
      <c r="ID59" s="12">
        <v>0</v>
      </c>
      <c r="IE59" s="12">
        <v>0</v>
      </c>
      <c r="IF59" s="12">
        <v>0</v>
      </c>
      <c r="IG59" s="12">
        <v>0</v>
      </c>
    </row>
    <row r="60" spans="1:241" ht="12.75" customHeight="1">
      <c r="A60" s="28"/>
      <c r="B60" s="29"/>
      <c r="C60" s="30" t="s">
        <v>175</v>
      </c>
      <c r="D60" s="31" t="s">
        <v>133</v>
      </c>
      <c r="E60" s="11">
        <v>43</v>
      </c>
      <c r="F60" s="12">
        <f t="shared" si="0"/>
        <v>99156.156000000003</v>
      </c>
      <c r="G60" s="12">
        <f t="shared" si="1"/>
        <v>169.43919170283286</v>
      </c>
      <c r="H60" s="12">
        <f t="shared" si="2"/>
        <v>98999.22500000002</v>
      </c>
      <c r="I60" s="12">
        <f t="shared" si="3"/>
        <v>168.69522200805105</v>
      </c>
      <c r="J60" s="12">
        <v>96122.301000000007</v>
      </c>
      <c r="K60" s="12">
        <v>166.80604793262285</v>
      </c>
      <c r="L60" s="12">
        <v>2870.8539999999998</v>
      </c>
      <c r="M60" s="12">
        <v>231.47158720018504</v>
      </c>
      <c r="N60" s="12">
        <v>6.07</v>
      </c>
      <c r="O60" s="12">
        <v>394.39209225700165</v>
      </c>
      <c r="P60" s="12">
        <v>9.6669999999999998</v>
      </c>
      <c r="Q60" s="12">
        <v>985.50998241439947</v>
      </c>
      <c r="R60" s="12">
        <v>0</v>
      </c>
      <c r="S60" s="12">
        <v>0</v>
      </c>
      <c r="T60" s="12">
        <v>8.0760000000000005</v>
      </c>
      <c r="U60" s="12">
        <v>459.59212481426448</v>
      </c>
      <c r="V60" s="12">
        <v>271.00900000000001</v>
      </c>
      <c r="W60" s="12">
        <v>443.53320738425663</v>
      </c>
      <c r="X60" s="12">
        <v>0</v>
      </c>
      <c r="Y60" s="12">
        <v>0</v>
      </c>
      <c r="Z60" s="12">
        <v>11.682</v>
      </c>
      <c r="AA60" s="12">
        <v>760.01874678993329</v>
      </c>
      <c r="AB60" s="12">
        <v>10.132</v>
      </c>
      <c r="AC60" s="12">
        <v>817.733616265298</v>
      </c>
      <c r="AD60" s="12">
        <v>262.99799999999999</v>
      </c>
      <c r="AE60" s="12">
        <v>362.91094989315508</v>
      </c>
      <c r="AF60" s="12">
        <v>16.888000000000002</v>
      </c>
      <c r="AG60" s="12">
        <v>1007.4697418285173</v>
      </c>
      <c r="AH60" s="12">
        <v>92.2</v>
      </c>
      <c r="AI60" s="12">
        <v>304.83919739696313</v>
      </c>
      <c r="AJ60" s="12">
        <v>0.313</v>
      </c>
      <c r="AK60" s="12">
        <v>436.3514376996805</v>
      </c>
      <c r="AL60" s="12">
        <v>0</v>
      </c>
      <c r="AM60" s="12">
        <v>0</v>
      </c>
      <c r="AN60" s="12">
        <v>0.76200000000000001</v>
      </c>
      <c r="AO60" s="12">
        <v>827.9212598425197</v>
      </c>
      <c r="AP60" s="12">
        <v>0</v>
      </c>
      <c r="AQ60" s="12">
        <v>0</v>
      </c>
      <c r="AR60" s="12">
        <v>1.7030000000000001</v>
      </c>
      <c r="AS60" s="12">
        <v>576.95184967704051</v>
      </c>
      <c r="AT60" s="12">
        <v>0.184</v>
      </c>
      <c r="AU60" s="12">
        <v>32.396739130434781</v>
      </c>
      <c r="AV60" s="12">
        <v>0.114</v>
      </c>
      <c r="AW60" s="12">
        <v>142.71929824561403</v>
      </c>
      <c r="AX60" s="12">
        <v>580.32399999999996</v>
      </c>
      <c r="AY60" s="12">
        <v>328.68505352182575</v>
      </c>
      <c r="AZ60" s="12">
        <v>2232.7809999999999</v>
      </c>
      <c r="BA60" s="12">
        <v>184.47134448026924</v>
      </c>
      <c r="BB60" s="12">
        <v>55.875</v>
      </c>
      <c r="BC60" s="12">
        <v>119.83527516778524</v>
      </c>
      <c r="BD60" s="12">
        <v>6.8979999999999997</v>
      </c>
      <c r="BE60" s="12">
        <v>113.00130472600753</v>
      </c>
      <c r="BF60" s="12">
        <v>5046.92</v>
      </c>
      <c r="BG60" s="12">
        <v>664.24626108596931</v>
      </c>
      <c r="BH60" s="12">
        <v>6.07</v>
      </c>
      <c r="BI60" s="12">
        <v>394.39209225700165</v>
      </c>
      <c r="BJ60" s="12">
        <v>20.196000000000002</v>
      </c>
      <c r="BK60" s="12">
        <v>1091.2746583481878</v>
      </c>
      <c r="BL60" s="12">
        <v>7.9779999999999998</v>
      </c>
      <c r="BM60" s="12">
        <v>42.489220355978944</v>
      </c>
      <c r="BN60" s="12">
        <v>3.544</v>
      </c>
      <c r="BO60" s="12">
        <v>381.42804740406319</v>
      </c>
      <c r="BP60" s="12">
        <v>28229.332999999999</v>
      </c>
      <c r="BQ60" s="12">
        <v>46.72264955746563</v>
      </c>
      <c r="BR60" s="12">
        <v>276.12599999999998</v>
      </c>
      <c r="BS60" s="12">
        <v>74.655490609359504</v>
      </c>
      <c r="BT60" s="12">
        <v>404.654</v>
      </c>
      <c r="BU60" s="12">
        <v>44.895614525001605</v>
      </c>
      <c r="BV60" s="12">
        <v>0</v>
      </c>
      <c r="BW60" s="12">
        <v>0</v>
      </c>
      <c r="BX60" s="12">
        <v>712.45600000000002</v>
      </c>
      <c r="BY60" s="12">
        <v>265.07673596685271</v>
      </c>
      <c r="BZ60" s="12">
        <v>38.773000000000003</v>
      </c>
      <c r="CA60" s="12">
        <v>70</v>
      </c>
      <c r="CB60" s="12">
        <v>46088.182000000001</v>
      </c>
      <c r="CC60" s="12">
        <v>100.38614235206761</v>
      </c>
      <c r="CD60" s="12">
        <v>1.397</v>
      </c>
      <c r="CE60" s="12">
        <v>506.471009305655</v>
      </c>
      <c r="CF60" s="12">
        <v>1187.94</v>
      </c>
      <c r="CG60" s="12">
        <v>198.75075087967406</v>
      </c>
      <c r="CH60" s="12">
        <v>376.00200000000001</v>
      </c>
      <c r="CI60" s="12">
        <v>864.77336290764413</v>
      </c>
      <c r="CJ60" s="12">
        <v>1012.277</v>
      </c>
      <c r="CK60" s="12">
        <v>577.75259736218447</v>
      </c>
      <c r="CL60" s="12">
        <v>0</v>
      </c>
      <c r="CM60" s="12">
        <v>0</v>
      </c>
      <c r="CN60" s="12">
        <v>1764.3409999999999</v>
      </c>
      <c r="CO60" s="12">
        <v>257.51816003822393</v>
      </c>
      <c r="CP60" s="12">
        <v>0</v>
      </c>
      <c r="CQ60" s="12">
        <v>0</v>
      </c>
      <c r="CR60" s="12">
        <v>95.001999999999995</v>
      </c>
      <c r="CS60" s="12">
        <v>74.432527736258194</v>
      </c>
      <c r="CT60" s="12">
        <v>0</v>
      </c>
      <c r="CU60" s="12">
        <v>0</v>
      </c>
      <c r="CV60" s="12">
        <v>0.20200000000000001</v>
      </c>
      <c r="CW60" s="12">
        <v>979.84158415841591</v>
      </c>
      <c r="CX60" s="12">
        <v>0.502</v>
      </c>
      <c r="CY60" s="12">
        <v>2148.5059760956174</v>
      </c>
      <c r="CZ60" s="12">
        <v>150.375</v>
      </c>
      <c r="DA60" s="12">
        <v>1399.2424538653368</v>
      </c>
      <c r="DB60" s="12">
        <v>0</v>
      </c>
      <c r="DC60" s="12">
        <v>0</v>
      </c>
      <c r="DD60" s="12">
        <v>10.831</v>
      </c>
      <c r="DE60" s="12">
        <v>34.346413073585083</v>
      </c>
      <c r="DF60" s="12">
        <v>274.56200000000001</v>
      </c>
      <c r="DG60" s="12">
        <v>66.999227861102412</v>
      </c>
      <c r="DH60" s="12">
        <v>0</v>
      </c>
      <c r="DI60" s="12">
        <v>0</v>
      </c>
      <c r="DJ60" s="12">
        <v>0</v>
      </c>
      <c r="DK60" s="12">
        <v>0</v>
      </c>
      <c r="DL60" s="12">
        <v>130.023</v>
      </c>
      <c r="DM60" s="12">
        <v>1147.9177145581937</v>
      </c>
      <c r="DN60" s="12">
        <v>0</v>
      </c>
      <c r="DO60" s="12">
        <v>0</v>
      </c>
      <c r="DP60" s="12">
        <v>97.106999999999999</v>
      </c>
      <c r="DQ60" s="12">
        <v>515.44100837220799</v>
      </c>
      <c r="DR60" s="12">
        <v>2.2709999999999999</v>
      </c>
      <c r="DS60" s="12">
        <v>39.072655217965654</v>
      </c>
      <c r="DT60" s="12">
        <v>87.084999999999994</v>
      </c>
      <c r="DU60" s="12">
        <v>768.65244301544465</v>
      </c>
      <c r="DV60" s="12">
        <v>3.048</v>
      </c>
      <c r="DW60" s="12">
        <v>572.89304461942265</v>
      </c>
      <c r="DX60" s="12">
        <v>0</v>
      </c>
      <c r="DY60" s="12">
        <v>0</v>
      </c>
      <c r="DZ60" s="12">
        <v>0</v>
      </c>
      <c r="EA60" s="12">
        <v>0</v>
      </c>
      <c r="EB60" s="12">
        <v>480.733</v>
      </c>
      <c r="EC60" s="12">
        <v>585.0621946069856</v>
      </c>
      <c r="ED60" s="12">
        <v>19.521999999999998</v>
      </c>
      <c r="EE60" s="12">
        <v>52.187378342382949</v>
      </c>
      <c r="EF60" s="12">
        <v>27.925999999999998</v>
      </c>
      <c r="EG60" s="12">
        <v>181.34910119601804</v>
      </c>
      <c r="EH60" s="12">
        <v>1.778</v>
      </c>
      <c r="EI60" s="12">
        <v>119.24296962879639</v>
      </c>
      <c r="EJ60" s="12">
        <v>187.20699999999999</v>
      </c>
      <c r="EK60" s="12">
        <v>726.67443525081865</v>
      </c>
      <c r="EL60" s="12">
        <v>24.896999999999998</v>
      </c>
      <c r="EM60" s="12">
        <v>1409.4520223320078</v>
      </c>
      <c r="EN60" s="12">
        <v>0</v>
      </c>
      <c r="EO60" s="12">
        <v>0</v>
      </c>
      <c r="EP60" s="12">
        <v>2.1749999999999998</v>
      </c>
      <c r="EQ60" s="12">
        <v>2013.1908045977011</v>
      </c>
      <c r="ER60" s="12">
        <v>43.728000000000002</v>
      </c>
      <c r="ES60" s="12">
        <v>117.62253018660813</v>
      </c>
      <c r="ET60" s="12">
        <v>4224.7929999999997</v>
      </c>
      <c r="EU60" s="12">
        <v>157.21476010777334</v>
      </c>
      <c r="EV60" s="12">
        <v>0</v>
      </c>
      <c r="EW60" s="12">
        <v>0</v>
      </c>
      <c r="EX60" s="12">
        <v>0.40200000000000002</v>
      </c>
      <c r="EY60" s="12">
        <v>1426.2810945273632</v>
      </c>
      <c r="EZ60" s="12">
        <v>3.343</v>
      </c>
      <c r="FA60" s="12">
        <v>4531.8818426562966</v>
      </c>
      <c r="FB60" s="12">
        <v>0</v>
      </c>
      <c r="FC60" s="12">
        <v>0</v>
      </c>
      <c r="FD60" s="12">
        <v>1.855</v>
      </c>
      <c r="FE60" s="12">
        <v>502.52884097035036</v>
      </c>
      <c r="FF60" s="12">
        <v>0</v>
      </c>
      <c r="FG60" s="12">
        <v>0</v>
      </c>
      <c r="FH60" s="12">
        <v>120.953</v>
      </c>
      <c r="FI60" s="12">
        <v>1127.6437624531843</v>
      </c>
      <c r="FJ60" s="12">
        <v>49.505000000000003</v>
      </c>
      <c r="FK60" s="12">
        <v>1394.7015250984748</v>
      </c>
      <c r="FL60" s="12">
        <v>1201.0409999999999</v>
      </c>
      <c r="FM60" s="12">
        <v>611.95645943810405</v>
      </c>
      <c r="FN60" s="12">
        <v>0</v>
      </c>
      <c r="FO60" s="12">
        <v>0</v>
      </c>
      <c r="FP60" s="12">
        <v>0</v>
      </c>
      <c r="FQ60" s="12">
        <v>0</v>
      </c>
      <c r="FR60" s="12">
        <v>0</v>
      </c>
      <c r="FS60" s="12">
        <v>0</v>
      </c>
      <c r="FT60" s="12">
        <v>2E-3</v>
      </c>
      <c r="FU60" s="12">
        <v>460</v>
      </c>
      <c r="FV60" s="12">
        <v>0</v>
      </c>
      <c r="FW60" s="12">
        <v>0</v>
      </c>
      <c r="FX60" s="12">
        <v>2035.2629999999999</v>
      </c>
      <c r="FY60" s="12">
        <v>614.86430598895572</v>
      </c>
      <c r="FZ60" s="12">
        <v>0</v>
      </c>
      <c r="GA60" s="12">
        <v>0</v>
      </c>
      <c r="GB60" s="12">
        <v>820.05</v>
      </c>
      <c r="GC60" s="12">
        <v>576.28226205719159</v>
      </c>
      <c r="GD60" s="12">
        <v>2.3580000000000001</v>
      </c>
      <c r="GE60" s="12">
        <v>771.07379134860048</v>
      </c>
      <c r="GF60" s="12">
        <v>0.81100000000000005</v>
      </c>
      <c r="GG60" s="12">
        <v>15184.562268803946</v>
      </c>
      <c r="GH60" s="12">
        <v>81.644999999999996</v>
      </c>
      <c r="GI60" s="12">
        <v>2286.6373323534817</v>
      </c>
      <c r="GJ60" s="12">
        <v>72.873000000000005</v>
      </c>
      <c r="GK60" s="12">
        <v>1408.1306931236534</v>
      </c>
      <c r="GL60" s="12">
        <v>7.5620000000000003</v>
      </c>
      <c r="GM60" s="12">
        <v>2582.5115048928856</v>
      </c>
      <c r="GN60" s="12">
        <v>0</v>
      </c>
      <c r="GO60" s="12">
        <v>0</v>
      </c>
      <c r="GP60" s="12">
        <v>0</v>
      </c>
      <c r="GQ60" s="12">
        <v>0</v>
      </c>
      <c r="GR60" s="12">
        <v>145.09700000000001</v>
      </c>
      <c r="GS60" s="12">
        <v>595.19669600336317</v>
      </c>
      <c r="GT60" s="12">
        <v>3.0059999999999998</v>
      </c>
      <c r="GU60" s="12">
        <v>2319.3117099135061</v>
      </c>
      <c r="GV60" s="12">
        <v>2.766</v>
      </c>
      <c r="GW60" s="12">
        <v>9568.3864786695594</v>
      </c>
      <c r="GX60" s="12">
        <v>0</v>
      </c>
      <c r="GY60" s="12">
        <v>0</v>
      </c>
      <c r="GZ60" s="12">
        <v>0</v>
      </c>
      <c r="HA60" s="12">
        <v>0</v>
      </c>
      <c r="HB60" s="12">
        <v>1.5720000000000001</v>
      </c>
      <c r="HC60" s="12">
        <v>997.55025445292631</v>
      </c>
      <c r="HD60" s="12">
        <v>5.67</v>
      </c>
      <c r="HE60" s="12">
        <v>1207.1973544973546</v>
      </c>
      <c r="HF60" s="12">
        <v>0</v>
      </c>
      <c r="HG60" s="12">
        <v>0</v>
      </c>
      <c r="HH60" s="12">
        <v>5.8449999999999998</v>
      </c>
      <c r="HI60" s="12">
        <v>567.54764756201882</v>
      </c>
      <c r="HJ60" s="12">
        <v>0</v>
      </c>
      <c r="HK60" s="12">
        <v>0</v>
      </c>
      <c r="HL60" s="12">
        <v>0.98499999999999999</v>
      </c>
      <c r="HM60" s="12">
        <v>1053.3411167512691</v>
      </c>
      <c r="HN60" s="12">
        <v>3.0059999999999998</v>
      </c>
      <c r="HO60" s="12">
        <v>2319.3117099135061</v>
      </c>
      <c r="HP60" s="12">
        <v>128.25899999999999</v>
      </c>
      <c r="HQ60" s="12">
        <v>367.43840978021041</v>
      </c>
      <c r="HR60" s="12">
        <v>0</v>
      </c>
      <c r="HS60" s="12">
        <v>0</v>
      </c>
      <c r="HT60" s="12">
        <v>8.8279999999999994</v>
      </c>
      <c r="HU60" s="12">
        <v>782.68905754417767</v>
      </c>
      <c r="HV60" s="12">
        <v>0</v>
      </c>
      <c r="HW60" s="12">
        <v>0</v>
      </c>
      <c r="HX60" s="12">
        <v>0</v>
      </c>
      <c r="HY60" s="12">
        <v>0</v>
      </c>
      <c r="HZ60" s="12">
        <v>4.7750000000000004</v>
      </c>
      <c r="IA60" s="12">
        <v>558.71308900523559</v>
      </c>
      <c r="IB60" s="12">
        <v>0</v>
      </c>
      <c r="IC60" s="12">
        <v>0</v>
      </c>
      <c r="ID60" s="12">
        <v>4.0529999999999999</v>
      </c>
      <c r="IE60" s="12">
        <v>1046.5640266469281</v>
      </c>
      <c r="IF60" s="12">
        <v>0</v>
      </c>
      <c r="IG60" s="12">
        <v>0</v>
      </c>
    </row>
    <row r="61" spans="1:241" ht="12.75" customHeight="1">
      <c r="A61" s="28"/>
      <c r="B61" s="29"/>
      <c r="C61" s="30" t="s">
        <v>176</v>
      </c>
      <c r="D61" s="31" t="s">
        <v>133</v>
      </c>
      <c r="E61" s="11">
        <v>44</v>
      </c>
      <c r="F61" s="12">
        <f t="shared" si="0"/>
        <v>14398.992</v>
      </c>
      <c r="G61" s="12">
        <f t="shared" si="1"/>
        <v>512.79993037012594</v>
      </c>
      <c r="H61" s="12">
        <f t="shared" si="2"/>
        <v>14398.992</v>
      </c>
      <c r="I61" s="12">
        <f t="shared" si="3"/>
        <v>512.79993037012594</v>
      </c>
      <c r="J61" s="12">
        <v>10388.777</v>
      </c>
      <c r="K61" s="12">
        <v>629.64313142923368</v>
      </c>
      <c r="L61" s="12">
        <v>4010.2150000000001</v>
      </c>
      <c r="M61" s="12">
        <v>210.10843882435231</v>
      </c>
      <c r="N61" s="12">
        <v>0</v>
      </c>
      <c r="O61" s="12">
        <v>0</v>
      </c>
      <c r="P61" s="12">
        <v>1029.116</v>
      </c>
      <c r="Q61" s="12">
        <v>1523.1792917416501</v>
      </c>
      <c r="R61" s="12">
        <v>0</v>
      </c>
      <c r="S61" s="12">
        <v>0</v>
      </c>
      <c r="T61" s="12">
        <v>1577.933</v>
      </c>
      <c r="U61" s="12">
        <v>475.55813333012236</v>
      </c>
      <c r="V61" s="12">
        <v>52.031999999999996</v>
      </c>
      <c r="W61" s="12">
        <v>413.66549431119307</v>
      </c>
      <c r="X61" s="12">
        <v>987.02300000000002</v>
      </c>
      <c r="Y61" s="12">
        <v>1676.8696453882028</v>
      </c>
      <c r="Z61" s="12">
        <v>0</v>
      </c>
      <c r="AA61" s="12">
        <v>0</v>
      </c>
      <c r="AB61" s="12">
        <v>465.28100000000001</v>
      </c>
      <c r="AC61" s="12">
        <v>852.53211070299449</v>
      </c>
      <c r="AD61" s="12">
        <v>29</v>
      </c>
      <c r="AE61" s="12">
        <v>366.03120689655174</v>
      </c>
      <c r="AF61" s="12">
        <v>1110.27</v>
      </c>
      <c r="AG61" s="12">
        <v>1001.6568879641889</v>
      </c>
      <c r="AH61" s="12">
        <v>53.218000000000004</v>
      </c>
      <c r="AI61" s="12">
        <v>223.40386711263108</v>
      </c>
      <c r="AJ61" s="12">
        <v>136.24100000000001</v>
      </c>
      <c r="AK61" s="12">
        <v>481.83315595158581</v>
      </c>
      <c r="AL61" s="12">
        <v>0</v>
      </c>
      <c r="AM61" s="12">
        <v>0</v>
      </c>
      <c r="AN61" s="12">
        <v>232.14500000000001</v>
      </c>
      <c r="AO61" s="12">
        <v>1091.5168019987509</v>
      </c>
      <c r="AP61" s="12">
        <v>0</v>
      </c>
      <c r="AQ61" s="12">
        <v>0</v>
      </c>
      <c r="AR61" s="12">
        <v>100.53100000000001</v>
      </c>
      <c r="AS61" s="12">
        <v>279.173598193592</v>
      </c>
      <c r="AT61" s="12">
        <v>0</v>
      </c>
      <c r="AU61" s="12">
        <v>0</v>
      </c>
      <c r="AV61" s="12">
        <v>25.561</v>
      </c>
      <c r="AW61" s="12">
        <v>309.23571065294789</v>
      </c>
      <c r="AX61" s="12">
        <v>43.164000000000001</v>
      </c>
      <c r="AY61" s="12">
        <v>203.82003521453063</v>
      </c>
      <c r="AZ61" s="12">
        <v>3875.9650000000001</v>
      </c>
      <c r="BA61" s="12">
        <v>206.02666897146904</v>
      </c>
      <c r="BB61" s="12">
        <v>0.39200000000000002</v>
      </c>
      <c r="BC61" s="12">
        <v>81.910714285714292</v>
      </c>
      <c r="BD61" s="12">
        <v>561.25099999999998</v>
      </c>
      <c r="BE61" s="12">
        <v>95.196710562653791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3.0000000000000001E-3</v>
      </c>
      <c r="BO61" s="12">
        <v>500.66666666666669</v>
      </c>
      <c r="BP61" s="12">
        <v>372.68400000000003</v>
      </c>
      <c r="BQ61" s="12">
        <v>56.250831803887472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0.96399999999999997</v>
      </c>
      <c r="BY61" s="12">
        <v>237.16493775933608</v>
      </c>
      <c r="BZ61" s="12">
        <v>0</v>
      </c>
      <c r="CA61" s="12">
        <v>0</v>
      </c>
      <c r="CB61" s="12">
        <v>3477.2750000000001</v>
      </c>
      <c r="CC61" s="12">
        <v>133.29598694379936</v>
      </c>
      <c r="CD61" s="12">
        <v>0</v>
      </c>
      <c r="CE61" s="12">
        <v>0</v>
      </c>
      <c r="CF61" s="12">
        <v>8.9079999999999995</v>
      </c>
      <c r="CG61" s="12">
        <v>166.47822182308036</v>
      </c>
      <c r="CH61" s="12">
        <v>52.140999999999998</v>
      </c>
      <c r="CI61" s="12">
        <v>1067.8492549049693</v>
      </c>
      <c r="CJ61" s="12">
        <v>34.130000000000003</v>
      </c>
      <c r="CK61" s="12">
        <v>908.91151479636687</v>
      </c>
      <c r="CL61" s="12">
        <v>0</v>
      </c>
      <c r="CM61" s="12">
        <v>0</v>
      </c>
      <c r="CN61" s="12">
        <v>26.068000000000001</v>
      </c>
      <c r="CO61" s="12">
        <v>147.82664569587234</v>
      </c>
      <c r="CP61" s="12">
        <v>0</v>
      </c>
      <c r="CQ61" s="12">
        <v>0</v>
      </c>
      <c r="CR61" s="12">
        <v>0.81100000000000005</v>
      </c>
      <c r="CS61" s="12">
        <v>110.37854500616523</v>
      </c>
      <c r="CT61" s="12">
        <v>0</v>
      </c>
      <c r="CU61" s="12">
        <v>0</v>
      </c>
      <c r="CV61" s="12">
        <v>4.0000000000000001E-3</v>
      </c>
      <c r="CW61" s="12">
        <v>247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2">
        <v>0</v>
      </c>
      <c r="DF61" s="12">
        <v>0</v>
      </c>
      <c r="DG61" s="12">
        <v>0</v>
      </c>
      <c r="DH61" s="12">
        <v>0</v>
      </c>
      <c r="DI61" s="12">
        <v>0</v>
      </c>
      <c r="DJ61" s="12">
        <v>0</v>
      </c>
      <c r="DK61" s="12">
        <v>0</v>
      </c>
      <c r="DL61" s="12">
        <v>0</v>
      </c>
      <c r="DM61" s="12">
        <v>0</v>
      </c>
      <c r="DN61" s="12">
        <v>0</v>
      </c>
      <c r="DO61" s="12">
        <v>0</v>
      </c>
      <c r="DP61" s="12">
        <v>0</v>
      </c>
      <c r="DQ61" s="12">
        <v>0</v>
      </c>
      <c r="DR61" s="12">
        <v>0</v>
      </c>
      <c r="DS61" s="12">
        <v>0</v>
      </c>
      <c r="DT61" s="12">
        <v>0</v>
      </c>
      <c r="DU61" s="12">
        <v>0</v>
      </c>
      <c r="DV61" s="12">
        <v>0</v>
      </c>
      <c r="DW61" s="12">
        <v>0</v>
      </c>
      <c r="DX61" s="12">
        <v>0</v>
      </c>
      <c r="DY61" s="12">
        <v>0</v>
      </c>
      <c r="DZ61" s="12">
        <v>0</v>
      </c>
      <c r="EA61" s="12">
        <v>0</v>
      </c>
      <c r="EB61" s="12">
        <v>0</v>
      </c>
      <c r="EC61" s="12">
        <v>0</v>
      </c>
      <c r="ED61" s="12">
        <v>0</v>
      </c>
      <c r="EE61" s="12">
        <v>0</v>
      </c>
      <c r="EF61" s="12">
        <v>0</v>
      </c>
      <c r="EG61" s="12">
        <v>0</v>
      </c>
      <c r="EH61" s="12">
        <v>0</v>
      </c>
      <c r="EI61" s="12">
        <v>0</v>
      </c>
      <c r="EJ61" s="12">
        <v>0</v>
      </c>
      <c r="EK61" s="12">
        <v>0</v>
      </c>
      <c r="EL61" s="12">
        <v>0</v>
      </c>
      <c r="EM61" s="12">
        <v>0</v>
      </c>
      <c r="EN61" s="12">
        <v>0</v>
      </c>
      <c r="EO61" s="12">
        <v>0</v>
      </c>
      <c r="EP61" s="12">
        <v>0</v>
      </c>
      <c r="EQ61" s="12">
        <v>0</v>
      </c>
      <c r="ER61" s="12">
        <v>0</v>
      </c>
      <c r="ES61" s="12">
        <v>0</v>
      </c>
      <c r="ET61" s="12">
        <v>103.91200000000001</v>
      </c>
      <c r="EU61" s="12">
        <v>269.78758949880665</v>
      </c>
      <c r="EV61" s="12">
        <v>0</v>
      </c>
      <c r="EW61" s="12">
        <v>0</v>
      </c>
      <c r="EX61" s="12">
        <v>0</v>
      </c>
      <c r="EY61" s="12">
        <v>0</v>
      </c>
      <c r="EZ61" s="12">
        <v>0</v>
      </c>
      <c r="FA61" s="12">
        <v>0</v>
      </c>
      <c r="FB61" s="12">
        <v>0</v>
      </c>
      <c r="FC61" s="12">
        <v>0</v>
      </c>
      <c r="FD61" s="12">
        <v>0</v>
      </c>
      <c r="FE61" s="12">
        <v>0</v>
      </c>
      <c r="FF61" s="12">
        <v>0</v>
      </c>
      <c r="FG61" s="12">
        <v>0</v>
      </c>
      <c r="FH61" s="12">
        <v>0</v>
      </c>
      <c r="FI61" s="12">
        <v>0</v>
      </c>
      <c r="FJ61" s="12">
        <v>0</v>
      </c>
      <c r="FK61" s="12">
        <v>0</v>
      </c>
      <c r="FL61" s="12">
        <v>0</v>
      </c>
      <c r="FM61" s="12">
        <v>0</v>
      </c>
      <c r="FN61" s="12">
        <v>0</v>
      </c>
      <c r="FO61" s="12">
        <v>0</v>
      </c>
      <c r="FP61" s="12">
        <v>0</v>
      </c>
      <c r="FQ61" s="12">
        <v>0</v>
      </c>
      <c r="FR61" s="12">
        <v>0</v>
      </c>
      <c r="FS61" s="12">
        <v>0</v>
      </c>
      <c r="FT61" s="12">
        <v>0</v>
      </c>
      <c r="FU61" s="12">
        <v>0</v>
      </c>
      <c r="FV61" s="12">
        <v>0</v>
      </c>
      <c r="FW61" s="12">
        <v>0</v>
      </c>
      <c r="FX61" s="12">
        <v>8.0039999999999996</v>
      </c>
      <c r="FY61" s="12">
        <v>621.31459270364815</v>
      </c>
      <c r="FZ61" s="12">
        <v>0</v>
      </c>
      <c r="GA61" s="12">
        <v>0</v>
      </c>
      <c r="GB61" s="12">
        <v>14.241</v>
      </c>
      <c r="GC61" s="12">
        <v>534.44919598342813</v>
      </c>
      <c r="GD61" s="12">
        <v>0</v>
      </c>
      <c r="GE61" s="12">
        <v>0</v>
      </c>
      <c r="GF61" s="12">
        <v>0</v>
      </c>
      <c r="GG61" s="12">
        <v>0</v>
      </c>
      <c r="GH61" s="12">
        <v>0</v>
      </c>
      <c r="GI61" s="12">
        <v>0</v>
      </c>
      <c r="GJ61" s="12">
        <v>20.724</v>
      </c>
      <c r="GK61" s="12">
        <v>1191.807662613395</v>
      </c>
      <c r="GL61" s="12">
        <v>0</v>
      </c>
      <c r="GM61" s="12">
        <v>0</v>
      </c>
      <c r="GN61" s="12">
        <v>0</v>
      </c>
      <c r="GO61" s="12">
        <v>0</v>
      </c>
      <c r="GP61" s="12">
        <v>0</v>
      </c>
      <c r="GQ61" s="12">
        <v>0</v>
      </c>
      <c r="GR61" s="12">
        <v>0</v>
      </c>
      <c r="GS61" s="12">
        <v>0</v>
      </c>
      <c r="GT61" s="12">
        <v>0</v>
      </c>
      <c r="GU61" s="12">
        <v>0</v>
      </c>
      <c r="GV61" s="12">
        <v>0</v>
      </c>
      <c r="GW61" s="12">
        <v>0</v>
      </c>
      <c r="GX61" s="12">
        <v>0</v>
      </c>
      <c r="GY61" s="12">
        <v>0</v>
      </c>
      <c r="GZ61" s="12">
        <v>0</v>
      </c>
      <c r="HA61" s="12">
        <v>0</v>
      </c>
      <c r="HB61" s="12">
        <v>0</v>
      </c>
      <c r="HC61" s="12">
        <v>0</v>
      </c>
      <c r="HD61" s="12">
        <v>0</v>
      </c>
      <c r="HE61" s="12">
        <v>0</v>
      </c>
      <c r="HF61" s="12">
        <v>0</v>
      </c>
      <c r="HG61" s="12">
        <v>0</v>
      </c>
      <c r="HH61" s="12">
        <v>0</v>
      </c>
      <c r="HI61" s="12">
        <v>0</v>
      </c>
      <c r="HJ61" s="12">
        <v>0</v>
      </c>
      <c r="HK61" s="12">
        <v>0</v>
      </c>
      <c r="HL61" s="12">
        <v>0</v>
      </c>
      <c r="HM61" s="12">
        <v>0</v>
      </c>
      <c r="HN61" s="12">
        <v>0</v>
      </c>
      <c r="HO61" s="12">
        <v>0</v>
      </c>
      <c r="HP61" s="12">
        <v>0</v>
      </c>
      <c r="HQ61" s="12">
        <v>0</v>
      </c>
      <c r="HR61" s="12">
        <v>0</v>
      </c>
      <c r="HS61" s="12">
        <v>0</v>
      </c>
      <c r="HT61" s="12">
        <v>0</v>
      </c>
      <c r="HU61" s="12">
        <v>0</v>
      </c>
      <c r="HV61" s="12">
        <v>0</v>
      </c>
      <c r="HW61" s="12">
        <v>0</v>
      </c>
      <c r="HX61" s="12">
        <v>0</v>
      </c>
      <c r="HY61" s="12">
        <v>0</v>
      </c>
      <c r="HZ61" s="12">
        <v>0</v>
      </c>
      <c r="IA61" s="12">
        <v>0</v>
      </c>
      <c r="IB61" s="12">
        <v>0</v>
      </c>
      <c r="IC61" s="12">
        <v>0</v>
      </c>
      <c r="ID61" s="12">
        <v>0</v>
      </c>
      <c r="IE61" s="12">
        <v>0</v>
      </c>
      <c r="IF61" s="12">
        <v>0</v>
      </c>
      <c r="IG61" s="12">
        <v>0</v>
      </c>
    </row>
    <row r="62" spans="1:241" ht="12.75" customHeight="1">
      <c r="A62" s="28"/>
      <c r="B62" s="29"/>
      <c r="C62" s="30" t="s">
        <v>177</v>
      </c>
      <c r="D62" s="31" t="s">
        <v>133</v>
      </c>
      <c r="E62" s="11">
        <v>45</v>
      </c>
      <c r="F62" s="12">
        <f t="shared" si="0"/>
        <v>652.19000000000005</v>
      </c>
      <c r="G62" s="12">
        <f t="shared" si="1"/>
        <v>639.76977567886661</v>
      </c>
      <c r="H62" s="12">
        <f t="shared" si="2"/>
        <v>632.67700000000002</v>
      </c>
      <c r="I62" s="12">
        <f t="shared" si="3"/>
        <v>639.17946440284697</v>
      </c>
      <c r="J62" s="12">
        <v>632.67700000000002</v>
      </c>
      <c r="K62" s="12">
        <v>639.17946440284697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1.4E-2</v>
      </c>
      <c r="AG62" s="12">
        <v>678.07142857142856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17.37</v>
      </c>
      <c r="BG62" s="12">
        <v>726.36246401842254</v>
      </c>
      <c r="BH62" s="12">
        <v>0</v>
      </c>
      <c r="BI62" s="12">
        <v>0</v>
      </c>
      <c r="BJ62" s="12">
        <v>0.13200000000000001</v>
      </c>
      <c r="BK62" s="12">
        <v>1292.7348484848485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12.638</v>
      </c>
      <c r="BU62" s="12">
        <v>313.16853932584269</v>
      </c>
      <c r="BV62" s="12">
        <v>0</v>
      </c>
      <c r="BW62" s="12">
        <v>0</v>
      </c>
      <c r="BX62" s="12">
        <v>1.139</v>
      </c>
      <c r="BY62" s="12">
        <v>194.61194029850748</v>
      </c>
      <c r="BZ62" s="12">
        <v>0</v>
      </c>
      <c r="CA62" s="12">
        <v>0</v>
      </c>
      <c r="CB62" s="12">
        <v>0.17399999999999999</v>
      </c>
      <c r="CC62" s="12">
        <v>107.10344827586206</v>
      </c>
      <c r="CD62" s="12">
        <v>0</v>
      </c>
      <c r="CE62" s="12">
        <v>0</v>
      </c>
      <c r="CF62" s="12">
        <v>1.1850000000000001</v>
      </c>
      <c r="CG62" s="12">
        <v>429.67848101265821</v>
      </c>
      <c r="CH62" s="12">
        <v>126.03400000000001</v>
      </c>
      <c r="CI62" s="12">
        <v>971.74720313566172</v>
      </c>
      <c r="CJ62" s="12">
        <v>127.759</v>
      </c>
      <c r="CK62" s="12">
        <v>449.26587559389162</v>
      </c>
      <c r="CL62" s="12">
        <v>0</v>
      </c>
      <c r="CM62" s="12">
        <v>0</v>
      </c>
      <c r="CN62" s="12">
        <v>6.1719999999999997</v>
      </c>
      <c r="CO62" s="12">
        <v>129.40456902138692</v>
      </c>
      <c r="CP62" s="12">
        <v>0</v>
      </c>
      <c r="CQ62" s="12">
        <v>0</v>
      </c>
      <c r="CR62" s="12">
        <v>7.0000000000000001E-3</v>
      </c>
      <c r="CS62" s="12">
        <v>199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2">
        <v>0</v>
      </c>
      <c r="DF62" s="12">
        <v>4.8390000000000004</v>
      </c>
      <c r="DG62" s="12">
        <v>156.77805331680099</v>
      </c>
      <c r="DH62" s="12">
        <v>0</v>
      </c>
      <c r="DI62" s="12">
        <v>0</v>
      </c>
      <c r="DJ62" s="12">
        <v>0</v>
      </c>
      <c r="DK62" s="12">
        <v>0</v>
      </c>
      <c r="DL62" s="12">
        <v>0.33300000000000002</v>
      </c>
      <c r="DM62" s="12">
        <v>1257.7567567567569</v>
      </c>
      <c r="DN62" s="12">
        <v>0</v>
      </c>
      <c r="DO62" s="12">
        <v>0</v>
      </c>
      <c r="DP62" s="12">
        <v>0.70399999999999996</v>
      </c>
      <c r="DQ62" s="12">
        <v>635.69744318181813</v>
      </c>
      <c r="DR62" s="12">
        <v>7.0069999999999997</v>
      </c>
      <c r="DS62" s="12">
        <v>40.883259597545312</v>
      </c>
      <c r="DT62" s="12">
        <v>8.0969999999999995</v>
      </c>
      <c r="DU62" s="12">
        <v>529.19982709645546</v>
      </c>
      <c r="DV62" s="12">
        <v>2.633</v>
      </c>
      <c r="DW62" s="12">
        <v>132.76566654006834</v>
      </c>
      <c r="DX62" s="12">
        <v>0.67700000000000005</v>
      </c>
      <c r="DY62" s="12">
        <v>405.28360413589365</v>
      </c>
      <c r="DZ62" s="12">
        <v>0</v>
      </c>
      <c r="EA62" s="12">
        <v>0</v>
      </c>
      <c r="EB62" s="12">
        <v>0.80600000000000005</v>
      </c>
      <c r="EC62" s="12">
        <v>491.54962779156324</v>
      </c>
      <c r="ED62" s="12">
        <v>2.8000000000000001E-2</v>
      </c>
      <c r="EE62" s="12">
        <v>154.67857142857142</v>
      </c>
      <c r="EF62" s="12">
        <v>0</v>
      </c>
      <c r="EG62" s="12">
        <v>0</v>
      </c>
      <c r="EH62" s="12">
        <v>0.125</v>
      </c>
      <c r="EI62" s="12">
        <v>18.463999999999999</v>
      </c>
      <c r="EJ62" s="12">
        <v>24.677</v>
      </c>
      <c r="EK62" s="12">
        <v>678.27616809174538</v>
      </c>
      <c r="EL62" s="12">
        <v>0</v>
      </c>
      <c r="EM62" s="12">
        <v>0</v>
      </c>
      <c r="EN62" s="12">
        <v>0</v>
      </c>
      <c r="EO62" s="12">
        <v>0</v>
      </c>
      <c r="EP62" s="12">
        <v>0.56299999999999994</v>
      </c>
      <c r="EQ62" s="12">
        <v>1891.8010657193606</v>
      </c>
      <c r="ER62" s="12">
        <v>7.41</v>
      </c>
      <c r="ES62" s="12">
        <v>244.01875843454792</v>
      </c>
      <c r="ET62" s="12">
        <v>228.16399999999999</v>
      </c>
      <c r="EU62" s="12">
        <v>554.08333041145841</v>
      </c>
      <c r="EV62" s="12">
        <v>0</v>
      </c>
      <c r="EW62" s="12">
        <v>0</v>
      </c>
      <c r="EX62" s="12">
        <v>0</v>
      </c>
      <c r="EY62" s="12">
        <v>0</v>
      </c>
      <c r="EZ62" s="12">
        <v>2E-3</v>
      </c>
      <c r="FA62" s="12">
        <v>642.5</v>
      </c>
      <c r="FB62" s="12">
        <v>0</v>
      </c>
      <c r="FC62" s="12">
        <v>0</v>
      </c>
      <c r="FD62" s="12">
        <v>0</v>
      </c>
      <c r="FE62" s="12">
        <v>0</v>
      </c>
      <c r="FF62" s="12">
        <v>0</v>
      </c>
      <c r="FG62" s="12">
        <v>0</v>
      </c>
      <c r="FH62" s="12">
        <v>45.301000000000002</v>
      </c>
      <c r="FI62" s="12">
        <v>1039.9383015827466</v>
      </c>
      <c r="FJ62" s="12">
        <v>0</v>
      </c>
      <c r="FK62" s="12">
        <v>0</v>
      </c>
      <c r="FL62" s="12">
        <v>0</v>
      </c>
      <c r="FM62" s="12">
        <v>0</v>
      </c>
      <c r="FN62" s="12">
        <v>0</v>
      </c>
      <c r="FO62" s="12">
        <v>0</v>
      </c>
      <c r="FP62" s="12">
        <v>0</v>
      </c>
      <c r="FQ62" s="12">
        <v>0</v>
      </c>
      <c r="FR62" s="12">
        <v>0.105</v>
      </c>
      <c r="FS62" s="12">
        <v>98.028571428571425</v>
      </c>
      <c r="FT62" s="12">
        <v>0</v>
      </c>
      <c r="FU62" s="12">
        <v>0</v>
      </c>
      <c r="FV62" s="12">
        <v>0</v>
      </c>
      <c r="FW62" s="12">
        <v>0</v>
      </c>
      <c r="FX62" s="12">
        <v>0.52200000000000002</v>
      </c>
      <c r="FY62" s="12">
        <v>251.56321839080459</v>
      </c>
      <c r="FZ62" s="12">
        <v>0</v>
      </c>
      <c r="GA62" s="12">
        <v>0</v>
      </c>
      <c r="GB62" s="12">
        <v>7.2510000000000003</v>
      </c>
      <c r="GC62" s="12">
        <v>647.81547372776174</v>
      </c>
      <c r="GD62" s="12">
        <v>0</v>
      </c>
      <c r="GE62" s="12">
        <v>0</v>
      </c>
      <c r="GF62" s="12">
        <v>0</v>
      </c>
      <c r="GG62" s="12">
        <v>0</v>
      </c>
      <c r="GH62" s="12">
        <v>0</v>
      </c>
      <c r="GI62" s="12">
        <v>0</v>
      </c>
      <c r="GJ62" s="12">
        <v>0.80900000000000005</v>
      </c>
      <c r="GK62" s="12">
        <v>1251.159456118665</v>
      </c>
      <c r="GL62" s="12">
        <v>0</v>
      </c>
      <c r="GM62" s="12">
        <v>0</v>
      </c>
      <c r="GN62" s="12">
        <v>0</v>
      </c>
      <c r="GO62" s="12">
        <v>0</v>
      </c>
      <c r="GP62" s="12">
        <v>0</v>
      </c>
      <c r="GQ62" s="12">
        <v>0</v>
      </c>
      <c r="GR62" s="12">
        <v>19.513000000000002</v>
      </c>
      <c r="GS62" s="12">
        <v>658.90964997693845</v>
      </c>
      <c r="GT62" s="12">
        <v>0</v>
      </c>
      <c r="GU62" s="12">
        <v>0</v>
      </c>
      <c r="GV62" s="12">
        <v>0</v>
      </c>
      <c r="GW62" s="12">
        <v>0</v>
      </c>
      <c r="GX62" s="12">
        <v>0</v>
      </c>
      <c r="GY62" s="12">
        <v>0</v>
      </c>
      <c r="GZ62" s="12">
        <v>0</v>
      </c>
      <c r="HA62" s="12">
        <v>0</v>
      </c>
      <c r="HB62" s="12">
        <v>0</v>
      </c>
      <c r="HC62" s="12">
        <v>0</v>
      </c>
      <c r="HD62" s="12">
        <v>7.0000000000000001E-3</v>
      </c>
      <c r="HE62" s="12">
        <v>209.85714285714286</v>
      </c>
      <c r="HF62" s="12">
        <v>0</v>
      </c>
      <c r="HG62" s="12">
        <v>0</v>
      </c>
      <c r="HH62" s="12">
        <v>8.86</v>
      </c>
      <c r="HI62" s="12">
        <v>463.58871331828436</v>
      </c>
      <c r="HJ62" s="12">
        <v>0</v>
      </c>
      <c r="HK62" s="12">
        <v>0</v>
      </c>
      <c r="HL62" s="12">
        <v>0</v>
      </c>
      <c r="HM62" s="12">
        <v>0</v>
      </c>
      <c r="HN62" s="12">
        <v>0</v>
      </c>
      <c r="HO62" s="12">
        <v>0</v>
      </c>
      <c r="HP62" s="12">
        <v>10.646000000000001</v>
      </c>
      <c r="HQ62" s="12">
        <v>821.75831298140145</v>
      </c>
      <c r="HR62" s="12">
        <v>0</v>
      </c>
      <c r="HS62" s="12">
        <v>0</v>
      </c>
      <c r="HT62" s="12">
        <v>0</v>
      </c>
      <c r="HU62" s="12">
        <v>0</v>
      </c>
      <c r="HV62" s="12">
        <v>0</v>
      </c>
      <c r="HW62" s="12">
        <v>0</v>
      </c>
      <c r="HX62" s="12">
        <v>0</v>
      </c>
      <c r="HY62" s="12">
        <v>0</v>
      </c>
      <c r="HZ62" s="12">
        <v>0</v>
      </c>
      <c r="IA62" s="12">
        <v>0</v>
      </c>
      <c r="IB62" s="12">
        <v>0</v>
      </c>
      <c r="IC62" s="12">
        <v>0</v>
      </c>
      <c r="ID62" s="12">
        <v>0</v>
      </c>
      <c r="IE62" s="12">
        <v>0</v>
      </c>
      <c r="IF62" s="12">
        <v>0</v>
      </c>
      <c r="IG62" s="12">
        <v>0</v>
      </c>
    </row>
    <row r="63" spans="1:241" ht="12.75" customHeight="1">
      <c r="A63" s="28"/>
      <c r="B63" s="29"/>
      <c r="C63" s="30"/>
      <c r="D63" s="31"/>
      <c r="E63" s="11"/>
      <c r="F63" s="12" t="str">
        <f t="shared" si="0"/>
        <v/>
      </c>
      <c r="G63" s="12" t="str">
        <f t="shared" si="1"/>
        <v/>
      </c>
      <c r="H63" s="12" t="str">
        <f t="shared" si="2"/>
        <v/>
      </c>
      <c r="I63" s="12" t="str">
        <f t="shared" si="3"/>
        <v/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</row>
    <row r="64" spans="1:241" ht="12.75" customHeight="1">
      <c r="A64" s="28"/>
      <c r="B64" s="29"/>
      <c r="C64" s="30" t="s">
        <v>178</v>
      </c>
      <c r="D64" s="31" t="s">
        <v>179</v>
      </c>
      <c r="E64" s="11">
        <v>46</v>
      </c>
      <c r="F64" s="12">
        <f t="shared" si="0"/>
        <v>2067.7170000000001</v>
      </c>
      <c r="G64" s="12">
        <f t="shared" si="1"/>
        <v>573.79313997031511</v>
      </c>
      <c r="H64" s="12">
        <f t="shared" si="2"/>
        <v>1925.1610000000001</v>
      </c>
      <c r="I64" s="12">
        <f t="shared" si="3"/>
        <v>591.72660416453482</v>
      </c>
      <c r="J64" s="12">
        <v>1925.1610000000001</v>
      </c>
      <c r="K64" s="12">
        <v>591.72660416453482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0.51400000000000001</v>
      </c>
      <c r="BE64" s="12">
        <v>22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1.6970000000000001</v>
      </c>
      <c r="BQ64" s="12">
        <v>35.721862109605183</v>
      </c>
      <c r="BR64" s="12">
        <v>0</v>
      </c>
      <c r="BS64" s="12">
        <v>0</v>
      </c>
      <c r="BT64" s="12">
        <v>0</v>
      </c>
      <c r="BU64" s="12">
        <v>0</v>
      </c>
      <c r="BV64" s="12">
        <v>400.59300000000002</v>
      </c>
      <c r="BW64" s="12">
        <v>342.2367689899724</v>
      </c>
      <c r="BX64" s="12">
        <v>31.617999999999999</v>
      </c>
      <c r="BY64" s="12">
        <v>154.07669681826809</v>
      </c>
      <c r="BZ64" s="12">
        <v>0</v>
      </c>
      <c r="CA64" s="12">
        <v>0</v>
      </c>
      <c r="CB64" s="12">
        <v>6.3460000000000001</v>
      </c>
      <c r="CC64" s="12">
        <v>166.62338480932871</v>
      </c>
      <c r="CD64" s="12">
        <v>0</v>
      </c>
      <c r="CE64" s="12">
        <v>0</v>
      </c>
      <c r="CF64" s="12">
        <v>11.461</v>
      </c>
      <c r="CG64" s="12">
        <v>71.986126865020509</v>
      </c>
      <c r="CH64" s="12">
        <v>345.55099999999999</v>
      </c>
      <c r="CI64" s="12">
        <v>882.34470743826523</v>
      </c>
      <c r="CJ64" s="12">
        <v>163.46799999999999</v>
      </c>
      <c r="CK64" s="12">
        <v>484.99174150292407</v>
      </c>
      <c r="CL64" s="12">
        <v>0</v>
      </c>
      <c r="CM64" s="12">
        <v>0</v>
      </c>
      <c r="CN64" s="12">
        <v>48.884</v>
      </c>
      <c r="CO64" s="12">
        <v>156.73224367891336</v>
      </c>
      <c r="CP64" s="12">
        <v>0</v>
      </c>
      <c r="CQ64" s="12">
        <v>0</v>
      </c>
      <c r="CR64" s="12">
        <v>0.99399999999999999</v>
      </c>
      <c r="CS64" s="12">
        <v>66.570422535211264</v>
      </c>
      <c r="CT64" s="12">
        <v>0</v>
      </c>
      <c r="CU64" s="12">
        <v>0</v>
      </c>
      <c r="CV64" s="12">
        <v>0</v>
      </c>
      <c r="CW64" s="12">
        <v>0</v>
      </c>
      <c r="CX64" s="12">
        <v>6.0000000000000001E-3</v>
      </c>
      <c r="CY64" s="12">
        <v>3008</v>
      </c>
      <c r="CZ64" s="12">
        <v>5.1950000000000003</v>
      </c>
      <c r="DA64" s="12">
        <v>2457.3372473532245</v>
      </c>
      <c r="DB64" s="12">
        <v>0</v>
      </c>
      <c r="DC64" s="12">
        <v>0</v>
      </c>
      <c r="DD64" s="12">
        <v>3.0000000000000001E-3</v>
      </c>
      <c r="DE64" s="12">
        <v>23</v>
      </c>
      <c r="DF64" s="12">
        <v>9.8160000000000007</v>
      </c>
      <c r="DG64" s="12">
        <v>135.03015484922577</v>
      </c>
      <c r="DH64" s="12">
        <v>0</v>
      </c>
      <c r="DI64" s="12">
        <v>0</v>
      </c>
      <c r="DJ64" s="12">
        <v>0</v>
      </c>
      <c r="DK64" s="12">
        <v>0</v>
      </c>
      <c r="DL64" s="12">
        <v>79.938999999999993</v>
      </c>
      <c r="DM64" s="12">
        <v>1035.3009294587123</v>
      </c>
      <c r="DN64" s="12">
        <v>0</v>
      </c>
      <c r="DO64" s="12">
        <v>0</v>
      </c>
      <c r="DP64" s="12">
        <v>3.04</v>
      </c>
      <c r="DQ64" s="12">
        <v>1101.1904605263157</v>
      </c>
      <c r="DR64" s="12">
        <v>1.1299999999999999</v>
      </c>
      <c r="DS64" s="12">
        <v>65.053982300884954</v>
      </c>
      <c r="DT64" s="12">
        <v>18.684999999999999</v>
      </c>
      <c r="DU64" s="12">
        <v>670.42579609312281</v>
      </c>
      <c r="DV64" s="12">
        <v>34.113999999999997</v>
      </c>
      <c r="DW64" s="12">
        <v>141.31655625256494</v>
      </c>
      <c r="DX64" s="12">
        <v>0.19500000000000001</v>
      </c>
      <c r="DY64" s="12">
        <v>403.86666666666667</v>
      </c>
      <c r="DZ64" s="12">
        <v>0</v>
      </c>
      <c r="EA64" s="12">
        <v>0</v>
      </c>
      <c r="EB64" s="12">
        <v>63.694000000000003</v>
      </c>
      <c r="EC64" s="12">
        <v>524.18896599365712</v>
      </c>
      <c r="ED64" s="12">
        <v>0</v>
      </c>
      <c r="EE64" s="12">
        <v>0</v>
      </c>
      <c r="EF64" s="12">
        <v>0</v>
      </c>
      <c r="EG64" s="12">
        <v>0</v>
      </c>
      <c r="EH64" s="12">
        <v>0</v>
      </c>
      <c r="EI64" s="12">
        <v>0</v>
      </c>
      <c r="EJ64" s="12">
        <v>89.397000000000006</v>
      </c>
      <c r="EK64" s="12">
        <v>663.24083582223113</v>
      </c>
      <c r="EL64" s="12">
        <v>0</v>
      </c>
      <c r="EM64" s="12">
        <v>0</v>
      </c>
      <c r="EN64" s="12">
        <v>0</v>
      </c>
      <c r="EO64" s="12">
        <v>0</v>
      </c>
      <c r="EP64" s="12">
        <v>1.966</v>
      </c>
      <c r="EQ64" s="12">
        <v>3215.7360122075279</v>
      </c>
      <c r="ER64" s="12">
        <v>3.081</v>
      </c>
      <c r="ES64" s="12">
        <v>130.58325219084713</v>
      </c>
      <c r="ET64" s="12">
        <v>274.99599999999998</v>
      </c>
      <c r="EU64" s="12">
        <v>495.92820986487084</v>
      </c>
      <c r="EV64" s="12">
        <v>0</v>
      </c>
      <c r="EW64" s="12">
        <v>0</v>
      </c>
      <c r="EX64" s="12">
        <v>0</v>
      </c>
      <c r="EY64" s="12">
        <v>0</v>
      </c>
      <c r="EZ64" s="12">
        <v>0.19</v>
      </c>
      <c r="FA64" s="12">
        <v>10871.3</v>
      </c>
      <c r="FB64" s="12">
        <v>0</v>
      </c>
      <c r="FC64" s="12">
        <v>0</v>
      </c>
      <c r="FD64" s="12">
        <v>5.58</v>
      </c>
      <c r="FE64" s="12">
        <v>1484.1747311827958</v>
      </c>
      <c r="FF64" s="12">
        <v>0.12</v>
      </c>
      <c r="FG64" s="12">
        <v>368</v>
      </c>
      <c r="FH64" s="12">
        <v>33.502000000000002</v>
      </c>
      <c r="FI64" s="12">
        <v>1157.7623425467136</v>
      </c>
      <c r="FJ64" s="12">
        <v>1.532</v>
      </c>
      <c r="FK64" s="12">
        <v>3039.3407310704961</v>
      </c>
      <c r="FL64" s="12">
        <v>25.106999999999999</v>
      </c>
      <c r="FM64" s="12">
        <v>553.65185008165054</v>
      </c>
      <c r="FN64" s="12">
        <v>0</v>
      </c>
      <c r="FO64" s="12">
        <v>0</v>
      </c>
      <c r="FP64" s="12">
        <v>0</v>
      </c>
      <c r="FQ64" s="12">
        <v>0</v>
      </c>
      <c r="FR64" s="12">
        <v>0</v>
      </c>
      <c r="FS64" s="12">
        <v>0</v>
      </c>
      <c r="FT64" s="12">
        <v>0</v>
      </c>
      <c r="FU64" s="12">
        <v>0</v>
      </c>
      <c r="FV64" s="12">
        <v>0</v>
      </c>
      <c r="FW64" s="12">
        <v>0</v>
      </c>
      <c r="FX64" s="12">
        <v>90.414000000000001</v>
      </c>
      <c r="FY64" s="12">
        <v>463.17286039772603</v>
      </c>
      <c r="FZ64" s="12">
        <v>0</v>
      </c>
      <c r="GA64" s="12">
        <v>0</v>
      </c>
      <c r="GB64" s="12">
        <v>142.203</v>
      </c>
      <c r="GC64" s="12">
        <v>555.47755673227709</v>
      </c>
      <c r="GD64" s="12">
        <v>0.36299999999999999</v>
      </c>
      <c r="GE64" s="12">
        <v>1860.060606060606</v>
      </c>
      <c r="GF64" s="12">
        <v>0</v>
      </c>
      <c r="GG64" s="12">
        <v>0</v>
      </c>
      <c r="GH64" s="12">
        <v>29.766999999999999</v>
      </c>
      <c r="GI64" s="12">
        <v>2034.5662982497397</v>
      </c>
      <c r="GJ64" s="12">
        <v>0</v>
      </c>
      <c r="GK64" s="12">
        <v>0</v>
      </c>
      <c r="GL64" s="12">
        <v>0</v>
      </c>
      <c r="GM64" s="12">
        <v>0</v>
      </c>
      <c r="GN64" s="12">
        <v>0</v>
      </c>
      <c r="GO64" s="12">
        <v>0</v>
      </c>
      <c r="GP64" s="12">
        <v>0</v>
      </c>
      <c r="GQ64" s="12">
        <v>0</v>
      </c>
      <c r="GR64" s="12">
        <v>137.06299999999999</v>
      </c>
      <c r="GS64" s="12">
        <v>329.81860166492777</v>
      </c>
      <c r="GT64" s="12">
        <v>0</v>
      </c>
      <c r="GU64" s="12">
        <v>0</v>
      </c>
      <c r="GV64" s="12">
        <v>0.54100000000000004</v>
      </c>
      <c r="GW64" s="12">
        <v>11382.567467652496</v>
      </c>
      <c r="GX64" s="12">
        <v>0</v>
      </c>
      <c r="GY64" s="12">
        <v>0</v>
      </c>
      <c r="GZ64" s="12">
        <v>0</v>
      </c>
      <c r="HA64" s="12">
        <v>0</v>
      </c>
      <c r="HB64" s="12">
        <v>10.375999999999999</v>
      </c>
      <c r="HC64" s="12">
        <v>486</v>
      </c>
      <c r="HD64" s="12">
        <v>0</v>
      </c>
      <c r="HE64" s="12">
        <v>0</v>
      </c>
      <c r="HF64" s="12">
        <v>0</v>
      </c>
      <c r="HG64" s="12">
        <v>0</v>
      </c>
      <c r="HH64" s="12">
        <v>90.989000000000004</v>
      </c>
      <c r="HI64" s="12">
        <v>295.34197540362021</v>
      </c>
      <c r="HJ64" s="12">
        <v>0</v>
      </c>
      <c r="HK64" s="12">
        <v>0</v>
      </c>
      <c r="HL64" s="12">
        <v>0</v>
      </c>
      <c r="HM64" s="12">
        <v>0</v>
      </c>
      <c r="HN64" s="12">
        <v>0</v>
      </c>
      <c r="HO64" s="12">
        <v>0</v>
      </c>
      <c r="HP64" s="12">
        <v>35.156999999999996</v>
      </c>
      <c r="HQ64" s="12">
        <v>202.87143385385556</v>
      </c>
      <c r="HR64" s="12">
        <v>0</v>
      </c>
      <c r="HS64" s="12">
        <v>0</v>
      </c>
      <c r="HT64" s="12">
        <v>5.4930000000000003</v>
      </c>
      <c r="HU64" s="12">
        <v>376.28290551611138</v>
      </c>
      <c r="HV64" s="12">
        <v>0</v>
      </c>
      <c r="HW64" s="12">
        <v>0</v>
      </c>
      <c r="HX64" s="12">
        <v>0</v>
      </c>
      <c r="HY64" s="12">
        <v>0</v>
      </c>
      <c r="HZ64" s="12">
        <v>0</v>
      </c>
      <c r="IA64" s="12">
        <v>0</v>
      </c>
      <c r="IB64" s="12">
        <v>0</v>
      </c>
      <c r="IC64" s="12">
        <v>0</v>
      </c>
      <c r="ID64" s="12">
        <v>5.4930000000000003</v>
      </c>
      <c r="IE64" s="12">
        <v>376.28290551611138</v>
      </c>
      <c r="IF64" s="12">
        <v>0</v>
      </c>
      <c r="IG64" s="12">
        <v>0</v>
      </c>
    </row>
    <row r="65" spans="1:241" ht="12.75" customHeight="1">
      <c r="A65" s="28"/>
      <c r="B65" s="29"/>
      <c r="C65" s="30" t="s">
        <v>180</v>
      </c>
      <c r="D65" s="31" t="s">
        <v>133</v>
      </c>
      <c r="E65" s="11">
        <v>47</v>
      </c>
      <c r="F65" s="12">
        <f t="shared" si="0"/>
        <v>265.202</v>
      </c>
      <c r="G65" s="12">
        <f t="shared" si="1"/>
        <v>497.11959562899227</v>
      </c>
      <c r="H65" s="12">
        <f t="shared" si="2"/>
        <v>262.572</v>
      </c>
      <c r="I65" s="12">
        <f t="shared" si="3"/>
        <v>492.12620919214538</v>
      </c>
      <c r="J65" s="12">
        <v>262.572</v>
      </c>
      <c r="K65" s="12">
        <v>492.12620919214538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0.14699999999999999</v>
      </c>
      <c r="AY65" s="12">
        <v>426.08163265306121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0.53200000000000003</v>
      </c>
      <c r="BG65" s="12">
        <v>379.94548872180451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0.158</v>
      </c>
      <c r="BQ65" s="12">
        <v>49.006329113924053</v>
      </c>
      <c r="BR65" s="12">
        <v>0</v>
      </c>
      <c r="BS65" s="12">
        <v>0</v>
      </c>
      <c r="BT65" s="12">
        <v>0</v>
      </c>
      <c r="BU65" s="12">
        <v>0</v>
      </c>
      <c r="BV65" s="12">
        <v>7.0000000000000001E-3</v>
      </c>
      <c r="BW65" s="12">
        <v>711.71428571428567</v>
      </c>
      <c r="BX65" s="12">
        <v>4.0830000000000002</v>
      </c>
      <c r="BY65" s="12">
        <v>91.325006122948807</v>
      </c>
      <c r="BZ65" s="12">
        <v>0</v>
      </c>
      <c r="CA65" s="12">
        <v>0</v>
      </c>
      <c r="CB65" s="12">
        <v>1.4999999999999999E-2</v>
      </c>
      <c r="CC65" s="12">
        <v>47.333333333333329</v>
      </c>
      <c r="CD65" s="12">
        <v>0</v>
      </c>
      <c r="CE65" s="12">
        <v>0</v>
      </c>
      <c r="CF65" s="12">
        <v>0.16300000000000001</v>
      </c>
      <c r="CG65" s="12">
        <v>145.77300613496931</v>
      </c>
      <c r="CH65" s="12">
        <v>40.706000000000003</v>
      </c>
      <c r="CI65" s="12">
        <v>888.1200560113989</v>
      </c>
      <c r="CJ65" s="12">
        <v>74.801000000000002</v>
      </c>
      <c r="CK65" s="12">
        <v>347.49883022954242</v>
      </c>
      <c r="CL65" s="12">
        <v>0</v>
      </c>
      <c r="CM65" s="12">
        <v>0</v>
      </c>
      <c r="CN65" s="12">
        <v>3.6150000000000002</v>
      </c>
      <c r="CO65" s="12">
        <v>50.052005532503458</v>
      </c>
      <c r="CP65" s="12">
        <v>0</v>
      </c>
      <c r="CQ65" s="12">
        <v>0</v>
      </c>
      <c r="CR65" s="12">
        <v>8.0000000000000002E-3</v>
      </c>
      <c r="CS65" s="12">
        <v>180.875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2">
        <v>0</v>
      </c>
      <c r="DF65" s="12">
        <v>6.9889999999999999</v>
      </c>
      <c r="DG65" s="12">
        <v>135.68049792531122</v>
      </c>
      <c r="DH65" s="12">
        <v>0</v>
      </c>
      <c r="DI65" s="12">
        <v>0</v>
      </c>
      <c r="DJ65" s="12">
        <v>0</v>
      </c>
      <c r="DK65" s="12">
        <v>0</v>
      </c>
      <c r="DL65" s="12">
        <v>40.189</v>
      </c>
      <c r="DM65" s="12">
        <v>503.32237676976291</v>
      </c>
      <c r="DN65" s="12">
        <v>0</v>
      </c>
      <c r="DO65" s="12">
        <v>0</v>
      </c>
      <c r="DP65" s="12">
        <v>0.35</v>
      </c>
      <c r="DQ65" s="12">
        <v>224.8</v>
      </c>
      <c r="DR65" s="12">
        <v>0.10299999999999999</v>
      </c>
      <c r="DS65" s="12">
        <v>41.592233009708735</v>
      </c>
      <c r="DT65" s="12">
        <v>1.403</v>
      </c>
      <c r="DU65" s="12">
        <v>888.81254454739849</v>
      </c>
      <c r="DV65" s="12">
        <v>6.6909999999999998</v>
      </c>
      <c r="DW65" s="12">
        <v>142.10671050665073</v>
      </c>
      <c r="DX65" s="12">
        <v>0.78700000000000003</v>
      </c>
      <c r="DY65" s="12">
        <v>476.41296060991107</v>
      </c>
      <c r="DZ65" s="12">
        <v>0</v>
      </c>
      <c r="EA65" s="12">
        <v>0</v>
      </c>
      <c r="EB65" s="12">
        <v>0.14699999999999999</v>
      </c>
      <c r="EC65" s="12">
        <v>635.2585034013606</v>
      </c>
      <c r="ED65" s="12">
        <v>1.6E-2</v>
      </c>
      <c r="EE65" s="12">
        <v>53.3125</v>
      </c>
      <c r="EF65" s="12">
        <v>0</v>
      </c>
      <c r="EG65" s="12">
        <v>0</v>
      </c>
      <c r="EH65" s="12">
        <v>0</v>
      </c>
      <c r="EI65" s="12">
        <v>0</v>
      </c>
      <c r="EJ65" s="12">
        <v>3.3330000000000002</v>
      </c>
      <c r="EK65" s="12">
        <v>487.01470147014697</v>
      </c>
      <c r="EL65" s="12">
        <v>0</v>
      </c>
      <c r="EM65" s="12">
        <v>0</v>
      </c>
      <c r="EN65" s="12">
        <v>0</v>
      </c>
      <c r="EO65" s="12">
        <v>0</v>
      </c>
      <c r="EP65" s="12">
        <v>6.6000000000000003E-2</v>
      </c>
      <c r="EQ65" s="12">
        <v>2491.6363636363635</v>
      </c>
      <c r="ER65" s="12">
        <v>2.86</v>
      </c>
      <c r="ES65" s="12">
        <v>160.98461538461538</v>
      </c>
      <c r="ET65" s="12">
        <v>34.279000000000003</v>
      </c>
      <c r="EU65" s="12">
        <v>324.22836138743838</v>
      </c>
      <c r="EV65" s="12">
        <v>0</v>
      </c>
      <c r="EW65" s="12">
        <v>0</v>
      </c>
      <c r="EX65" s="12">
        <v>0</v>
      </c>
      <c r="EY65" s="12">
        <v>0</v>
      </c>
      <c r="EZ65" s="12">
        <v>0.12</v>
      </c>
      <c r="FA65" s="12">
        <v>789.6583333333333</v>
      </c>
      <c r="FB65" s="12">
        <v>0</v>
      </c>
      <c r="FC65" s="12">
        <v>0</v>
      </c>
      <c r="FD65" s="12">
        <v>0</v>
      </c>
      <c r="FE65" s="12">
        <v>0</v>
      </c>
      <c r="FF65" s="12">
        <v>0</v>
      </c>
      <c r="FG65" s="12">
        <v>0</v>
      </c>
      <c r="FH65" s="12">
        <v>3.6709999999999998</v>
      </c>
      <c r="FI65" s="12">
        <v>878.12421683465004</v>
      </c>
      <c r="FJ65" s="12">
        <v>0</v>
      </c>
      <c r="FK65" s="12">
        <v>0</v>
      </c>
      <c r="FL65" s="12">
        <v>0.80400000000000005</v>
      </c>
      <c r="FM65" s="12">
        <v>345.90920398009951</v>
      </c>
      <c r="FN65" s="12">
        <v>0</v>
      </c>
      <c r="FO65" s="12">
        <v>0</v>
      </c>
      <c r="FP65" s="12">
        <v>0</v>
      </c>
      <c r="FQ65" s="12">
        <v>0</v>
      </c>
      <c r="FR65" s="12">
        <v>0.02</v>
      </c>
      <c r="FS65" s="12">
        <v>154.35</v>
      </c>
      <c r="FT65" s="12">
        <v>0</v>
      </c>
      <c r="FU65" s="12">
        <v>0</v>
      </c>
      <c r="FV65" s="12">
        <v>0</v>
      </c>
      <c r="FW65" s="12">
        <v>0</v>
      </c>
      <c r="FX65" s="12">
        <v>3.492</v>
      </c>
      <c r="FY65" s="12">
        <v>656.45904925544096</v>
      </c>
      <c r="FZ65" s="12">
        <v>0</v>
      </c>
      <c r="GA65" s="12">
        <v>0</v>
      </c>
      <c r="GB65" s="12">
        <v>32.44</v>
      </c>
      <c r="GC65" s="12">
        <v>686.83800863131933</v>
      </c>
      <c r="GD65" s="12">
        <v>0</v>
      </c>
      <c r="GE65" s="12">
        <v>0</v>
      </c>
      <c r="GF65" s="12">
        <v>0.17799999999999999</v>
      </c>
      <c r="GG65" s="12">
        <v>3362.1348314606744</v>
      </c>
      <c r="GH65" s="12">
        <v>0.39800000000000002</v>
      </c>
      <c r="GI65" s="12">
        <v>392.2286432160804</v>
      </c>
      <c r="GJ65" s="12">
        <v>1E-3</v>
      </c>
      <c r="GK65" s="12">
        <v>185</v>
      </c>
      <c r="GL65" s="12">
        <v>0</v>
      </c>
      <c r="GM65" s="12">
        <v>0</v>
      </c>
      <c r="GN65" s="12">
        <v>0</v>
      </c>
      <c r="GO65" s="12">
        <v>0</v>
      </c>
      <c r="GP65" s="12">
        <v>0</v>
      </c>
      <c r="GQ65" s="12">
        <v>0</v>
      </c>
      <c r="GR65" s="12">
        <v>2.63</v>
      </c>
      <c r="GS65" s="12">
        <v>995.64562737642586</v>
      </c>
      <c r="GT65" s="12">
        <v>0</v>
      </c>
      <c r="GU65" s="12">
        <v>0</v>
      </c>
      <c r="GV65" s="12">
        <v>0.153</v>
      </c>
      <c r="GW65" s="12">
        <v>12369.176470588236</v>
      </c>
      <c r="GX65" s="12">
        <v>0</v>
      </c>
      <c r="GY65" s="12">
        <v>0</v>
      </c>
      <c r="GZ65" s="12">
        <v>0</v>
      </c>
      <c r="HA65" s="12">
        <v>0</v>
      </c>
      <c r="HB65" s="12">
        <v>0</v>
      </c>
      <c r="HC65" s="12">
        <v>0</v>
      </c>
      <c r="HD65" s="12">
        <v>0</v>
      </c>
      <c r="HE65" s="12">
        <v>0</v>
      </c>
      <c r="HF65" s="12">
        <v>0</v>
      </c>
      <c r="HG65" s="12">
        <v>0</v>
      </c>
      <c r="HH65" s="12">
        <v>0.96799999999999997</v>
      </c>
      <c r="HI65" s="12">
        <v>442.13429752066116</v>
      </c>
      <c r="HJ65" s="12">
        <v>0</v>
      </c>
      <c r="HK65" s="12">
        <v>0</v>
      </c>
      <c r="HL65" s="12">
        <v>0</v>
      </c>
      <c r="HM65" s="12">
        <v>0</v>
      </c>
      <c r="HN65" s="12">
        <v>0</v>
      </c>
      <c r="HO65" s="12">
        <v>0</v>
      </c>
      <c r="HP65" s="12">
        <v>1.5089999999999999</v>
      </c>
      <c r="HQ65" s="12">
        <v>197.53346587143804</v>
      </c>
      <c r="HR65" s="12">
        <v>0</v>
      </c>
      <c r="HS65" s="12">
        <v>0</v>
      </c>
      <c r="HT65" s="12">
        <v>0</v>
      </c>
      <c r="HU65" s="12">
        <v>0</v>
      </c>
      <c r="HV65" s="12">
        <v>0</v>
      </c>
      <c r="HW65" s="12">
        <v>0</v>
      </c>
      <c r="HX65" s="12">
        <v>0</v>
      </c>
      <c r="HY65" s="12">
        <v>0</v>
      </c>
      <c r="HZ65" s="12">
        <v>0</v>
      </c>
      <c r="IA65" s="12">
        <v>0</v>
      </c>
      <c r="IB65" s="12">
        <v>0</v>
      </c>
      <c r="IC65" s="12">
        <v>0</v>
      </c>
      <c r="ID65" s="12">
        <v>0</v>
      </c>
      <c r="IE65" s="12">
        <v>0</v>
      </c>
      <c r="IF65" s="12">
        <v>0</v>
      </c>
      <c r="IG65" s="12">
        <v>0</v>
      </c>
    </row>
    <row r="66" spans="1:241" ht="12.75" customHeight="1">
      <c r="A66" s="28"/>
      <c r="B66" s="29"/>
      <c r="C66" s="30" t="s">
        <v>181</v>
      </c>
      <c r="D66" s="31" t="s">
        <v>133</v>
      </c>
      <c r="E66" s="11">
        <v>48</v>
      </c>
      <c r="F66" s="12">
        <f t="shared" si="0"/>
        <v>418.25700000000001</v>
      </c>
      <c r="G66" s="12">
        <f t="shared" si="1"/>
        <v>641.00666336725976</v>
      </c>
      <c r="H66" s="12">
        <f t="shared" si="2"/>
        <v>364.44</v>
      </c>
      <c r="I66" s="12">
        <f t="shared" si="3"/>
        <v>633.50369059378772</v>
      </c>
      <c r="J66" s="12">
        <v>364.44</v>
      </c>
      <c r="K66" s="12">
        <v>633.50369059378772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2.1999999999999999E-2</v>
      </c>
      <c r="AG66" s="12">
        <v>699.22727272727275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3.7999999999999999E-2</v>
      </c>
      <c r="AY66" s="12">
        <v>479.36842105263156</v>
      </c>
      <c r="AZ66" s="12">
        <v>0</v>
      </c>
      <c r="BA66" s="12">
        <v>0</v>
      </c>
      <c r="BB66" s="12">
        <v>0</v>
      </c>
      <c r="BC66" s="12">
        <v>0</v>
      </c>
      <c r="BD66" s="12">
        <v>1.2E-2</v>
      </c>
      <c r="BE66" s="12">
        <v>21.583333333333336</v>
      </c>
      <c r="BF66" s="12">
        <v>0.311</v>
      </c>
      <c r="BG66" s="12">
        <v>250.10932475884243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8.5000000000000006E-2</v>
      </c>
      <c r="BQ66" s="12">
        <v>49.976470588235294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4.593</v>
      </c>
      <c r="BY66" s="12">
        <v>103.2582190289571</v>
      </c>
      <c r="BZ66" s="12">
        <v>0</v>
      </c>
      <c r="CA66" s="12">
        <v>0</v>
      </c>
      <c r="CB66" s="12">
        <v>0.39100000000000001</v>
      </c>
      <c r="CC66" s="12">
        <v>64.230179028132994</v>
      </c>
      <c r="CD66" s="12">
        <v>0</v>
      </c>
      <c r="CE66" s="12">
        <v>0</v>
      </c>
      <c r="CF66" s="12">
        <v>1.3140000000000001</v>
      </c>
      <c r="CG66" s="12">
        <v>185.33028919330289</v>
      </c>
      <c r="CH66" s="12">
        <v>79.197999999999993</v>
      </c>
      <c r="CI66" s="12">
        <v>1183.993282658653</v>
      </c>
      <c r="CJ66" s="12">
        <v>85.034999999999997</v>
      </c>
      <c r="CK66" s="12">
        <v>397.49694831539955</v>
      </c>
      <c r="CL66" s="12">
        <v>0</v>
      </c>
      <c r="CM66" s="12">
        <v>0</v>
      </c>
      <c r="CN66" s="12">
        <v>2.903</v>
      </c>
      <c r="CO66" s="12">
        <v>74.144677919393729</v>
      </c>
      <c r="CP66" s="12">
        <v>0</v>
      </c>
      <c r="CQ66" s="12">
        <v>0</v>
      </c>
      <c r="CR66" s="12">
        <v>1E-3</v>
      </c>
      <c r="CS66" s="12">
        <v>151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2.9000000000000001E-2</v>
      </c>
      <c r="DE66" s="12">
        <v>51.724137931034484</v>
      </c>
      <c r="DF66" s="12">
        <v>21.652999999999999</v>
      </c>
      <c r="DG66" s="12">
        <v>133.69025077356488</v>
      </c>
      <c r="DH66" s="12">
        <v>0</v>
      </c>
      <c r="DI66" s="12">
        <v>0</v>
      </c>
      <c r="DJ66" s="12">
        <v>3.0000000000000001E-3</v>
      </c>
      <c r="DK66" s="12">
        <v>73.333333333333343</v>
      </c>
      <c r="DL66" s="12">
        <v>42.244</v>
      </c>
      <c r="DM66" s="12">
        <v>536.45357920651463</v>
      </c>
      <c r="DN66" s="12">
        <v>0</v>
      </c>
      <c r="DO66" s="12">
        <v>0</v>
      </c>
      <c r="DP66" s="12">
        <v>0.755</v>
      </c>
      <c r="DQ66" s="12">
        <v>150.1549668874172</v>
      </c>
      <c r="DR66" s="12">
        <v>1.7999999999999999E-2</v>
      </c>
      <c r="DS66" s="12">
        <v>45.777777777777779</v>
      </c>
      <c r="DT66" s="12">
        <v>1.978</v>
      </c>
      <c r="DU66" s="12">
        <v>905.47269969666331</v>
      </c>
      <c r="DV66" s="12">
        <v>9.9009999999999998</v>
      </c>
      <c r="DW66" s="12">
        <v>123.92253307746694</v>
      </c>
      <c r="DX66" s="12">
        <v>0.56999999999999995</v>
      </c>
      <c r="DY66" s="12">
        <v>590.54210526315785</v>
      </c>
      <c r="DZ66" s="12">
        <v>0</v>
      </c>
      <c r="EA66" s="12">
        <v>0</v>
      </c>
      <c r="EB66" s="12">
        <v>0.57199999999999995</v>
      </c>
      <c r="EC66" s="12">
        <v>609.8933566433567</v>
      </c>
      <c r="ED66" s="12">
        <v>0</v>
      </c>
      <c r="EE66" s="12">
        <v>0</v>
      </c>
      <c r="EF66" s="12">
        <v>0</v>
      </c>
      <c r="EG66" s="12">
        <v>0</v>
      </c>
      <c r="EH66" s="12">
        <v>0</v>
      </c>
      <c r="EI66" s="12">
        <v>0</v>
      </c>
      <c r="EJ66" s="12">
        <v>3.294</v>
      </c>
      <c r="EK66" s="12">
        <v>609.38129933211906</v>
      </c>
      <c r="EL66" s="12">
        <v>0</v>
      </c>
      <c r="EM66" s="12">
        <v>0</v>
      </c>
      <c r="EN66" s="12">
        <v>0</v>
      </c>
      <c r="EO66" s="12">
        <v>0</v>
      </c>
      <c r="EP66" s="12">
        <v>8.0000000000000002E-3</v>
      </c>
      <c r="EQ66" s="12">
        <v>2748.25</v>
      </c>
      <c r="ER66" s="12">
        <v>2.9529999999999998</v>
      </c>
      <c r="ES66" s="12">
        <v>186.94683372841178</v>
      </c>
      <c r="ET66" s="12">
        <v>58.140999999999998</v>
      </c>
      <c r="EU66" s="12">
        <v>490.44337042706525</v>
      </c>
      <c r="EV66" s="12">
        <v>0</v>
      </c>
      <c r="EW66" s="12">
        <v>0</v>
      </c>
      <c r="EX66" s="12">
        <v>1E-3</v>
      </c>
      <c r="EY66" s="12">
        <v>5076</v>
      </c>
      <c r="EZ66" s="12">
        <v>2.4119999999999999</v>
      </c>
      <c r="FA66" s="12">
        <v>1090.9929519071309</v>
      </c>
      <c r="FB66" s="12">
        <v>0</v>
      </c>
      <c r="FC66" s="12">
        <v>0</v>
      </c>
      <c r="FD66" s="12">
        <v>0</v>
      </c>
      <c r="FE66" s="12">
        <v>0</v>
      </c>
      <c r="FF66" s="12">
        <v>0</v>
      </c>
      <c r="FG66" s="12">
        <v>0</v>
      </c>
      <c r="FH66" s="12">
        <v>5.4710000000000001</v>
      </c>
      <c r="FI66" s="12">
        <v>1041.8128312922684</v>
      </c>
      <c r="FJ66" s="12">
        <v>4.0000000000000001E-3</v>
      </c>
      <c r="FK66" s="12">
        <v>1441.75</v>
      </c>
      <c r="FL66" s="12">
        <v>0.57399999999999995</v>
      </c>
      <c r="FM66" s="12">
        <v>434.13066202090596</v>
      </c>
      <c r="FN66" s="12">
        <v>0</v>
      </c>
      <c r="FO66" s="12">
        <v>0</v>
      </c>
      <c r="FP66" s="12">
        <v>0</v>
      </c>
      <c r="FQ66" s="12">
        <v>0</v>
      </c>
      <c r="FR66" s="12">
        <v>4.2999999999999997E-2</v>
      </c>
      <c r="FS66" s="12">
        <v>180.37209302325581</v>
      </c>
      <c r="FT66" s="12">
        <v>0</v>
      </c>
      <c r="FU66" s="12">
        <v>0</v>
      </c>
      <c r="FV66" s="12">
        <v>0</v>
      </c>
      <c r="FW66" s="12">
        <v>0</v>
      </c>
      <c r="FX66" s="12">
        <v>6.57</v>
      </c>
      <c r="FY66" s="12">
        <v>609.24337899543377</v>
      </c>
      <c r="FZ66" s="12">
        <v>0</v>
      </c>
      <c r="GA66" s="12">
        <v>0</v>
      </c>
      <c r="GB66" s="12">
        <v>30.289000000000001</v>
      </c>
      <c r="GC66" s="12">
        <v>726.81702928455877</v>
      </c>
      <c r="GD66" s="12">
        <v>0</v>
      </c>
      <c r="GE66" s="12">
        <v>0</v>
      </c>
      <c r="GF66" s="12">
        <v>1.996</v>
      </c>
      <c r="GG66" s="12">
        <v>3292.0030060120239</v>
      </c>
      <c r="GH66" s="12">
        <v>1.0580000000000001</v>
      </c>
      <c r="GI66" s="12">
        <v>538.17013232514182</v>
      </c>
      <c r="GJ66" s="12">
        <v>0</v>
      </c>
      <c r="GK66" s="12">
        <v>0</v>
      </c>
      <c r="GL66" s="12">
        <v>0</v>
      </c>
      <c r="GM66" s="12">
        <v>0</v>
      </c>
      <c r="GN66" s="12">
        <v>0</v>
      </c>
      <c r="GO66" s="12">
        <v>0</v>
      </c>
      <c r="GP66" s="12">
        <v>0</v>
      </c>
      <c r="GQ66" s="12">
        <v>0</v>
      </c>
      <c r="GR66" s="12">
        <v>53.817</v>
      </c>
      <c r="GS66" s="12">
        <v>691.81557872047858</v>
      </c>
      <c r="GT66" s="12">
        <v>0</v>
      </c>
      <c r="GU66" s="12">
        <v>0</v>
      </c>
      <c r="GV66" s="12">
        <v>1.202</v>
      </c>
      <c r="GW66" s="12">
        <v>13174.481697171381</v>
      </c>
      <c r="GX66" s="12">
        <v>0</v>
      </c>
      <c r="GY66" s="12">
        <v>0</v>
      </c>
      <c r="GZ66" s="12">
        <v>0</v>
      </c>
      <c r="HA66" s="12">
        <v>0</v>
      </c>
      <c r="HB66" s="12">
        <v>0</v>
      </c>
      <c r="HC66" s="12">
        <v>0</v>
      </c>
      <c r="HD66" s="12">
        <v>0</v>
      </c>
      <c r="HE66" s="12">
        <v>0</v>
      </c>
      <c r="HF66" s="12">
        <v>0</v>
      </c>
      <c r="HG66" s="12">
        <v>0</v>
      </c>
      <c r="HH66" s="12">
        <v>51.246000000000002</v>
      </c>
      <c r="HI66" s="12">
        <v>409.99847792998474</v>
      </c>
      <c r="HJ66" s="12">
        <v>0</v>
      </c>
      <c r="HK66" s="12">
        <v>0</v>
      </c>
      <c r="HL66" s="12">
        <v>0</v>
      </c>
      <c r="HM66" s="12">
        <v>0</v>
      </c>
      <c r="HN66" s="12">
        <v>0</v>
      </c>
      <c r="HO66" s="12">
        <v>0</v>
      </c>
      <c r="HP66" s="12">
        <v>1.369</v>
      </c>
      <c r="HQ66" s="12">
        <v>281.17604090577066</v>
      </c>
      <c r="HR66" s="12">
        <v>0</v>
      </c>
      <c r="HS66" s="12">
        <v>0</v>
      </c>
      <c r="HT66" s="12">
        <v>0</v>
      </c>
      <c r="HU66" s="12">
        <v>0</v>
      </c>
      <c r="HV66" s="12">
        <v>0</v>
      </c>
      <c r="HW66" s="12">
        <v>0</v>
      </c>
      <c r="HX66" s="12">
        <v>0</v>
      </c>
      <c r="HY66" s="12">
        <v>0</v>
      </c>
      <c r="HZ66" s="12">
        <v>0</v>
      </c>
      <c r="IA66" s="12">
        <v>0</v>
      </c>
      <c r="IB66" s="12">
        <v>0</v>
      </c>
      <c r="IC66" s="12">
        <v>0</v>
      </c>
      <c r="ID66" s="12">
        <v>0</v>
      </c>
      <c r="IE66" s="12">
        <v>0</v>
      </c>
      <c r="IF66" s="12">
        <v>0</v>
      </c>
      <c r="IG66" s="12">
        <v>0</v>
      </c>
    </row>
    <row r="67" spans="1:241" ht="12.75" customHeight="1">
      <c r="A67" s="28"/>
      <c r="B67" s="29"/>
      <c r="C67" s="30" t="s">
        <v>182</v>
      </c>
      <c r="D67" s="31" t="s">
        <v>133</v>
      </c>
      <c r="E67" s="11">
        <v>49</v>
      </c>
      <c r="F67" s="12">
        <f t="shared" si="0"/>
        <v>124.256</v>
      </c>
      <c r="G67" s="12">
        <f t="shared" si="1"/>
        <v>553.68469128251354</v>
      </c>
      <c r="H67" s="12">
        <f t="shared" si="2"/>
        <v>124.256</v>
      </c>
      <c r="I67" s="12">
        <f t="shared" si="3"/>
        <v>553.68469128251354</v>
      </c>
      <c r="J67" s="12">
        <v>124.256</v>
      </c>
      <c r="K67" s="12">
        <v>553.68469128251354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1.5580000000000001</v>
      </c>
      <c r="AC67" s="12">
        <v>363.40821566110395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9.9000000000000005E-2</v>
      </c>
      <c r="AK67" s="12">
        <v>373.09090909090907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122.577</v>
      </c>
      <c r="AY67" s="12">
        <v>556.31938291849201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2">
        <v>0</v>
      </c>
      <c r="DF67" s="12">
        <v>0</v>
      </c>
      <c r="DG67" s="12">
        <v>0</v>
      </c>
      <c r="DH67" s="12">
        <v>0</v>
      </c>
      <c r="DI67" s="12">
        <v>0</v>
      </c>
      <c r="DJ67" s="12">
        <v>0</v>
      </c>
      <c r="DK67" s="12">
        <v>0</v>
      </c>
      <c r="DL67" s="12">
        <v>0</v>
      </c>
      <c r="DM67" s="12">
        <v>0</v>
      </c>
      <c r="DN67" s="12">
        <v>0</v>
      </c>
      <c r="DO67" s="12">
        <v>0</v>
      </c>
      <c r="DP67" s="12">
        <v>0</v>
      </c>
      <c r="DQ67" s="12">
        <v>0</v>
      </c>
      <c r="DR67" s="12">
        <v>0</v>
      </c>
      <c r="DS67" s="12">
        <v>0</v>
      </c>
      <c r="DT67" s="12">
        <v>0</v>
      </c>
      <c r="DU67" s="12">
        <v>0</v>
      </c>
      <c r="DV67" s="12">
        <v>0</v>
      </c>
      <c r="DW67" s="12">
        <v>0</v>
      </c>
      <c r="DX67" s="12">
        <v>0</v>
      </c>
      <c r="DY67" s="12">
        <v>0</v>
      </c>
      <c r="DZ67" s="12">
        <v>0</v>
      </c>
      <c r="EA67" s="12">
        <v>0</v>
      </c>
      <c r="EB67" s="12">
        <v>0</v>
      </c>
      <c r="EC67" s="12">
        <v>0</v>
      </c>
      <c r="ED67" s="12">
        <v>2.1999999999999999E-2</v>
      </c>
      <c r="EE67" s="12">
        <v>161.72727272727272</v>
      </c>
      <c r="EF67" s="12">
        <v>0</v>
      </c>
      <c r="EG67" s="12">
        <v>0</v>
      </c>
      <c r="EH67" s="12">
        <v>0</v>
      </c>
      <c r="EI67" s="12">
        <v>0</v>
      </c>
      <c r="EJ67" s="12">
        <v>0</v>
      </c>
      <c r="EK67" s="12">
        <v>0</v>
      </c>
      <c r="EL67" s="12">
        <v>0</v>
      </c>
      <c r="EM67" s="12">
        <v>0</v>
      </c>
      <c r="EN67" s="12">
        <v>0</v>
      </c>
      <c r="EO67" s="12">
        <v>0</v>
      </c>
      <c r="EP67" s="12">
        <v>0</v>
      </c>
      <c r="EQ67" s="12">
        <v>0</v>
      </c>
      <c r="ER67" s="12">
        <v>0</v>
      </c>
      <c r="ES67" s="12">
        <v>0</v>
      </c>
      <c r="ET67" s="12">
        <v>0</v>
      </c>
      <c r="EU67" s="12">
        <v>0</v>
      </c>
      <c r="EV67" s="12">
        <v>0</v>
      </c>
      <c r="EW67" s="12">
        <v>0</v>
      </c>
      <c r="EX67" s="12">
        <v>0</v>
      </c>
      <c r="EY67" s="12">
        <v>0</v>
      </c>
      <c r="EZ67" s="12">
        <v>0</v>
      </c>
      <c r="FA67" s="12">
        <v>0</v>
      </c>
      <c r="FB67" s="12">
        <v>0</v>
      </c>
      <c r="FC67" s="12">
        <v>0</v>
      </c>
      <c r="FD67" s="12">
        <v>0</v>
      </c>
      <c r="FE67" s="12">
        <v>0</v>
      </c>
      <c r="FF67" s="12">
        <v>0</v>
      </c>
      <c r="FG67" s="12">
        <v>0</v>
      </c>
      <c r="FH67" s="12">
        <v>0</v>
      </c>
      <c r="FI67" s="12">
        <v>0</v>
      </c>
      <c r="FJ67" s="12">
        <v>0</v>
      </c>
      <c r="FK67" s="12">
        <v>0</v>
      </c>
      <c r="FL67" s="12">
        <v>0</v>
      </c>
      <c r="FM67" s="12">
        <v>0</v>
      </c>
      <c r="FN67" s="12">
        <v>0</v>
      </c>
      <c r="FO67" s="12">
        <v>0</v>
      </c>
      <c r="FP67" s="12">
        <v>0</v>
      </c>
      <c r="FQ67" s="12">
        <v>0</v>
      </c>
      <c r="FR67" s="12">
        <v>0</v>
      </c>
      <c r="FS67" s="12">
        <v>0</v>
      </c>
      <c r="FT67" s="12">
        <v>0</v>
      </c>
      <c r="FU67" s="12">
        <v>0</v>
      </c>
      <c r="FV67" s="12">
        <v>0</v>
      </c>
      <c r="FW67" s="12">
        <v>0</v>
      </c>
      <c r="FX67" s="12">
        <v>0</v>
      </c>
      <c r="FY67" s="12">
        <v>0</v>
      </c>
      <c r="FZ67" s="12">
        <v>0</v>
      </c>
      <c r="GA67" s="12">
        <v>0</v>
      </c>
      <c r="GB67" s="12">
        <v>0</v>
      </c>
      <c r="GC67" s="12">
        <v>0</v>
      </c>
      <c r="GD67" s="12">
        <v>0</v>
      </c>
      <c r="GE67" s="12">
        <v>0</v>
      </c>
      <c r="GF67" s="12">
        <v>0</v>
      </c>
      <c r="GG67" s="12">
        <v>0</v>
      </c>
      <c r="GH67" s="12">
        <v>0</v>
      </c>
      <c r="GI67" s="12">
        <v>0</v>
      </c>
      <c r="GJ67" s="12">
        <v>0</v>
      </c>
      <c r="GK67" s="12">
        <v>0</v>
      </c>
      <c r="GL67" s="12">
        <v>0</v>
      </c>
      <c r="GM67" s="12">
        <v>0</v>
      </c>
      <c r="GN67" s="12">
        <v>0</v>
      </c>
      <c r="GO67" s="12">
        <v>0</v>
      </c>
      <c r="GP67" s="12">
        <v>0</v>
      </c>
      <c r="GQ67" s="12">
        <v>0</v>
      </c>
      <c r="GR67" s="12">
        <v>0</v>
      </c>
      <c r="GS67" s="12">
        <v>0</v>
      </c>
      <c r="GT67" s="12">
        <v>0</v>
      </c>
      <c r="GU67" s="12">
        <v>0</v>
      </c>
      <c r="GV67" s="12">
        <v>0</v>
      </c>
      <c r="GW67" s="12">
        <v>0</v>
      </c>
      <c r="GX67" s="12">
        <v>0</v>
      </c>
      <c r="GY67" s="12">
        <v>0</v>
      </c>
      <c r="GZ67" s="12">
        <v>0</v>
      </c>
      <c r="HA67" s="12">
        <v>0</v>
      </c>
      <c r="HB67" s="12">
        <v>0</v>
      </c>
      <c r="HC67" s="12">
        <v>0</v>
      </c>
      <c r="HD67" s="12">
        <v>0</v>
      </c>
      <c r="HE67" s="12">
        <v>0</v>
      </c>
      <c r="HF67" s="12">
        <v>0</v>
      </c>
      <c r="HG67" s="12">
        <v>0</v>
      </c>
      <c r="HH67" s="12">
        <v>0</v>
      </c>
      <c r="HI67" s="12">
        <v>0</v>
      </c>
      <c r="HJ67" s="12">
        <v>0</v>
      </c>
      <c r="HK67" s="12">
        <v>0</v>
      </c>
      <c r="HL67" s="12">
        <v>0</v>
      </c>
      <c r="HM67" s="12">
        <v>0</v>
      </c>
      <c r="HN67" s="12">
        <v>0</v>
      </c>
      <c r="HO67" s="12">
        <v>0</v>
      </c>
      <c r="HP67" s="12">
        <v>0</v>
      </c>
      <c r="HQ67" s="12">
        <v>0</v>
      </c>
      <c r="HR67" s="12">
        <v>0</v>
      </c>
      <c r="HS67" s="12">
        <v>0</v>
      </c>
      <c r="HT67" s="12">
        <v>0</v>
      </c>
      <c r="HU67" s="12">
        <v>0</v>
      </c>
      <c r="HV67" s="12">
        <v>0</v>
      </c>
      <c r="HW67" s="12">
        <v>0</v>
      </c>
      <c r="HX67" s="12">
        <v>0</v>
      </c>
      <c r="HY67" s="12">
        <v>0</v>
      </c>
      <c r="HZ67" s="12">
        <v>0</v>
      </c>
      <c r="IA67" s="12">
        <v>0</v>
      </c>
      <c r="IB67" s="12">
        <v>0</v>
      </c>
      <c r="IC67" s="12">
        <v>0</v>
      </c>
      <c r="ID67" s="12">
        <v>0</v>
      </c>
      <c r="IE67" s="12">
        <v>0</v>
      </c>
      <c r="IF67" s="12">
        <v>0</v>
      </c>
      <c r="IG67" s="12">
        <v>0</v>
      </c>
    </row>
    <row r="68" spans="1:241" ht="12.75" customHeight="1">
      <c r="A68" s="28"/>
      <c r="B68" s="29"/>
      <c r="C68" s="30" t="s">
        <v>183</v>
      </c>
      <c r="D68" s="31" t="s">
        <v>133</v>
      </c>
      <c r="E68" s="11">
        <v>50</v>
      </c>
      <c r="F68" s="12">
        <f t="shared" si="0"/>
        <v>5964.2470000000003</v>
      </c>
      <c r="G68" s="12">
        <f t="shared" si="1"/>
        <v>126.38359611867179</v>
      </c>
      <c r="H68" s="12">
        <f t="shared" si="2"/>
        <v>5964.17</v>
      </c>
      <c r="I68" s="12">
        <f t="shared" si="3"/>
        <v>126.38041202715549</v>
      </c>
      <c r="J68" s="12">
        <v>5556.2370000000001</v>
      </c>
      <c r="K68" s="12">
        <v>110.50490970777524</v>
      </c>
      <c r="L68" s="12">
        <v>407.93299999999999</v>
      </c>
      <c r="M68" s="12">
        <v>342.61212993310176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28.949000000000002</v>
      </c>
      <c r="W68" s="12">
        <v>453.35289647310788</v>
      </c>
      <c r="X68" s="12">
        <v>0</v>
      </c>
      <c r="Y68" s="12">
        <v>0</v>
      </c>
      <c r="Z68" s="12">
        <v>82.32</v>
      </c>
      <c r="AA68" s="12">
        <v>880.93243440233232</v>
      </c>
      <c r="AB68" s="12">
        <v>8.6170000000000009</v>
      </c>
      <c r="AC68" s="12">
        <v>477.83335267494493</v>
      </c>
      <c r="AD68" s="12">
        <v>35.36</v>
      </c>
      <c r="AE68" s="12">
        <v>426.8643665158371</v>
      </c>
      <c r="AF68" s="12">
        <v>9.75</v>
      </c>
      <c r="AG68" s="12">
        <v>257.27733333333333</v>
      </c>
      <c r="AH68" s="12">
        <v>1.9E-2</v>
      </c>
      <c r="AI68" s="12">
        <v>167.42105263157896</v>
      </c>
      <c r="AJ68" s="12">
        <v>0.224</v>
      </c>
      <c r="AK68" s="12">
        <v>297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10.215</v>
      </c>
      <c r="AW68" s="12">
        <v>369.81116005873713</v>
      </c>
      <c r="AX68" s="12">
        <v>111.483</v>
      </c>
      <c r="AY68" s="12">
        <v>358.33361140263537</v>
      </c>
      <c r="AZ68" s="12">
        <v>261.28500000000003</v>
      </c>
      <c r="BA68" s="12">
        <v>149.35116061006181</v>
      </c>
      <c r="BB68" s="12">
        <v>0</v>
      </c>
      <c r="BC68" s="12">
        <v>0</v>
      </c>
      <c r="BD68" s="12">
        <v>0.01</v>
      </c>
      <c r="BE68" s="12">
        <v>10</v>
      </c>
      <c r="BF68" s="12">
        <v>1.4999999999999999E-2</v>
      </c>
      <c r="BG68" s="12">
        <v>390.73333333333335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2739.982</v>
      </c>
      <c r="BQ68" s="12">
        <v>49.597246624247894</v>
      </c>
      <c r="BR68" s="12">
        <v>0</v>
      </c>
      <c r="BS68" s="12">
        <v>0</v>
      </c>
      <c r="BT68" s="12">
        <v>3.0310000000000001</v>
      </c>
      <c r="BU68" s="12">
        <v>74.412075222698775</v>
      </c>
      <c r="BV68" s="12">
        <v>0</v>
      </c>
      <c r="BW68" s="12">
        <v>0</v>
      </c>
      <c r="BX68" s="12">
        <v>4.0990000000000002</v>
      </c>
      <c r="BY68" s="12">
        <v>52.989021712612832</v>
      </c>
      <c r="BZ68" s="12">
        <v>0</v>
      </c>
      <c r="CA68" s="12">
        <v>0</v>
      </c>
      <c r="CB68" s="12">
        <v>2006.721</v>
      </c>
      <c r="CC68" s="12">
        <v>119.13975036888534</v>
      </c>
      <c r="CD68" s="12">
        <v>488.97</v>
      </c>
      <c r="CE68" s="12">
        <v>207.94442603840727</v>
      </c>
      <c r="CF68" s="12">
        <v>2.9119999999999999</v>
      </c>
      <c r="CG68" s="12">
        <v>134.94642857142858</v>
      </c>
      <c r="CH68" s="12">
        <v>35.412999999999997</v>
      </c>
      <c r="CI68" s="12">
        <v>1110.1073617033294</v>
      </c>
      <c r="CJ68" s="12">
        <v>35.965000000000003</v>
      </c>
      <c r="CK68" s="12">
        <v>356.71355484498815</v>
      </c>
      <c r="CL68" s="12">
        <v>0</v>
      </c>
      <c r="CM68" s="12">
        <v>0</v>
      </c>
      <c r="CN68" s="12">
        <v>1.8009999999999999</v>
      </c>
      <c r="CO68" s="12">
        <v>57.253747917823432</v>
      </c>
      <c r="CP68" s="12">
        <v>0</v>
      </c>
      <c r="CQ68" s="12">
        <v>0</v>
      </c>
      <c r="CR68" s="12">
        <v>2.5999999999999999E-2</v>
      </c>
      <c r="CS68" s="12">
        <v>47.153846153846153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0.40400000000000003</v>
      </c>
      <c r="DE68" s="12">
        <v>39.853960396039604</v>
      </c>
      <c r="DF68" s="12">
        <v>12.74</v>
      </c>
      <c r="DG68" s="12">
        <v>94.564364207221345</v>
      </c>
      <c r="DH68" s="12">
        <v>0</v>
      </c>
      <c r="DI68" s="12">
        <v>0</v>
      </c>
      <c r="DJ68" s="12">
        <v>0</v>
      </c>
      <c r="DK68" s="12">
        <v>0</v>
      </c>
      <c r="DL68" s="12">
        <v>25.841999999999999</v>
      </c>
      <c r="DM68" s="12">
        <v>392.83441684080179</v>
      </c>
      <c r="DN68" s="12">
        <v>0</v>
      </c>
      <c r="DO68" s="12">
        <v>0</v>
      </c>
      <c r="DP68" s="12">
        <v>0</v>
      </c>
      <c r="DQ68" s="12">
        <v>0</v>
      </c>
      <c r="DR68" s="12">
        <v>0</v>
      </c>
      <c r="DS68" s="12">
        <v>0</v>
      </c>
      <c r="DT68" s="12">
        <v>0.35499999999999998</v>
      </c>
      <c r="DU68" s="12">
        <v>478.30985915492954</v>
      </c>
      <c r="DV68" s="12">
        <v>7.1189999999999998</v>
      </c>
      <c r="DW68" s="12">
        <v>110.13400758533501</v>
      </c>
      <c r="DX68" s="12">
        <v>0</v>
      </c>
      <c r="DY68" s="12">
        <v>0</v>
      </c>
      <c r="DZ68" s="12">
        <v>0</v>
      </c>
      <c r="EA68" s="12">
        <v>0</v>
      </c>
      <c r="EB68" s="12">
        <v>0.36299999999999999</v>
      </c>
      <c r="EC68" s="12">
        <v>309.12121212121212</v>
      </c>
      <c r="ED68" s="12">
        <v>0.01</v>
      </c>
      <c r="EE68" s="12">
        <v>54</v>
      </c>
      <c r="EF68" s="12">
        <v>0</v>
      </c>
      <c r="EG68" s="12">
        <v>0</v>
      </c>
      <c r="EH68" s="12">
        <v>0</v>
      </c>
      <c r="EI68" s="12">
        <v>0</v>
      </c>
      <c r="EJ68" s="12">
        <v>1.802</v>
      </c>
      <c r="EK68" s="12">
        <v>698.29966703662592</v>
      </c>
      <c r="EL68" s="12">
        <v>0</v>
      </c>
      <c r="EM68" s="12">
        <v>0</v>
      </c>
      <c r="EN68" s="12">
        <v>0</v>
      </c>
      <c r="EO68" s="12">
        <v>0</v>
      </c>
      <c r="EP68" s="12">
        <v>0</v>
      </c>
      <c r="EQ68" s="12">
        <v>0</v>
      </c>
      <c r="ER68" s="12">
        <v>0</v>
      </c>
      <c r="ES68" s="12">
        <v>0</v>
      </c>
      <c r="ET68" s="12">
        <v>32.659999999999997</v>
      </c>
      <c r="EU68" s="12">
        <v>338.21316595223516</v>
      </c>
      <c r="EV68" s="12">
        <v>0</v>
      </c>
      <c r="EW68" s="12">
        <v>0</v>
      </c>
      <c r="EX68" s="12">
        <v>0</v>
      </c>
      <c r="EY68" s="12">
        <v>0</v>
      </c>
      <c r="EZ68" s="12">
        <v>1.218</v>
      </c>
      <c r="FA68" s="12">
        <v>3074.9646962233169</v>
      </c>
      <c r="FB68" s="12">
        <v>0</v>
      </c>
      <c r="FC68" s="12">
        <v>0</v>
      </c>
      <c r="FD68" s="12">
        <v>0</v>
      </c>
      <c r="FE68" s="12">
        <v>0</v>
      </c>
      <c r="FF68" s="12">
        <v>0</v>
      </c>
      <c r="FG68" s="12">
        <v>0</v>
      </c>
      <c r="FH68" s="12">
        <v>0</v>
      </c>
      <c r="FI68" s="12">
        <v>0</v>
      </c>
      <c r="FJ68" s="12">
        <v>2.1030000000000002</v>
      </c>
      <c r="FK68" s="12">
        <v>828.416547788873</v>
      </c>
      <c r="FL68" s="12">
        <v>0</v>
      </c>
      <c r="FM68" s="12">
        <v>0</v>
      </c>
      <c r="FN68" s="12">
        <v>0</v>
      </c>
      <c r="FO68" s="12">
        <v>0</v>
      </c>
      <c r="FP68" s="12">
        <v>0</v>
      </c>
      <c r="FQ68" s="12">
        <v>0</v>
      </c>
      <c r="FR68" s="12">
        <v>0</v>
      </c>
      <c r="FS68" s="12">
        <v>0</v>
      </c>
      <c r="FT68" s="12">
        <v>0</v>
      </c>
      <c r="FU68" s="12">
        <v>0</v>
      </c>
      <c r="FV68" s="12">
        <v>0</v>
      </c>
      <c r="FW68" s="12">
        <v>0</v>
      </c>
      <c r="FX68" s="12">
        <v>8.1289999999999996</v>
      </c>
      <c r="FY68" s="12">
        <v>314.87415426251687</v>
      </c>
      <c r="FZ68" s="12">
        <v>0</v>
      </c>
      <c r="GA68" s="12">
        <v>0</v>
      </c>
      <c r="GB68" s="12">
        <v>4.258</v>
      </c>
      <c r="GC68" s="12">
        <v>244.45890089243775</v>
      </c>
      <c r="GD68" s="12">
        <v>0</v>
      </c>
      <c r="GE68" s="12">
        <v>0</v>
      </c>
      <c r="GF68" s="12">
        <v>0</v>
      </c>
      <c r="GG68" s="12">
        <v>0</v>
      </c>
      <c r="GH68" s="12">
        <v>0</v>
      </c>
      <c r="GI68" s="12">
        <v>0</v>
      </c>
      <c r="GJ68" s="12">
        <v>0</v>
      </c>
      <c r="GK68" s="12">
        <v>0</v>
      </c>
      <c r="GL68" s="12">
        <v>0</v>
      </c>
      <c r="GM68" s="12">
        <v>0</v>
      </c>
      <c r="GN68" s="12">
        <v>0</v>
      </c>
      <c r="GO68" s="12">
        <v>0</v>
      </c>
      <c r="GP68" s="12">
        <v>0</v>
      </c>
      <c r="GQ68" s="12">
        <v>0</v>
      </c>
      <c r="GR68" s="12">
        <v>7.6999999999999999E-2</v>
      </c>
      <c r="GS68" s="12">
        <v>373.01298701298703</v>
      </c>
      <c r="GT68" s="12">
        <v>0</v>
      </c>
      <c r="GU68" s="12">
        <v>0</v>
      </c>
      <c r="GV68" s="12">
        <v>0</v>
      </c>
      <c r="GW68" s="12">
        <v>0</v>
      </c>
      <c r="GX68" s="12">
        <v>0</v>
      </c>
      <c r="GY68" s="12">
        <v>0</v>
      </c>
      <c r="GZ68" s="12">
        <v>0</v>
      </c>
      <c r="HA68" s="12">
        <v>0</v>
      </c>
      <c r="HB68" s="12">
        <v>0</v>
      </c>
      <c r="HC68" s="12">
        <v>0</v>
      </c>
      <c r="HD68" s="12">
        <v>0</v>
      </c>
      <c r="HE68" s="12">
        <v>0</v>
      </c>
      <c r="HF68" s="12">
        <v>0</v>
      </c>
      <c r="HG68" s="12">
        <v>0</v>
      </c>
      <c r="HH68" s="12">
        <v>0</v>
      </c>
      <c r="HI68" s="12">
        <v>0</v>
      </c>
      <c r="HJ68" s="12">
        <v>0</v>
      </c>
      <c r="HK68" s="12">
        <v>0</v>
      </c>
      <c r="HL68" s="12">
        <v>0</v>
      </c>
      <c r="HM68" s="12">
        <v>0</v>
      </c>
      <c r="HN68" s="12">
        <v>0</v>
      </c>
      <c r="HO68" s="12">
        <v>0</v>
      </c>
      <c r="HP68" s="12">
        <v>7.6999999999999999E-2</v>
      </c>
      <c r="HQ68" s="12">
        <v>373.01298701298703</v>
      </c>
      <c r="HR68" s="12">
        <v>0</v>
      </c>
      <c r="HS68" s="12">
        <v>0</v>
      </c>
      <c r="HT68" s="12">
        <v>0</v>
      </c>
      <c r="HU68" s="12">
        <v>0</v>
      </c>
      <c r="HV68" s="12">
        <v>0</v>
      </c>
      <c r="HW68" s="12">
        <v>0</v>
      </c>
      <c r="HX68" s="12">
        <v>0</v>
      </c>
      <c r="HY68" s="12">
        <v>0</v>
      </c>
      <c r="HZ68" s="12">
        <v>0</v>
      </c>
      <c r="IA68" s="12">
        <v>0</v>
      </c>
      <c r="IB68" s="12">
        <v>0</v>
      </c>
      <c r="IC68" s="12">
        <v>0</v>
      </c>
      <c r="ID68" s="12">
        <v>0</v>
      </c>
      <c r="IE68" s="12">
        <v>0</v>
      </c>
      <c r="IF68" s="12">
        <v>0</v>
      </c>
      <c r="IG68" s="12">
        <v>0</v>
      </c>
    </row>
    <row r="69" spans="1:241" ht="12.75" customHeight="1">
      <c r="A69" s="28"/>
      <c r="B69" s="29"/>
      <c r="C69" s="30"/>
      <c r="D69" s="31"/>
      <c r="E69" s="11"/>
      <c r="F69" s="12" t="str">
        <f t="shared" si="0"/>
        <v/>
      </c>
      <c r="G69" s="12" t="str">
        <f t="shared" si="1"/>
        <v/>
      </c>
      <c r="H69" s="12" t="str">
        <f t="shared" si="2"/>
        <v/>
      </c>
      <c r="I69" s="12" t="str">
        <f t="shared" si="3"/>
        <v/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</row>
    <row r="70" spans="1:241" ht="12.75" customHeight="1">
      <c r="A70" s="28"/>
      <c r="B70" s="29"/>
      <c r="C70" s="30" t="s">
        <v>184</v>
      </c>
      <c r="D70" s="31" t="s">
        <v>185</v>
      </c>
      <c r="E70" s="11">
        <v>51</v>
      </c>
      <c r="F70" s="12">
        <f t="shared" si="0"/>
        <v>1312.27</v>
      </c>
      <c r="G70" s="12">
        <f t="shared" si="1"/>
        <v>531.17587767761211</v>
      </c>
      <c r="H70" s="12">
        <f t="shared" si="2"/>
        <v>1292.623</v>
      </c>
      <c r="I70" s="12">
        <f t="shared" si="3"/>
        <v>533.75746756788328</v>
      </c>
      <c r="J70" s="12">
        <v>1292.623</v>
      </c>
      <c r="K70" s="12">
        <v>533.75746756788328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0.01</v>
      </c>
      <c r="AC70" s="12">
        <v>503.3</v>
      </c>
      <c r="AD70" s="12">
        <v>0</v>
      </c>
      <c r="AE70" s="12">
        <v>0</v>
      </c>
      <c r="AF70" s="12">
        <v>1.6060000000000001</v>
      </c>
      <c r="AG70" s="12">
        <v>776.74782067247816</v>
      </c>
      <c r="AH70" s="12">
        <v>0</v>
      </c>
      <c r="AI70" s="12">
        <v>0</v>
      </c>
      <c r="AJ70" s="12">
        <v>9.7000000000000003E-2</v>
      </c>
      <c r="AK70" s="12">
        <v>199.09278350515464</v>
      </c>
      <c r="AL70" s="12">
        <v>0</v>
      </c>
      <c r="AM70" s="12">
        <v>0</v>
      </c>
      <c r="AN70" s="12">
        <v>0.05</v>
      </c>
      <c r="AO70" s="12">
        <v>82.08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6.2E-2</v>
      </c>
      <c r="AY70" s="12">
        <v>724.77419354838707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6.3E-2</v>
      </c>
      <c r="BK70" s="12">
        <v>2510.3968253968255</v>
      </c>
      <c r="BL70" s="12">
        <v>0</v>
      </c>
      <c r="BM70" s="12">
        <v>0</v>
      </c>
      <c r="BN70" s="12">
        <v>0</v>
      </c>
      <c r="BO70" s="12">
        <v>0</v>
      </c>
      <c r="BP70" s="12">
        <v>0.25</v>
      </c>
      <c r="BQ70" s="12">
        <v>17.628</v>
      </c>
      <c r="BR70" s="12">
        <v>0</v>
      </c>
      <c r="BS70" s="12">
        <v>0</v>
      </c>
      <c r="BT70" s="12">
        <v>15.272</v>
      </c>
      <c r="BU70" s="12">
        <v>24.824449973808274</v>
      </c>
      <c r="BV70" s="12">
        <v>111.72499999999999</v>
      </c>
      <c r="BW70" s="12">
        <v>390.60846721861714</v>
      </c>
      <c r="BX70" s="12">
        <v>20.574000000000002</v>
      </c>
      <c r="BY70" s="12">
        <v>100.84718576844561</v>
      </c>
      <c r="BZ70" s="12">
        <v>0</v>
      </c>
      <c r="CA70" s="12">
        <v>0</v>
      </c>
      <c r="CB70" s="12">
        <v>2.0750000000000002</v>
      </c>
      <c r="CC70" s="12">
        <v>32.812048192771087</v>
      </c>
      <c r="CD70" s="12">
        <v>0</v>
      </c>
      <c r="CE70" s="12">
        <v>0</v>
      </c>
      <c r="CF70" s="12">
        <v>1.2010000000000001</v>
      </c>
      <c r="CG70" s="12">
        <v>341.72106577851793</v>
      </c>
      <c r="CH70" s="12">
        <v>101.429</v>
      </c>
      <c r="CI70" s="12">
        <v>765.79934732670142</v>
      </c>
      <c r="CJ70" s="12">
        <v>66.212999999999994</v>
      </c>
      <c r="CK70" s="12">
        <v>404.55806261610257</v>
      </c>
      <c r="CL70" s="12">
        <v>0</v>
      </c>
      <c r="CM70" s="12">
        <v>0</v>
      </c>
      <c r="CN70" s="12">
        <v>2.02</v>
      </c>
      <c r="CO70" s="12">
        <v>48.805940594059408</v>
      </c>
      <c r="CP70" s="12">
        <v>0</v>
      </c>
      <c r="CQ70" s="12">
        <v>0</v>
      </c>
      <c r="CR70" s="12">
        <v>4.2000000000000003E-2</v>
      </c>
      <c r="CS70" s="12">
        <v>167.14285714285714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20.382000000000001</v>
      </c>
      <c r="DA70" s="12">
        <v>897.99877342753416</v>
      </c>
      <c r="DB70" s="12">
        <v>0</v>
      </c>
      <c r="DC70" s="12">
        <v>0</v>
      </c>
      <c r="DD70" s="12">
        <v>0</v>
      </c>
      <c r="DE70" s="12">
        <v>0</v>
      </c>
      <c r="DF70" s="12">
        <v>15.067</v>
      </c>
      <c r="DG70" s="12">
        <v>119.85000331851064</v>
      </c>
      <c r="DH70" s="12">
        <v>0</v>
      </c>
      <c r="DI70" s="12">
        <v>0</v>
      </c>
      <c r="DJ70" s="12">
        <v>0</v>
      </c>
      <c r="DK70" s="12">
        <v>0</v>
      </c>
      <c r="DL70" s="12">
        <v>197.011</v>
      </c>
      <c r="DM70" s="12">
        <v>285.53380268106861</v>
      </c>
      <c r="DN70" s="12">
        <v>0.32200000000000001</v>
      </c>
      <c r="DO70" s="12">
        <v>131.14285714285714</v>
      </c>
      <c r="DP70" s="12">
        <v>15.523999999999999</v>
      </c>
      <c r="DQ70" s="12">
        <v>336.13520999742337</v>
      </c>
      <c r="DR70" s="12">
        <v>1.4E-2</v>
      </c>
      <c r="DS70" s="12">
        <v>55.571428571428569</v>
      </c>
      <c r="DT70" s="12">
        <v>7.0819999999999999</v>
      </c>
      <c r="DU70" s="12">
        <v>778.99195142615076</v>
      </c>
      <c r="DV70" s="12">
        <v>18.559999999999999</v>
      </c>
      <c r="DW70" s="12">
        <v>104.67769396551724</v>
      </c>
      <c r="DX70" s="12">
        <v>6.8000000000000005E-2</v>
      </c>
      <c r="DY70" s="12">
        <v>654.7058823529411</v>
      </c>
      <c r="DZ70" s="12">
        <v>8.4000000000000005E-2</v>
      </c>
      <c r="EA70" s="12">
        <v>300.0595238095238</v>
      </c>
      <c r="EB70" s="12">
        <v>1.796</v>
      </c>
      <c r="EC70" s="12">
        <v>1264.0122494432071</v>
      </c>
      <c r="ED70" s="12">
        <v>0</v>
      </c>
      <c r="EE70" s="12">
        <v>0</v>
      </c>
      <c r="EF70" s="12">
        <v>0</v>
      </c>
      <c r="EG70" s="12">
        <v>0</v>
      </c>
      <c r="EH70" s="12">
        <v>0</v>
      </c>
      <c r="EI70" s="12">
        <v>0</v>
      </c>
      <c r="EJ70" s="12">
        <v>4.2610000000000001</v>
      </c>
      <c r="EK70" s="12">
        <v>355.30274583431122</v>
      </c>
      <c r="EL70" s="12">
        <v>0</v>
      </c>
      <c r="EM70" s="12">
        <v>0</v>
      </c>
      <c r="EN70" s="12">
        <v>0</v>
      </c>
      <c r="EO70" s="12">
        <v>0</v>
      </c>
      <c r="EP70" s="12">
        <v>9.2999999999999999E-2</v>
      </c>
      <c r="EQ70" s="12">
        <v>2760.4086021505377</v>
      </c>
      <c r="ER70" s="12">
        <v>7.4409999999999998</v>
      </c>
      <c r="ES70" s="12">
        <v>322.34901222953903</v>
      </c>
      <c r="ET70" s="12">
        <v>247.70599999999999</v>
      </c>
      <c r="EU70" s="12">
        <v>461.44927050616451</v>
      </c>
      <c r="EV70" s="12">
        <v>1.69</v>
      </c>
      <c r="EW70" s="12">
        <v>3550.062130177515</v>
      </c>
      <c r="EX70" s="12">
        <v>0</v>
      </c>
      <c r="EY70" s="12">
        <v>0</v>
      </c>
      <c r="EZ70" s="12">
        <v>5.2359999999999998</v>
      </c>
      <c r="FA70" s="12">
        <v>3671.160809778457</v>
      </c>
      <c r="FB70" s="12">
        <v>0</v>
      </c>
      <c r="FC70" s="12">
        <v>0</v>
      </c>
      <c r="FD70" s="12">
        <v>0</v>
      </c>
      <c r="FE70" s="12">
        <v>0</v>
      </c>
      <c r="FF70" s="12">
        <v>0.157</v>
      </c>
      <c r="FG70" s="12">
        <v>233.25477707006371</v>
      </c>
      <c r="FH70" s="12">
        <v>0</v>
      </c>
      <c r="FI70" s="12">
        <v>0</v>
      </c>
      <c r="FJ70" s="12">
        <v>0.51300000000000001</v>
      </c>
      <c r="FK70" s="12">
        <v>856.430799220273</v>
      </c>
      <c r="FL70" s="12">
        <v>20.523</v>
      </c>
      <c r="FM70" s="12">
        <v>263.64240120840032</v>
      </c>
      <c r="FN70" s="12">
        <v>0</v>
      </c>
      <c r="FO70" s="12">
        <v>0</v>
      </c>
      <c r="FP70" s="12">
        <v>0</v>
      </c>
      <c r="FQ70" s="12">
        <v>0</v>
      </c>
      <c r="FR70" s="12">
        <v>0.106</v>
      </c>
      <c r="FS70" s="12">
        <v>284.29245283018872</v>
      </c>
      <c r="FT70" s="12">
        <v>0</v>
      </c>
      <c r="FU70" s="12">
        <v>0</v>
      </c>
      <c r="FV70" s="12">
        <v>0</v>
      </c>
      <c r="FW70" s="12">
        <v>0</v>
      </c>
      <c r="FX70" s="12">
        <v>312.35899999999998</v>
      </c>
      <c r="FY70" s="12">
        <v>573.22222506795072</v>
      </c>
      <c r="FZ70" s="12">
        <v>0</v>
      </c>
      <c r="GA70" s="12">
        <v>0</v>
      </c>
      <c r="GB70" s="12">
        <v>57.326999999999998</v>
      </c>
      <c r="GC70" s="12">
        <v>305.79025590036105</v>
      </c>
      <c r="GD70" s="12">
        <v>0</v>
      </c>
      <c r="GE70" s="12">
        <v>0</v>
      </c>
      <c r="GF70" s="12">
        <v>0</v>
      </c>
      <c r="GG70" s="12">
        <v>0</v>
      </c>
      <c r="GH70" s="12">
        <v>36.609000000000002</v>
      </c>
      <c r="GI70" s="12">
        <v>2723.5477341637302</v>
      </c>
      <c r="GJ70" s="12">
        <v>0</v>
      </c>
      <c r="GK70" s="12">
        <v>0</v>
      </c>
      <c r="GL70" s="12">
        <v>3.0000000000000001E-3</v>
      </c>
      <c r="GM70" s="12">
        <v>192.66666666666669</v>
      </c>
      <c r="GN70" s="12">
        <v>0</v>
      </c>
      <c r="GO70" s="12">
        <v>0</v>
      </c>
      <c r="GP70" s="12">
        <v>0</v>
      </c>
      <c r="GQ70" s="12">
        <v>0</v>
      </c>
      <c r="GR70" s="12">
        <v>19.646999999999998</v>
      </c>
      <c r="GS70" s="12">
        <v>361.3269201404795</v>
      </c>
      <c r="GT70" s="12">
        <v>0</v>
      </c>
      <c r="GU70" s="12">
        <v>0</v>
      </c>
      <c r="GV70" s="12">
        <v>7.1999999999999995E-2</v>
      </c>
      <c r="GW70" s="12">
        <v>8881.9305555555547</v>
      </c>
      <c r="GX70" s="12">
        <v>0</v>
      </c>
      <c r="GY70" s="12">
        <v>0</v>
      </c>
      <c r="GZ70" s="12">
        <v>0</v>
      </c>
      <c r="HA70" s="12">
        <v>0</v>
      </c>
      <c r="HB70" s="12">
        <v>0</v>
      </c>
      <c r="HC70" s="12">
        <v>0</v>
      </c>
      <c r="HD70" s="12">
        <v>0</v>
      </c>
      <c r="HE70" s="12">
        <v>0</v>
      </c>
      <c r="HF70" s="12">
        <v>0</v>
      </c>
      <c r="HG70" s="12">
        <v>0</v>
      </c>
      <c r="HH70" s="12">
        <v>3.5000000000000003E-2</v>
      </c>
      <c r="HI70" s="12">
        <v>206.74285714285713</v>
      </c>
      <c r="HJ70" s="12">
        <v>0</v>
      </c>
      <c r="HK70" s="12">
        <v>0</v>
      </c>
      <c r="HL70" s="12">
        <v>0</v>
      </c>
      <c r="HM70" s="12">
        <v>0</v>
      </c>
      <c r="HN70" s="12">
        <v>0</v>
      </c>
      <c r="HO70" s="12">
        <v>0</v>
      </c>
      <c r="HP70" s="12">
        <v>19.54</v>
      </c>
      <c r="HQ70" s="12">
        <v>330.2075230296827</v>
      </c>
      <c r="HR70" s="12">
        <v>0</v>
      </c>
      <c r="HS70" s="12">
        <v>0</v>
      </c>
      <c r="HT70" s="12">
        <v>0</v>
      </c>
      <c r="HU70" s="12">
        <v>0</v>
      </c>
      <c r="HV70" s="12">
        <v>0</v>
      </c>
      <c r="HW70" s="12">
        <v>0</v>
      </c>
      <c r="HX70" s="12">
        <v>0</v>
      </c>
      <c r="HY70" s="12">
        <v>0</v>
      </c>
      <c r="HZ70" s="12">
        <v>0</v>
      </c>
      <c r="IA70" s="12">
        <v>0</v>
      </c>
      <c r="IB70" s="12">
        <v>0</v>
      </c>
      <c r="IC70" s="12">
        <v>0</v>
      </c>
      <c r="ID70" s="12">
        <v>0</v>
      </c>
      <c r="IE70" s="12">
        <v>0</v>
      </c>
      <c r="IF70" s="12">
        <v>0</v>
      </c>
      <c r="IG70" s="12">
        <v>0</v>
      </c>
    </row>
    <row r="71" spans="1:241" ht="12.75" customHeight="1">
      <c r="A71" s="28"/>
      <c r="B71" s="29"/>
      <c r="C71" s="30" t="s">
        <v>139</v>
      </c>
      <c r="D71" s="31" t="s">
        <v>133</v>
      </c>
      <c r="E71" s="11">
        <v>52</v>
      </c>
      <c r="F71" s="12">
        <f t="shared" si="0"/>
        <v>4522.6369999999997</v>
      </c>
      <c r="G71" s="12">
        <f t="shared" si="1"/>
        <v>145.84959106821969</v>
      </c>
      <c r="H71" s="12">
        <f t="shared" si="2"/>
        <v>4521.3919999999998</v>
      </c>
      <c r="I71" s="12">
        <f t="shared" si="3"/>
        <v>144.20385359199113</v>
      </c>
      <c r="J71" s="12">
        <v>4521.3919999999998</v>
      </c>
      <c r="K71" s="12">
        <v>144.20385359199113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0.93500000000000005</v>
      </c>
      <c r="AG71" s="12">
        <v>872.6513368983957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0.109</v>
      </c>
      <c r="AY71" s="12">
        <v>693.57798165137615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2204.7220000000002</v>
      </c>
      <c r="BQ71" s="12">
        <v>42.361806159688157</v>
      </c>
      <c r="BR71" s="12">
        <v>0</v>
      </c>
      <c r="BS71" s="12">
        <v>0</v>
      </c>
      <c r="BT71" s="12">
        <v>256.22699999999998</v>
      </c>
      <c r="BU71" s="12">
        <v>26.814391145351586</v>
      </c>
      <c r="BV71" s="12">
        <v>493.83800000000002</v>
      </c>
      <c r="BW71" s="12">
        <v>420.78044216929436</v>
      </c>
      <c r="BX71" s="12">
        <v>5.415</v>
      </c>
      <c r="BY71" s="12">
        <v>79.221791320406282</v>
      </c>
      <c r="BZ71" s="12">
        <v>0</v>
      </c>
      <c r="CA71" s="12">
        <v>0</v>
      </c>
      <c r="CB71" s="12">
        <v>1159.0719999999999</v>
      </c>
      <c r="CC71" s="12">
        <v>113.02167509869965</v>
      </c>
      <c r="CD71" s="12">
        <v>0</v>
      </c>
      <c r="CE71" s="12">
        <v>0</v>
      </c>
      <c r="CF71" s="12">
        <v>0</v>
      </c>
      <c r="CG71" s="12">
        <v>0</v>
      </c>
      <c r="CH71" s="12">
        <v>39.101999999999997</v>
      </c>
      <c r="CI71" s="12">
        <v>784.32075085673375</v>
      </c>
      <c r="CJ71" s="12">
        <v>20.006</v>
      </c>
      <c r="CK71" s="12">
        <v>308.61426572028392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2">
        <v>0</v>
      </c>
      <c r="DF71" s="12">
        <v>0</v>
      </c>
      <c r="DG71" s="12">
        <v>0</v>
      </c>
      <c r="DH71" s="12">
        <v>0</v>
      </c>
      <c r="DI71" s="12">
        <v>0</v>
      </c>
      <c r="DJ71" s="12">
        <v>0</v>
      </c>
      <c r="DK71" s="12">
        <v>0</v>
      </c>
      <c r="DL71" s="12">
        <v>47.701999999999998</v>
      </c>
      <c r="DM71" s="12">
        <v>362.14733134879043</v>
      </c>
      <c r="DN71" s="12">
        <v>0</v>
      </c>
      <c r="DO71" s="12">
        <v>0</v>
      </c>
      <c r="DP71" s="12">
        <v>0</v>
      </c>
      <c r="DQ71" s="12">
        <v>0</v>
      </c>
      <c r="DR71" s="12">
        <v>0</v>
      </c>
      <c r="DS71" s="12">
        <v>0</v>
      </c>
      <c r="DT71" s="12">
        <v>12.334</v>
      </c>
      <c r="DU71" s="12">
        <v>489.93400356737476</v>
      </c>
      <c r="DV71" s="12">
        <v>0</v>
      </c>
      <c r="DW71" s="12">
        <v>0</v>
      </c>
      <c r="DX71" s="12">
        <v>0</v>
      </c>
      <c r="DY71" s="12">
        <v>0</v>
      </c>
      <c r="DZ71" s="12">
        <v>0</v>
      </c>
      <c r="EA71" s="12">
        <v>0</v>
      </c>
      <c r="EB71" s="12">
        <v>0</v>
      </c>
      <c r="EC71" s="12">
        <v>0</v>
      </c>
      <c r="ED71" s="12">
        <v>0</v>
      </c>
      <c r="EE71" s="12">
        <v>0</v>
      </c>
      <c r="EF71" s="12">
        <v>0</v>
      </c>
      <c r="EG71" s="12">
        <v>0</v>
      </c>
      <c r="EH71" s="12">
        <v>0</v>
      </c>
      <c r="EI71" s="12">
        <v>0</v>
      </c>
      <c r="EJ71" s="12">
        <v>2.52</v>
      </c>
      <c r="EK71" s="12">
        <v>442.82499999999999</v>
      </c>
      <c r="EL71" s="12">
        <v>0</v>
      </c>
      <c r="EM71" s="12">
        <v>0</v>
      </c>
      <c r="EN71" s="12">
        <v>0</v>
      </c>
      <c r="EO71" s="12">
        <v>0</v>
      </c>
      <c r="EP71" s="12">
        <v>0</v>
      </c>
      <c r="EQ71" s="12">
        <v>0</v>
      </c>
      <c r="ER71" s="12">
        <v>3.7679999999999998</v>
      </c>
      <c r="ES71" s="12">
        <v>358.53874734607217</v>
      </c>
      <c r="ET71" s="12">
        <v>204.56100000000001</v>
      </c>
      <c r="EU71" s="12">
        <v>555.73916826765605</v>
      </c>
      <c r="EV71" s="12">
        <v>0.30399999999999999</v>
      </c>
      <c r="EW71" s="12">
        <v>3352.2631578947367</v>
      </c>
      <c r="EX71" s="12">
        <v>0</v>
      </c>
      <c r="EY71" s="12">
        <v>0</v>
      </c>
      <c r="EZ71" s="12">
        <v>0</v>
      </c>
      <c r="FA71" s="12">
        <v>0</v>
      </c>
      <c r="FB71" s="12">
        <v>0</v>
      </c>
      <c r="FC71" s="12">
        <v>0</v>
      </c>
      <c r="FD71" s="12">
        <v>0</v>
      </c>
      <c r="FE71" s="12">
        <v>0</v>
      </c>
      <c r="FF71" s="12">
        <v>0</v>
      </c>
      <c r="FG71" s="12">
        <v>0</v>
      </c>
      <c r="FH71" s="12">
        <v>0</v>
      </c>
      <c r="FI71" s="12">
        <v>0</v>
      </c>
      <c r="FJ71" s="12">
        <v>0</v>
      </c>
      <c r="FK71" s="12">
        <v>0</v>
      </c>
      <c r="FL71" s="12">
        <v>8.3650000000000002</v>
      </c>
      <c r="FM71" s="12">
        <v>454.2712492528392</v>
      </c>
      <c r="FN71" s="12">
        <v>0</v>
      </c>
      <c r="FO71" s="12">
        <v>0</v>
      </c>
      <c r="FP71" s="12">
        <v>0</v>
      </c>
      <c r="FQ71" s="12">
        <v>0</v>
      </c>
      <c r="FR71" s="12">
        <v>0</v>
      </c>
      <c r="FS71" s="12">
        <v>0</v>
      </c>
      <c r="FT71" s="12">
        <v>0</v>
      </c>
      <c r="FU71" s="12">
        <v>0</v>
      </c>
      <c r="FV71" s="12">
        <v>0</v>
      </c>
      <c r="FW71" s="12">
        <v>0</v>
      </c>
      <c r="FX71" s="12">
        <v>35.445</v>
      </c>
      <c r="FY71" s="12">
        <v>476.9538439836366</v>
      </c>
      <c r="FZ71" s="12">
        <v>0</v>
      </c>
      <c r="GA71" s="12">
        <v>0</v>
      </c>
      <c r="GB71" s="12">
        <v>22.76</v>
      </c>
      <c r="GC71" s="12">
        <v>342.14608963093144</v>
      </c>
      <c r="GD71" s="12">
        <v>0</v>
      </c>
      <c r="GE71" s="12">
        <v>0</v>
      </c>
      <c r="GF71" s="12">
        <v>0</v>
      </c>
      <c r="GG71" s="12">
        <v>0</v>
      </c>
      <c r="GH71" s="12">
        <v>4.2069999999999999</v>
      </c>
      <c r="GI71" s="12">
        <v>1377.5583551224149</v>
      </c>
      <c r="GJ71" s="12">
        <v>0</v>
      </c>
      <c r="GK71" s="12">
        <v>0</v>
      </c>
      <c r="GL71" s="12">
        <v>0</v>
      </c>
      <c r="GM71" s="12">
        <v>0</v>
      </c>
      <c r="GN71" s="12">
        <v>0</v>
      </c>
      <c r="GO71" s="12">
        <v>0</v>
      </c>
      <c r="GP71" s="12">
        <v>0</v>
      </c>
      <c r="GQ71" s="12">
        <v>0</v>
      </c>
      <c r="GR71" s="12">
        <v>1.2450000000000001</v>
      </c>
      <c r="GS71" s="12">
        <v>6122.5759036144582</v>
      </c>
      <c r="GT71" s="12">
        <v>0</v>
      </c>
      <c r="GU71" s="12">
        <v>0</v>
      </c>
      <c r="GV71" s="12">
        <v>0.82199999999999995</v>
      </c>
      <c r="GW71" s="12">
        <v>9117.8795620437959</v>
      </c>
      <c r="GX71" s="12">
        <v>0</v>
      </c>
      <c r="GY71" s="12">
        <v>0</v>
      </c>
      <c r="GZ71" s="12">
        <v>0</v>
      </c>
      <c r="HA71" s="12">
        <v>0</v>
      </c>
      <c r="HB71" s="12">
        <v>0</v>
      </c>
      <c r="HC71" s="12">
        <v>0</v>
      </c>
      <c r="HD71" s="12">
        <v>0</v>
      </c>
      <c r="HE71" s="12">
        <v>0</v>
      </c>
      <c r="HF71" s="12">
        <v>0</v>
      </c>
      <c r="HG71" s="12">
        <v>0</v>
      </c>
      <c r="HH71" s="12">
        <v>0.42299999999999999</v>
      </c>
      <c r="HI71" s="12">
        <v>301.91489361702128</v>
      </c>
      <c r="HJ71" s="12">
        <v>0</v>
      </c>
      <c r="HK71" s="12">
        <v>0</v>
      </c>
      <c r="HL71" s="12">
        <v>0</v>
      </c>
      <c r="HM71" s="12">
        <v>0</v>
      </c>
      <c r="HN71" s="12">
        <v>0</v>
      </c>
      <c r="HO71" s="12">
        <v>0</v>
      </c>
      <c r="HP71" s="12">
        <v>0</v>
      </c>
      <c r="HQ71" s="12">
        <v>0</v>
      </c>
      <c r="HR71" s="12">
        <v>0</v>
      </c>
      <c r="HS71" s="12">
        <v>0</v>
      </c>
      <c r="HT71" s="12">
        <v>0</v>
      </c>
      <c r="HU71" s="12">
        <v>0</v>
      </c>
      <c r="HV71" s="12">
        <v>0</v>
      </c>
      <c r="HW71" s="12">
        <v>0</v>
      </c>
      <c r="HX71" s="12">
        <v>0</v>
      </c>
      <c r="HY71" s="12">
        <v>0</v>
      </c>
      <c r="HZ71" s="12">
        <v>0</v>
      </c>
      <c r="IA71" s="12">
        <v>0</v>
      </c>
      <c r="IB71" s="12">
        <v>0</v>
      </c>
      <c r="IC71" s="12">
        <v>0</v>
      </c>
      <c r="ID71" s="12">
        <v>0</v>
      </c>
      <c r="IE71" s="12">
        <v>0</v>
      </c>
      <c r="IF71" s="12">
        <v>0</v>
      </c>
      <c r="IG71" s="12">
        <v>0</v>
      </c>
    </row>
    <row r="72" spans="1:241" ht="12.75" customHeight="1">
      <c r="A72" s="28"/>
      <c r="B72" s="29"/>
      <c r="C72" s="30" t="s">
        <v>186</v>
      </c>
      <c r="D72" s="31" t="s">
        <v>133</v>
      </c>
      <c r="E72" s="11">
        <v>53</v>
      </c>
      <c r="F72" s="12">
        <f t="shared" si="0"/>
        <v>392.089</v>
      </c>
      <c r="G72" s="12">
        <f t="shared" si="1"/>
        <v>624.98334051707639</v>
      </c>
      <c r="H72" s="12">
        <f t="shared" si="2"/>
        <v>365.69099999999997</v>
      </c>
      <c r="I72" s="12">
        <f t="shared" si="3"/>
        <v>553.91613137867762</v>
      </c>
      <c r="J72" s="12">
        <v>365.69099999999997</v>
      </c>
      <c r="K72" s="12">
        <v>553.91613137867762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0.32100000000000001</v>
      </c>
      <c r="AG72" s="12">
        <v>879.17445482866037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3.0000000000000001E-3</v>
      </c>
      <c r="AO72" s="12">
        <v>705.66666666666674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2.48</v>
      </c>
      <c r="AY72" s="12">
        <v>181.58387096774192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0.747</v>
      </c>
      <c r="BG72" s="12">
        <v>716.26238286479247</v>
      </c>
      <c r="BH72" s="12">
        <v>0</v>
      </c>
      <c r="BI72" s="12">
        <v>0</v>
      </c>
      <c r="BJ72" s="12">
        <v>3.0000000000000001E-3</v>
      </c>
      <c r="BK72" s="12">
        <v>1170</v>
      </c>
      <c r="BL72" s="12">
        <v>1E-3</v>
      </c>
      <c r="BM72" s="12">
        <v>1080</v>
      </c>
      <c r="BN72" s="12">
        <v>0</v>
      </c>
      <c r="BO72" s="12">
        <v>0</v>
      </c>
      <c r="BP72" s="12">
        <v>0.23300000000000001</v>
      </c>
      <c r="BQ72" s="12">
        <v>235.7982832618026</v>
      </c>
      <c r="BR72" s="12">
        <v>0</v>
      </c>
      <c r="BS72" s="12">
        <v>0</v>
      </c>
      <c r="BT72" s="12">
        <v>0</v>
      </c>
      <c r="BU72" s="12">
        <v>0</v>
      </c>
      <c r="BV72" s="12">
        <v>48.137</v>
      </c>
      <c r="BW72" s="12">
        <v>311.68034983484637</v>
      </c>
      <c r="BX72" s="12">
        <v>2.9249999999999998</v>
      </c>
      <c r="BY72" s="12">
        <v>223.7757264957265</v>
      </c>
      <c r="BZ72" s="12">
        <v>0</v>
      </c>
      <c r="CA72" s="12">
        <v>0</v>
      </c>
      <c r="CB72" s="12">
        <v>1.0309999999999999</v>
      </c>
      <c r="CC72" s="12">
        <v>170.0960232783705</v>
      </c>
      <c r="CD72" s="12">
        <v>5.2389999999999999</v>
      </c>
      <c r="CE72" s="12">
        <v>239.08837564420691</v>
      </c>
      <c r="CF72" s="12">
        <v>2.601</v>
      </c>
      <c r="CG72" s="12">
        <v>135.90695886197616</v>
      </c>
      <c r="CH72" s="12">
        <v>74.218000000000004</v>
      </c>
      <c r="CI72" s="12">
        <v>914.06899943409951</v>
      </c>
      <c r="CJ72" s="12">
        <v>43.231000000000002</v>
      </c>
      <c r="CK72" s="12">
        <v>269.98582036038954</v>
      </c>
      <c r="CL72" s="12">
        <v>0</v>
      </c>
      <c r="CM72" s="12">
        <v>0</v>
      </c>
      <c r="CN72" s="12">
        <v>0.17199999999999999</v>
      </c>
      <c r="CO72" s="12">
        <v>130.80232558139537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0.221</v>
      </c>
      <c r="DE72" s="12">
        <v>85.805429864253384</v>
      </c>
      <c r="DF72" s="12">
        <v>1.2729999999999999</v>
      </c>
      <c r="DG72" s="12">
        <v>290.54831107619793</v>
      </c>
      <c r="DH72" s="12">
        <v>0</v>
      </c>
      <c r="DI72" s="12">
        <v>0</v>
      </c>
      <c r="DJ72" s="12">
        <v>0</v>
      </c>
      <c r="DK72" s="12">
        <v>0</v>
      </c>
      <c r="DL72" s="12">
        <v>7.2370000000000001</v>
      </c>
      <c r="DM72" s="12">
        <v>468.75873980931328</v>
      </c>
      <c r="DN72" s="12">
        <v>0</v>
      </c>
      <c r="DO72" s="12">
        <v>0</v>
      </c>
      <c r="DP72" s="12">
        <v>1.71</v>
      </c>
      <c r="DQ72" s="12">
        <v>909.00935672514618</v>
      </c>
      <c r="DR72" s="12">
        <v>0.68500000000000005</v>
      </c>
      <c r="DS72" s="12">
        <v>198.43941605839416</v>
      </c>
      <c r="DT72" s="12">
        <v>9.282</v>
      </c>
      <c r="DU72" s="12">
        <v>717.20695970695965</v>
      </c>
      <c r="DV72" s="12">
        <v>23.715</v>
      </c>
      <c r="DW72" s="12">
        <v>202.15728441914402</v>
      </c>
      <c r="DX72" s="12">
        <v>0.08</v>
      </c>
      <c r="DY72" s="12">
        <v>630.72500000000002</v>
      </c>
      <c r="DZ72" s="12">
        <v>1E-3</v>
      </c>
      <c r="EA72" s="12">
        <v>540</v>
      </c>
      <c r="EB72" s="12">
        <v>3.113</v>
      </c>
      <c r="EC72" s="12">
        <v>846.15097976228719</v>
      </c>
      <c r="ED72" s="12">
        <v>7.0000000000000001E-3</v>
      </c>
      <c r="EE72" s="12">
        <v>52.428571428571431</v>
      </c>
      <c r="EF72" s="12">
        <v>0</v>
      </c>
      <c r="EG72" s="12">
        <v>0</v>
      </c>
      <c r="EH72" s="12">
        <v>1E-3</v>
      </c>
      <c r="EI72" s="12">
        <v>864</v>
      </c>
      <c r="EJ72" s="12">
        <v>4.3029999999999999</v>
      </c>
      <c r="EK72" s="12">
        <v>540.69370206832446</v>
      </c>
      <c r="EL72" s="12">
        <v>0</v>
      </c>
      <c r="EM72" s="12">
        <v>0</v>
      </c>
      <c r="EN72" s="12">
        <v>0</v>
      </c>
      <c r="EO72" s="12">
        <v>0</v>
      </c>
      <c r="EP72" s="12">
        <v>0.16500000000000001</v>
      </c>
      <c r="EQ72" s="12">
        <v>3018.4424242424243</v>
      </c>
      <c r="ER72" s="12">
        <v>3.5070000000000001</v>
      </c>
      <c r="ES72" s="12">
        <v>462.60422013116619</v>
      </c>
      <c r="ET72" s="12">
        <v>56.177999999999997</v>
      </c>
      <c r="EU72" s="12">
        <v>536.16118409341732</v>
      </c>
      <c r="EV72" s="12">
        <v>2.2810000000000001</v>
      </c>
      <c r="EW72" s="12">
        <v>1800.2761946514686</v>
      </c>
      <c r="EX72" s="12">
        <v>0.70099999999999996</v>
      </c>
      <c r="EY72" s="12">
        <v>318.51640513552064</v>
      </c>
      <c r="EZ72" s="12">
        <v>0.22800000000000001</v>
      </c>
      <c r="FA72" s="12">
        <v>1653.2061403508771</v>
      </c>
      <c r="FB72" s="12">
        <v>0</v>
      </c>
      <c r="FC72" s="12">
        <v>0</v>
      </c>
      <c r="FD72" s="12">
        <v>0</v>
      </c>
      <c r="FE72" s="12">
        <v>0</v>
      </c>
      <c r="FF72" s="12">
        <v>0</v>
      </c>
      <c r="FG72" s="12">
        <v>0</v>
      </c>
      <c r="FH72" s="12">
        <v>6.4000000000000001E-2</v>
      </c>
      <c r="FI72" s="12">
        <v>774.5625</v>
      </c>
      <c r="FJ72" s="12">
        <v>0.16500000000000001</v>
      </c>
      <c r="FK72" s="12">
        <v>1178.7090909090909</v>
      </c>
      <c r="FL72" s="12">
        <v>3.0750000000000002</v>
      </c>
      <c r="FM72" s="12">
        <v>635.73105691056901</v>
      </c>
      <c r="FN72" s="12">
        <v>0</v>
      </c>
      <c r="FO72" s="12">
        <v>0</v>
      </c>
      <c r="FP72" s="12">
        <v>0</v>
      </c>
      <c r="FQ72" s="12">
        <v>0</v>
      </c>
      <c r="FR72" s="12">
        <v>0.49399999999999999</v>
      </c>
      <c r="FS72" s="12">
        <v>367.97165991902835</v>
      </c>
      <c r="FT72" s="12">
        <v>6.0000000000000001E-3</v>
      </c>
      <c r="FU72" s="12">
        <v>297</v>
      </c>
      <c r="FV72" s="12">
        <v>0</v>
      </c>
      <c r="FW72" s="12">
        <v>0</v>
      </c>
      <c r="FX72" s="12">
        <v>49.563000000000002</v>
      </c>
      <c r="FY72" s="12">
        <v>690.92746605330581</v>
      </c>
      <c r="FZ72" s="12">
        <v>0</v>
      </c>
      <c r="GA72" s="12">
        <v>0</v>
      </c>
      <c r="GB72" s="12">
        <v>16.285</v>
      </c>
      <c r="GC72" s="12">
        <v>534.71912803193118</v>
      </c>
      <c r="GD72" s="12">
        <v>0</v>
      </c>
      <c r="GE72" s="12">
        <v>0</v>
      </c>
      <c r="GF72" s="12">
        <v>0</v>
      </c>
      <c r="GG72" s="12">
        <v>0</v>
      </c>
      <c r="GH72" s="12">
        <v>0</v>
      </c>
      <c r="GI72" s="12">
        <v>0</v>
      </c>
      <c r="GJ72" s="12">
        <v>8.9999999999999993E-3</v>
      </c>
      <c r="GK72" s="12">
        <v>4538.4444444444443</v>
      </c>
      <c r="GL72" s="12">
        <v>0</v>
      </c>
      <c r="GM72" s="12">
        <v>0</v>
      </c>
      <c r="GN72" s="12">
        <v>0</v>
      </c>
      <c r="GO72" s="12">
        <v>0</v>
      </c>
      <c r="GP72" s="12">
        <v>0</v>
      </c>
      <c r="GQ72" s="12">
        <v>0</v>
      </c>
      <c r="GR72" s="12">
        <v>26.398</v>
      </c>
      <c r="GS72" s="12">
        <v>1609.4760587923327</v>
      </c>
      <c r="GT72" s="12">
        <v>0</v>
      </c>
      <c r="GU72" s="12">
        <v>0</v>
      </c>
      <c r="GV72" s="12">
        <v>3.931</v>
      </c>
      <c r="GW72" s="12">
        <v>7937.5492241160009</v>
      </c>
      <c r="GX72" s="12">
        <v>0</v>
      </c>
      <c r="GY72" s="12">
        <v>0</v>
      </c>
      <c r="GZ72" s="12">
        <v>0</v>
      </c>
      <c r="HA72" s="12">
        <v>0</v>
      </c>
      <c r="HB72" s="12">
        <v>0</v>
      </c>
      <c r="HC72" s="12">
        <v>0</v>
      </c>
      <c r="HD72" s="12">
        <v>0</v>
      </c>
      <c r="HE72" s="12">
        <v>0</v>
      </c>
      <c r="HF72" s="12">
        <v>0</v>
      </c>
      <c r="HG72" s="12">
        <v>0</v>
      </c>
      <c r="HH72" s="12">
        <v>0</v>
      </c>
      <c r="HI72" s="12">
        <v>0</v>
      </c>
      <c r="HJ72" s="12">
        <v>0</v>
      </c>
      <c r="HK72" s="12">
        <v>0</v>
      </c>
      <c r="HL72" s="12">
        <v>0</v>
      </c>
      <c r="HM72" s="12">
        <v>0</v>
      </c>
      <c r="HN72" s="12">
        <v>0</v>
      </c>
      <c r="HO72" s="12">
        <v>0</v>
      </c>
      <c r="HP72" s="12">
        <v>22.466999999999999</v>
      </c>
      <c r="HQ72" s="12">
        <v>502.26745893977835</v>
      </c>
      <c r="HR72" s="12">
        <v>0</v>
      </c>
      <c r="HS72" s="12">
        <v>0</v>
      </c>
      <c r="HT72" s="12">
        <v>0</v>
      </c>
      <c r="HU72" s="12">
        <v>0</v>
      </c>
      <c r="HV72" s="12">
        <v>0</v>
      </c>
      <c r="HW72" s="12">
        <v>0</v>
      </c>
      <c r="HX72" s="12">
        <v>0</v>
      </c>
      <c r="HY72" s="12">
        <v>0</v>
      </c>
      <c r="HZ72" s="12">
        <v>0</v>
      </c>
      <c r="IA72" s="12">
        <v>0</v>
      </c>
      <c r="IB72" s="12">
        <v>0</v>
      </c>
      <c r="IC72" s="12">
        <v>0</v>
      </c>
      <c r="ID72" s="12">
        <v>0</v>
      </c>
      <c r="IE72" s="12">
        <v>0</v>
      </c>
      <c r="IF72" s="12">
        <v>0</v>
      </c>
      <c r="IG72" s="12">
        <v>0</v>
      </c>
    </row>
    <row r="73" spans="1:241" ht="12.75" customHeight="1">
      <c r="A73" s="28"/>
      <c r="B73" s="29"/>
      <c r="C73" s="30" t="s">
        <v>187</v>
      </c>
      <c r="D73" s="31" t="s">
        <v>133</v>
      </c>
      <c r="E73" s="11">
        <v>54</v>
      </c>
      <c r="F73" s="12">
        <f t="shared" si="0"/>
        <v>25026.177</v>
      </c>
      <c r="G73" s="12">
        <f t="shared" si="1"/>
        <v>83.751817307134047</v>
      </c>
      <c r="H73" s="12">
        <f t="shared" si="2"/>
        <v>24965.928</v>
      </c>
      <c r="I73" s="12">
        <f t="shared" si="3"/>
        <v>82.206211561613088</v>
      </c>
      <c r="J73" s="12">
        <v>24965.928</v>
      </c>
      <c r="K73" s="12">
        <v>82.206211561613088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11401.370999999999</v>
      </c>
      <c r="BQ73" s="12">
        <v>37.103235830147092</v>
      </c>
      <c r="BR73" s="12">
        <v>0</v>
      </c>
      <c r="BS73" s="12">
        <v>0</v>
      </c>
      <c r="BT73" s="12">
        <v>0</v>
      </c>
      <c r="BU73" s="12">
        <v>0</v>
      </c>
      <c r="BV73" s="12">
        <v>252.73599999999999</v>
      </c>
      <c r="BW73" s="12">
        <v>318.99137835527983</v>
      </c>
      <c r="BX73" s="12">
        <v>4.1470000000000002</v>
      </c>
      <c r="BY73" s="12">
        <v>228.2478900409935</v>
      </c>
      <c r="BZ73" s="12">
        <v>0</v>
      </c>
      <c r="CA73" s="12">
        <v>0</v>
      </c>
      <c r="CB73" s="12">
        <v>13300.982</v>
      </c>
      <c r="CC73" s="12">
        <v>115.77794782370204</v>
      </c>
      <c r="CD73" s="12">
        <v>0</v>
      </c>
      <c r="CE73" s="12">
        <v>0</v>
      </c>
      <c r="CF73" s="12">
        <v>0</v>
      </c>
      <c r="CG73" s="12">
        <v>0</v>
      </c>
      <c r="CH73" s="12">
        <v>8.0000000000000002E-3</v>
      </c>
      <c r="CI73" s="12">
        <v>1553.875</v>
      </c>
      <c r="CJ73" s="12">
        <v>0</v>
      </c>
      <c r="CK73" s="12">
        <v>0</v>
      </c>
      <c r="CL73" s="12">
        <v>0</v>
      </c>
      <c r="CM73" s="12">
        <v>0</v>
      </c>
      <c r="CN73" s="12">
        <v>0</v>
      </c>
      <c r="CO73" s="12">
        <v>0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s="12">
        <v>0</v>
      </c>
      <c r="DF73" s="12">
        <v>0</v>
      </c>
      <c r="DG73" s="12">
        <v>0</v>
      </c>
      <c r="DH73" s="12">
        <v>0</v>
      </c>
      <c r="DI73" s="12">
        <v>0</v>
      </c>
      <c r="DJ73" s="12">
        <v>0</v>
      </c>
      <c r="DK73" s="12">
        <v>0</v>
      </c>
      <c r="DL73" s="12">
        <v>0</v>
      </c>
      <c r="DM73" s="12">
        <v>0</v>
      </c>
      <c r="DN73" s="12">
        <v>0</v>
      </c>
      <c r="DO73" s="12">
        <v>0</v>
      </c>
      <c r="DP73" s="12">
        <v>0</v>
      </c>
      <c r="DQ73" s="12">
        <v>0</v>
      </c>
      <c r="DR73" s="12">
        <v>0</v>
      </c>
      <c r="DS73" s="12">
        <v>0</v>
      </c>
      <c r="DT73" s="12">
        <v>0</v>
      </c>
      <c r="DU73" s="12">
        <v>0</v>
      </c>
      <c r="DV73" s="12">
        <v>0</v>
      </c>
      <c r="DW73" s="12">
        <v>0</v>
      </c>
      <c r="DX73" s="12">
        <v>0</v>
      </c>
      <c r="DY73" s="12">
        <v>0</v>
      </c>
      <c r="DZ73" s="12">
        <v>0</v>
      </c>
      <c r="EA73" s="12">
        <v>0</v>
      </c>
      <c r="EB73" s="12">
        <v>0</v>
      </c>
      <c r="EC73" s="12">
        <v>0</v>
      </c>
      <c r="ED73" s="12">
        <v>0</v>
      </c>
      <c r="EE73" s="12">
        <v>0</v>
      </c>
      <c r="EF73" s="12">
        <v>0</v>
      </c>
      <c r="EG73" s="12">
        <v>0</v>
      </c>
      <c r="EH73" s="12">
        <v>0</v>
      </c>
      <c r="EI73" s="12">
        <v>0</v>
      </c>
      <c r="EJ73" s="12">
        <v>0</v>
      </c>
      <c r="EK73" s="12">
        <v>0</v>
      </c>
      <c r="EL73" s="12">
        <v>0</v>
      </c>
      <c r="EM73" s="12">
        <v>0</v>
      </c>
      <c r="EN73" s="12">
        <v>0</v>
      </c>
      <c r="EO73" s="12">
        <v>0</v>
      </c>
      <c r="EP73" s="12">
        <v>0</v>
      </c>
      <c r="EQ73" s="12">
        <v>0</v>
      </c>
      <c r="ER73" s="12">
        <v>0</v>
      </c>
      <c r="ES73" s="12">
        <v>0</v>
      </c>
      <c r="ET73" s="12">
        <v>2.5000000000000001E-2</v>
      </c>
      <c r="EU73" s="12">
        <v>871.36</v>
      </c>
      <c r="EV73" s="12">
        <v>0</v>
      </c>
      <c r="EW73" s="12">
        <v>0</v>
      </c>
      <c r="EX73" s="12">
        <v>0</v>
      </c>
      <c r="EY73" s="12">
        <v>0</v>
      </c>
      <c r="EZ73" s="12">
        <v>0</v>
      </c>
      <c r="FA73" s="12">
        <v>0</v>
      </c>
      <c r="FB73" s="12">
        <v>0</v>
      </c>
      <c r="FC73" s="12">
        <v>0</v>
      </c>
      <c r="FD73" s="12">
        <v>0</v>
      </c>
      <c r="FE73" s="12">
        <v>0</v>
      </c>
      <c r="FF73" s="12">
        <v>0</v>
      </c>
      <c r="FG73" s="12">
        <v>0</v>
      </c>
      <c r="FH73" s="12">
        <v>0</v>
      </c>
      <c r="FI73" s="12">
        <v>0</v>
      </c>
      <c r="FJ73" s="12">
        <v>0</v>
      </c>
      <c r="FK73" s="12">
        <v>0</v>
      </c>
      <c r="FL73" s="12">
        <v>0</v>
      </c>
      <c r="FM73" s="12">
        <v>0</v>
      </c>
      <c r="FN73" s="12">
        <v>0</v>
      </c>
      <c r="FO73" s="12">
        <v>0</v>
      </c>
      <c r="FP73" s="12">
        <v>0</v>
      </c>
      <c r="FQ73" s="12">
        <v>0</v>
      </c>
      <c r="FR73" s="12">
        <v>0</v>
      </c>
      <c r="FS73" s="12">
        <v>0</v>
      </c>
      <c r="FT73" s="12">
        <v>0</v>
      </c>
      <c r="FU73" s="12">
        <v>0</v>
      </c>
      <c r="FV73" s="12">
        <v>0</v>
      </c>
      <c r="FW73" s="12">
        <v>0</v>
      </c>
      <c r="FX73" s="12">
        <v>0</v>
      </c>
      <c r="FY73" s="12">
        <v>0</v>
      </c>
      <c r="FZ73" s="12">
        <v>0</v>
      </c>
      <c r="GA73" s="12">
        <v>0</v>
      </c>
      <c r="GB73" s="12">
        <v>6.6589999999999998</v>
      </c>
      <c r="GC73" s="12">
        <v>1166.0666766781799</v>
      </c>
      <c r="GD73" s="12">
        <v>0</v>
      </c>
      <c r="GE73" s="12">
        <v>0</v>
      </c>
      <c r="GF73" s="12">
        <v>0</v>
      </c>
      <c r="GG73" s="12">
        <v>0</v>
      </c>
      <c r="GH73" s="12">
        <v>0</v>
      </c>
      <c r="GI73" s="12">
        <v>0</v>
      </c>
      <c r="GJ73" s="12">
        <v>0</v>
      </c>
      <c r="GK73" s="12">
        <v>0</v>
      </c>
      <c r="GL73" s="12">
        <v>0</v>
      </c>
      <c r="GM73" s="12">
        <v>0</v>
      </c>
      <c r="GN73" s="12">
        <v>0</v>
      </c>
      <c r="GO73" s="12">
        <v>0</v>
      </c>
      <c r="GP73" s="12">
        <v>0</v>
      </c>
      <c r="GQ73" s="12">
        <v>0</v>
      </c>
      <c r="GR73" s="12">
        <v>60.249000000000002</v>
      </c>
      <c r="GS73" s="12">
        <v>724.21857624192933</v>
      </c>
      <c r="GT73" s="12">
        <v>0</v>
      </c>
      <c r="GU73" s="12">
        <v>0</v>
      </c>
      <c r="GV73" s="12">
        <v>0</v>
      </c>
      <c r="GW73" s="12">
        <v>0</v>
      </c>
      <c r="GX73" s="12">
        <v>0</v>
      </c>
      <c r="GY73" s="12">
        <v>0</v>
      </c>
      <c r="GZ73" s="12">
        <v>60.249000000000002</v>
      </c>
      <c r="HA73" s="12">
        <v>724.21857624192933</v>
      </c>
      <c r="HB73" s="12">
        <v>0</v>
      </c>
      <c r="HC73" s="12">
        <v>0</v>
      </c>
      <c r="HD73" s="12">
        <v>0</v>
      </c>
      <c r="HE73" s="12">
        <v>0</v>
      </c>
      <c r="HF73" s="12">
        <v>0</v>
      </c>
      <c r="HG73" s="12">
        <v>0</v>
      </c>
      <c r="HH73" s="12">
        <v>0</v>
      </c>
      <c r="HI73" s="12">
        <v>0</v>
      </c>
      <c r="HJ73" s="12">
        <v>0</v>
      </c>
      <c r="HK73" s="12">
        <v>0</v>
      </c>
      <c r="HL73" s="12">
        <v>0</v>
      </c>
      <c r="HM73" s="12">
        <v>0</v>
      </c>
      <c r="HN73" s="12">
        <v>0</v>
      </c>
      <c r="HO73" s="12">
        <v>0</v>
      </c>
      <c r="HP73" s="12">
        <v>0</v>
      </c>
      <c r="HQ73" s="12">
        <v>0</v>
      </c>
      <c r="HR73" s="12">
        <v>0</v>
      </c>
      <c r="HS73" s="12">
        <v>0</v>
      </c>
      <c r="HT73" s="12">
        <v>0</v>
      </c>
      <c r="HU73" s="12">
        <v>0</v>
      </c>
      <c r="HV73" s="12">
        <v>0</v>
      </c>
      <c r="HW73" s="12">
        <v>0</v>
      </c>
      <c r="HX73" s="12">
        <v>0</v>
      </c>
      <c r="HY73" s="12">
        <v>0</v>
      </c>
      <c r="HZ73" s="12">
        <v>0</v>
      </c>
      <c r="IA73" s="12">
        <v>0</v>
      </c>
      <c r="IB73" s="12">
        <v>0</v>
      </c>
      <c r="IC73" s="12">
        <v>0</v>
      </c>
      <c r="ID73" s="12">
        <v>0</v>
      </c>
      <c r="IE73" s="12">
        <v>0</v>
      </c>
      <c r="IF73" s="12">
        <v>0</v>
      </c>
      <c r="IG73" s="12">
        <v>0</v>
      </c>
    </row>
    <row r="74" spans="1:241" s="32" customFormat="1" ht="12.75" customHeight="1">
      <c r="A74" s="13"/>
      <c r="B74" s="14"/>
      <c r="C74" s="15"/>
      <c r="D74" s="16"/>
      <c r="E74" s="17"/>
      <c r="F74" s="18" t="str">
        <f t="shared" si="0"/>
        <v/>
      </c>
      <c r="G74" s="18" t="str">
        <f t="shared" si="1"/>
        <v/>
      </c>
      <c r="H74" s="18" t="str">
        <f t="shared" si="2"/>
        <v/>
      </c>
      <c r="I74" s="18" t="str">
        <f t="shared" si="3"/>
        <v/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</row>
    <row r="75" spans="1:241" s="32" customFormat="1" ht="12.75" customHeight="1">
      <c r="A75" s="13"/>
      <c r="B75" s="14" t="s">
        <v>188</v>
      </c>
      <c r="C75" s="15"/>
      <c r="D75" s="16"/>
      <c r="E75" s="17">
        <v>55</v>
      </c>
      <c r="F75" s="18">
        <f t="shared" ref="F75:F142" si="4">IF($E75="","",$H75+$GR75+$GT75+$HT75+$HV75)</f>
        <v>604383.07400000002</v>
      </c>
      <c r="G75" s="18">
        <f t="shared" ref="G75:G142" si="5">IF($E75="","",IFERROR(($H75*$I75+$GR75*$GS75+$GT75*$GU75+$HT75*$HU75+$HV75*$HW75)/$F75,0))</f>
        <v>195.34234866411896</v>
      </c>
      <c r="H75" s="18">
        <f t="shared" ref="H75:H142" si="6">IF($E75="","",$J75+$L75+$N75+$GP75)</f>
        <v>602757.17600000009</v>
      </c>
      <c r="I75" s="18">
        <f t="shared" ref="I75:I142" si="7">IF($E75="","",IFERROR(($J75*$K75+$L75*$M75+$N75*$O75+$GP75*$GQ75)/$H75,0))</f>
        <v>194.23519681663646</v>
      </c>
      <c r="J75" s="18">
        <v>421903.739</v>
      </c>
      <c r="K75" s="18">
        <v>134.78989815494381</v>
      </c>
      <c r="L75" s="18">
        <v>180852.62700000001</v>
      </c>
      <c r="M75" s="18">
        <v>332.90863567052304</v>
      </c>
      <c r="N75" s="18">
        <v>0</v>
      </c>
      <c r="O75" s="18">
        <v>0</v>
      </c>
      <c r="P75" s="18">
        <v>475.33</v>
      </c>
      <c r="Q75" s="18">
        <v>1604.2896724380955</v>
      </c>
      <c r="R75" s="18">
        <v>3990.3470000000002</v>
      </c>
      <c r="S75" s="18">
        <v>1737.7824968605487</v>
      </c>
      <c r="T75" s="18">
        <v>7369.86</v>
      </c>
      <c r="U75" s="18">
        <v>416.24130594068276</v>
      </c>
      <c r="V75" s="18">
        <v>6096.4120000000003</v>
      </c>
      <c r="W75" s="18">
        <v>449.02443027144488</v>
      </c>
      <c r="X75" s="18">
        <v>712.03399999999999</v>
      </c>
      <c r="Y75" s="18">
        <v>1814.0832783265967</v>
      </c>
      <c r="Z75" s="18">
        <v>17177.455000000002</v>
      </c>
      <c r="AA75" s="18">
        <v>976.33129022896583</v>
      </c>
      <c r="AB75" s="18">
        <v>2334.6889999999999</v>
      </c>
      <c r="AC75" s="18">
        <v>734.4397669239886</v>
      </c>
      <c r="AD75" s="18">
        <v>23924.940999999999</v>
      </c>
      <c r="AE75" s="18">
        <v>416.30817986134218</v>
      </c>
      <c r="AF75" s="18">
        <v>2494.3649999999998</v>
      </c>
      <c r="AG75" s="18">
        <v>668.78542795460964</v>
      </c>
      <c r="AH75" s="18">
        <v>17544.626</v>
      </c>
      <c r="AI75" s="18">
        <v>227.41054628351725</v>
      </c>
      <c r="AJ75" s="18">
        <v>285.45499999999998</v>
      </c>
      <c r="AK75" s="18">
        <v>763.83293689022787</v>
      </c>
      <c r="AL75" s="18">
        <v>130.38200000000001</v>
      </c>
      <c r="AM75" s="18">
        <v>680.28102805601998</v>
      </c>
      <c r="AN75" s="18">
        <v>350.822</v>
      </c>
      <c r="AO75" s="18">
        <v>1152.6517436192712</v>
      </c>
      <c r="AP75" s="18">
        <v>598.28</v>
      </c>
      <c r="AQ75" s="18">
        <v>839.11733636424412</v>
      </c>
      <c r="AR75" s="18">
        <v>106.80200000000001</v>
      </c>
      <c r="AS75" s="18">
        <v>385.2615962247898</v>
      </c>
      <c r="AT75" s="18">
        <v>329.96600000000001</v>
      </c>
      <c r="AU75" s="18">
        <v>436.49560560785051</v>
      </c>
      <c r="AV75" s="18">
        <v>57.484000000000002</v>
      </c>
      <c r="AW75" s="18">
        <v>224.19433233595436</v>
      </c>
      <c r="AX75" s="18">
        <v>14860.513999999999</v>
      </c>
      <c r="AY75" s="18">
        <v>363.64892082467674</v>
      </c>
      <c r="AZ75" s="18">
        <v>111060.21799999999</v>
      </c>
      <c r="BA75" s="18">
        <v>171.79857829020287</v>
      </c>
      <c r="BB75" s="18">
        <v>381.49799999999999</v>
      </c>
      <c r="BC75" s="18">
        <v>88.666603756769376</v>
      </c>
      <c r="BD75" s="18">
        <v>945.72</v>
      </c>
      <c r="BE75" s="18">
        <v>112.50005286977118</v>
      </c>
      <c r="BF75" s="18">
        <v>0</v>
      </c>
      <c r="BG75" s="18">
        <v>0</v>
      </c>
      <c r="BH75" s="18">
        <v>0</v>
      </c>
      <c r="BI75" s="18">
        <v>0</v>
      </c>
      <c r="BJ75" s="18">
        <v>3.9E-2</v>
      </c>
      <c r="BK75" s="18">
        <v>2809.4102564102564</v>
      </c>
      <c r="BL75" s="18">
        <v>145.20099999999999</v>
      </c>
      <c r="BM75" s="18">
        <v>114.33076218483343</v>
      </c>
      <c r="BN75" s="18">
        <v>0</v>
      </c>
      <c r="BO75" s="18">
        <v>0</v>
      </c>
      <c r="BP75" s="18">
        <v>196725.40400000001</v>
      </c>
      <c r="BQ75" s="18">
        <v>45.891495950365417</v>
      </c>
      <c r="BR75" s="18">
        <v>2464.538</v>
      </c>
      <c r="BS75" s="18">
        <v>79.114908351991318</v>
      </c>
      <c r="BT75" s="18">
        <v>18351.132000000001</v>
      </c>
      <c r="BU75" s="18">
        <v>62.661007015806973</v>
      </c>
      <c r="BV75" s="18">
        <v>450.26499999999999</v>
      </c>
      <c r="BW75" s="18">
        <v>876.10637957647168</v>
      </c>
      <c r="BX75" s="18">
        <v>3537.8919999999998</v>
      </c>
      <c r="BY75" s="18">
        <v>282.05755828612064</v>
      </c>
      <c r="BZ75" s="18">
        <v>459.41300000000001</v>
      </c>
      <c r="CA75" s="18">
        <v>156.15885488656176</v>
      </c>
      <c r="CB75" s="18">
        <v>144559.04199999999</v>
      </c>
      <c r="CC75" s="18">
        <v>105.57826990856788</v>
      </c>
      <c r="CD75" s="18">
        <v>710.54200000000003</v>
      </c>
      <c r="CE75" s="18">
        <v>211.24758283113454</v>
      </c>
      <c r="CF75" s="18">
        <v>7799.6350000000002</v>
      </c>
      <c r="CG75" s="18">
        <v>245.59964139347548</v>
      </c>
      <c r="CH75" s="18">
        <v>366.11200000000002</v>
      </c>
      <c r="CI75" s="18">
        <v>1121.8708072939428</v>
      </c>
      <c r="CJ75" s="18">
        <v>299.108</v>
      </c>
      <c r="CK75" s="18">
        <v>440.91969121521322</v>
      </c>
      <c r="CL75" s="18">
        <v>0</v>
      </c>
      <c r="CM75" s="18">
        <v>0</v>
      </c>
      <c r="CN75" s="18">
        <v>1.712</v>
      </c>
      <c r="CO75" s="18">
        <v>991.90771028037386</v>
      </c>
      <c r="CP75" s="18">
        <v>0</v>
      </c>
      <c r="CQ75" s="18">
        <v>0</v>
      </c>
      <c r="CR75" s="18">
        <v>0.34100000000000003</v>
      </c>
      <c r="CS75" s="18">
        <v>129.56304985337243</v>
      </c>
      <c r="CT75" s="18">
        <v>0</v>
      </c>
      <c r="CU75" s="18">
        <v>0</v>
      </c>
      <c r="CV75" s="18">
        <v>0</v>
      </c>
      <c r="CW75" s="18">
        <v>0</v>
      </c>
      <c r="CX75" s="18">
        <v>1.1040000000000001</v>
      </c>
      <c r="CY75" s="18">
        <v>1770.1476449275362</v>
      </c>
      <c r="CZ75" s="18">
        <v>4.5750000000000002</v>
      </c>
      <c r="DA75" s="18">
        <v>2175.6848087431695</v>
      </c>
      <c r="DB75" s="18">
        <v>0</v>
      </c>
      <c r="DC75" s="18">
        <v>0</v>
      </c>
      <c r="DD75" s="18">
        <v>350.40199999999999</v>
      </c>
      <c r="DE75" s="18">
        <v>223.65660298742586</v>
      </c>
      <c r="DF75" s="18">
        <v>48.07</v>
      </c>
      <c r="DG75" s="18">
        <v>255.16278344081547</v>
      </c>
      <c r="DH75" s="18">
        <v>10.33</v>
      </c>
      <c r="DI75" s="18">
        <v>87.524878993223609</v>
      </c>
      <c r="DJ75" s="18">
        <v>5.2930000000000001</v>
      </c>
      <c r="DK75" s="18">
        <v>802.86718307198191</v>
      </c>
      <c r="DL75" s="18">
        <v>276.57799999999997</v>
      </c>
      <c r="DM75" s="18">
        <v>460.36561114766897</v>
      </c>
      <c r="DN75" s="18">
        <v>91.733000000000004</v>
      </c>
      <c r="DO75" s="18">
        <v>425.14942278133276</v>
      </c>
      <c r="DP75" s="18">
        <v>597.85900000000004</v>
      </c>
      <c r="DQ75" s="18">
        <v>304.25862117991028</v>
      </c>
      <c r="DR75" s="18">
        <v>75.257999999999996</v>
      </c>
      <c r="DS75" s="18">
        <v>79.015772409577721</v>
      </c>
      <c r="DT75" s="18">
        <v>713.43499999999995</v>
      </c>
      <c r="DU75" s="18">
        <v>839.27361847960924</v>
      </c>
      <c r="DV75" s="18">
        <v>93.338999999999999</v>
      </c>
      <c r="DW75" s="18">
        <v>265.67544113393114</v>
      </c>
      <c r="DX75" s="18">
        <v>162.04</v>
      </c>
      <c r="DY75" s="18">
        <v>475.26711305850409</v>
      </c>
      <c r="DZ75" s="18">
        <v>234.422</v>
      </c>
      <c r="EA75" s="18">
        <v>510.31877554154477</v>
      </c>
      <c r="EB75" s="18">
        <v>371.33600000000001</v>
      </c>
      <c r="EC75" s="18">
        <v>756.43321412413547</v>
      </c>
      <c r="ED75" s="18">
        <v>289.32400000000001</v>
      </c>
      <c r="EE75" s="18">
        <v>73.302442935947241</v>
      </c>
      <c r="EF75" s="18">
        <v>138.12200000000001</v>
      </c>
      <c r="EG75" s="18">
        <v>478.34248707664239</v>
      </c>
      <c r="EH75" s="18">
        <v>209.24700000000001</v>
      </c>
      <c r="EI75" s="18">
        <v>119.67654494449144</v>
      </c>
      <c r="EJ75" s="18">
        <v>379.44299999999998</v>
      </c>
      <c r="EK75" s="18">
        <v>555.60868957919899</v>
      </c>
      <c r="EL75" s="18">
        <v>0</v>
      </c>
      <c r="EM75" s="18">
        <v>0</v>
      </c>
      <c r="EN75" s="18">
        <v>12.526</v>
      </c>
      <c r="EO75" s="18">
        <v>1230.2432540316142</v>
      </c>
      <c r="EP75" s="18">
        <v>47.436999999999998</v>
      </c>
      <c r="EQ75" s="18">
        <v>2236.0631363703437</v>
      </c>
      <c r="ER75" s="18">
        <v>193.22499999999999</v>
      </c>
      <c r="ES75" s="18">
        <v>654.76869970241944</v>
      </c>
      <c r="ET75" s="18">
        <v>8174.06</v>
      </c>
      <c r="EU75" s="18">
        <v>869.57420486269984</v>
      </c>
      <c r="EV75" s="18">
        <v>158.09100000000001</v>
      </c>
      <c r="EW75" s="18">
        <v>3864.6023935581406</v>
      </c>
      <c r="EX75" s="18">
        <v>46.01</v>
      </c>
      <c r="EY75" s="18">
        <v>4368.8426211693113</v>
      </c>
      <c r="EZ75" s="18">
        <v>328.66500000000002</v>
      </c>
      <c r="FA75" s="18">
        <v>819.71712229778041</v>
      </c>
      <c r="FB75" s="18">
        <v>0</v>
      </c>
      <c r="FC75" s="18">
        <v>0</v>
      </c>
      <c r="FD75" s="18">
        <v>6.5000000000000002E-2</v>
      </c>
      <c r="FE75" s="18">
        <v>1614.4461538461539</v>
      </c>
      <c r="FF75" s="18">
        <v>0</v>
      </c>
      <c r="FG75" s="18">
        <v>0</v>
      </c>
      <c r="FH75" s="18">
        <v>241.179</v>
      </c>
      <c r="FI75" s="18">
        <v>693.38021137827093</v>
      </c>
      <c r="FJ75" s="18">
        <v>147.77799999999999</v>
      </c>
      <c r="FK75" s="18">
        <v>450.82166492982719</v>
      </c>
      <c r="FL75" s="18">
        <v>262.42</v>
      </c>
      <c r="FM75" s="18">
        <v>600.68233747427792</v>
      </c>
      <c r="FN75" s="18">
        <v>0</v>
      </c>
      <c r="FO75" s="18">
        <v>0</v>
      </c>
      <c r="FP75" s="18">
        <v>0</v>
      </c>
      <c r="FQ75" s="18">
        <v>0</v>
      </c>
      <c r="FR75" s="18">
        <v>59.417000000000002</v>
      </c>
      <c r="FS75" s="18">
        <v>364.12142989380141</v>
      </c>
      <c r="FT75" s="18">
        <v>6.0000000000000001E-3</v>
      </c>
      <c r="FU75" s="18">
        <v>363.16666666666663</v>
      </c>
      <c r="FV75" s="18">
        <v>0</v>
      </c>
      <c r="FW75" s="18">
        <v>0</v>
      </c>
      <c r="FX75" s="18">
        <v>1017.205</v>
      </c>
      <c r="FY75" s="18">
        <v>852.85304633775877</v>
      </c>
      <c r="FZ75" s="18">
        <v>0</v>
      </c>
      <c r="GA75" s="18">
        <v>0</v>
      </c>
      <c r="GB75" s="18">
        <v>545.327</v>
      </c>
      <c r="GC75" s="18">
        <v>863.45392214212757</v>
      </c>
      <c r="GD75" s="18">
        <v>0.14099999999999999</v>
      </c>
      <c r="GE75" s="18">
        <v>3429.2127659574467</v>
      </c>
      <c r="GF75" s="18">
        <v>0.627</v>
      </c>
      <c r="GG75" s="18">
        <v>3444.8054226475278</v>
      </c>
      <c r="GH75" s="18">
        <v>305.13900000000001</v>
      </c>
      <c r="GI75" s="18">
        <v>934.52038251419845</v>
      </c>
      <c r="GJ75" s="18">
        <v>64.540000000000006</v>
      </c>
      <c r="GK75" s="18">
        <v>776.07513170127049</v>
      </c>
      <c r="GL75" s="18">
        <v>3.0219999999999998</v>
      </c>
      <c r="GM75" s="18">
        <v>1286.56518861681</v>
      </c>
      <c r="GN75" s="18">
        <v>0</v>
      </c>
      <c r="GO75" s="18">
        <v>0</v>
      </c>
      <c r="GP75" s="18">
        <v>0.81</v>
      </c>
      <c r="GQ75" s="18">
        <v>1105.4197530864199</v>
      </c>
      <c r="GR75" s="18">
        <v>1349.249</v>
      </c>
      <c r="GS75" s="18">
        <v>634.02415121300805</v>
      </c>
      <c r="GT75" s="18">
        <v>2.569</v>
      </c>
      <c r="GU75" s="18">
        <v>4459.7960295834955</v>
      </c>
      <c r="GV75" s="18">
        <v>31.175999999999998</v>
      </c>
      <c r="GW75" s="18">
        <v>12123.673562997177</v>
      </c>
      <c r="GX75" s="18">
        <v>234.923</v>
      </c>
      <c r="GY75" s="18">
        <v>684.26131966644391</v>
      </c>
      <c r="GZ75" s="18">
        <v>0.92900000000000005</v>
      </c>
      <c r="HA75" s="18">
        <v>1327.2927879440258</v>
      </c>
      <c r="HB75" s="18">
        <v>69.372</v>
      </c>
      <c r="HC75" s="18">
        <v>629.35941013665456</v>
      </c>
      <c r="HD75" s="18">
        <v>0</v>
      </c>
      <c r="HE75" s="18">
        <v>0</v>
      </c>
      <c r="HF75" s="18">
        <v>0</v>
      </c>
      <c r="HG75" s="18">
        <v>0</v>
      </c>
      <c r="HH75" s="18">
        <v>0</v>
      </c>
      <c r="HI75" s="18">
        <v>0</v>
      </c>
      <c r="HJ75" s="18">
        <v>0</v>
      </c>
      <c r="HK75" s="18">
        <v>0</v>
      </c>
      <c r="HL75" s="18">
        <v>17.027000000000001</v>
      </c>
      <c r="HM75" s="18">
        <v>690.8508251600399</v>
      </c>
      <c r="HN75" s="18">
        <v>0</v>
      </c>
      <c r="HO75" s="18">
        <v>0</v>
      </c>
      <c r="HP75" s="18">
        <v>995.822</v>
      </c>
      <c r="HQ75" s="18">
        <v>261.17517990162901</v>
      </c>
      <c r="HR75" s="18">
        <v>2.569</v>
      </c>
      <c r="HS75" s="18">
        <v>4459.7960295834955</v>
      </c>
      <c r="HT75" s="18">
        <v>259.48500000000001</v>
      </c>
      <c r="HU75" s="18">
        <v>318.07133745688577</v>
      </c>
      <c r="HV75" s="18">
        <v>14.595000000000001</v>
      </c>
      <c r="HW75" s="18">
        <v>2432.4800274066461</v>
      </c>
      <c r="HX75" s="18">
        <v>0</v>
      </c>
      <c r="HY75" s="18">
        <v>0</v>
      </c>
      <c r="HZ75" s="18">
        <v>152.73699999999999</v>
      </c>
      <c r="IA75" s="18">
        <v>156.40624079299712</v>
      </c>
      <c r="IB75" s="18">
        <v>0.29599999999999999</v>
      </c>
      <c r="IC75" s="18">
        <v>3219.2027027027025</v>
      </c>
      <c r="ID75" s="18">
        <v>106.748</v>
      </c>
      <c r="IE75" s="18">
        <v>549.38472851950382</v>
      </c>
      <c r="IF75" s="18">
        <v>14.298999999999999</v>
      </c>
      <c r="IG75" s="18">
        <v>2416.194279320232</v>
      </c>
    </row>
    <row r="76" spans="1:241" ht="12.75" customHeight="1">
      <c r="A76" s="28"/>
      <c r="B76" s="29"/>
      <c r="C76" s="30" t="s">
        <v>189</v>
      </c>
      <c r="D76" s="31" t="s">
        <v>190</v>
      </c>
      <c r="E76" s="11">
        <v>56</v>
      </c>
      <c r="F76" s="12">
        <f t="shared" si="4"/>
        <v>280285.571</v>
      </c>
      <c r="G76" s="12">
        <f t="shared" si="5"/>
        <v>97.665917051434647</v>
      </c>
      <c r="H76" s="12">
        <f t="shared" si="6"/>
        <v>280187.21399999998</v>
      </c>
      <c r="I76" s="12">
        <f t="shared" si="7"/>
        <v>97.587498582287196</v>
      </c>
      <c r="J76" s="12">
        <v>280187.21399999998</v>
      </c>
      <c r="K76" s="12">
        <v>97.587498582287196</v>
      </c>
      <c r="L76" s="12">
        <v>0</v>
      </c>
      <c r="M76" s="12">
        <v>0</v>
      </c>
      <c r="N76" s="12">
        <v>0</v>
      </c>
      <c r="O76" s="12">
        <v>0</v>
      </c>
      <c r="P76" s="12">
        <v>267.69600000000003</v>
      </c>
      <c r="Q76" s="12">
        <v>1556.3690641623334</v>
      </c>
      <c r="R76" s="12">
        <v>0</v>
      </c>
      <c r="S76" s="12">
        <v>0</v>
      </c>
      <c r="T76" s="12">
        <v>1252.2950000000001</v>
      </c>
      <c r="U76" s="12">
        <v>403.20992497774085</v>
      </c>
      <c r="V76" s="12">
        <v>0</v>
      </c>
      <c r="W76" s="12">
        <v>0</v>
      </c>
      <c r="X76" s="12">
        <v>594.53800000000001</v>
      </c>
      <c r="Y76" s="12">
        <v>1842.655399654858</v>
      </c>
      <c r="Z76" s="12">
        <v>0</v>
      </c>
      <c r="AA76" s="12">
        <v>0</v>
      </c>
      <c r="AB76" s="12">
        <v>948.40200000000004</v>
      </c>
      <c r="AC76" s="12">
        <v>759.38621069968224</v>
      </c>
      <c r="AD76" s="12">
        <v>0</v>
      </c>
      <c r="AE76" s="12">
        <v>0</v>
      </c>
      <c r="AF76" s="12">
        <v>980.40800000000002</v>
      </c>
      <c r="AG76" s="12">
        <v>974.13598624246231</v>
      </c>
      <c r="AH76" s="12">
        <v>0</v>
      </c>
      <c r="AI76" s="12">
        <v>0</v>
      </c>
      <c r="AJ76" s="12">
        <v>210.84</v>
      </c>
      <c r="AK76" s="12">
        <v>742.05195883134127</v>
      </c>
      <c r="AL76" s="12">
        <v>0</v>
      </c>
      <c r="AM76" s="12">
        <v>0</v>
      </c>
      <c r="AN76" s="12">
        <v>308.85599999999999</v>
      </c>
      <c r="AO76" s="12">
        <v>1170.7432428057089</v>
      </c>
      <c r="AP76" s="12">
        <v>0</v>
      </c>
      <c r="AQ76" s="12">
        <v>0</v>
      </c>
      <c r="AR76" s="12">
        <v>65.975999999999999</v>
      </c>
      <c r="AS76" s="12">
        <v>418.19458591002785</v>
      </c>
      <c r="AT76" s="12">
        <v>0</v>
      </c>
      <c r="AU76" s="12">
        <v>0</v>
      </c>
      <c r="AV76" s="12">
        <v>7.5999999999999998E-2</v>
      </c>
      <c r="AW76" s="12">
        <v>107</v>
      </c>
      <c r="AX76" s="12">
        <v>968.62400000000002</v>
      </c>
      <c r="AY76" s="12">
        <v>284.98538545400481</v>
      </c>
      <c r="AZ76" s="12">
        <v>0</v>
      </c>
      <c r="BA76" s="12">
        <v>0</v>
      </c>
      <c r="BB76" s="12">
        <v>0.215</v>
      </c>
      <c r="BC76" s="12">
        <v>108.59069767441859</v>
      </c>
      <c r="BD76" s="12">
        <v>887.71799999999996</v>
      </c>
      <c r="BE76" s="12">
        <v>101.88068620890868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170106.48800000001</v>
      </c>
      <c r="BQ76" s="12">
        <v>44.841585336827364</v>
      </c>
      <c r="BR76" s="12">
        <v>848.23699999999997</v>
      </c>
      <c r="BS76" s="12">
        <v>80.036461507809733</v>
      </c>
      <c r="BT76" s="12">
        <v>27.428999999999998</v>
      </c>
      <c r="BU76" s="12">
        <v>33.930074009260274</v>
      </c>
      <c r="BV76" s="12">
        <v>0</v>
      </c>
      <c r="BW76" s="12">
        <v>0</v>
      </c>
      <c r="BX76" s="12">
        <v>1857.1780000000001</v>
      </c>
      <c r="BY76" s="12">
        <v>180.15583266655108</v>
      </c>
      <c r="BZ76" s="12">
        <v>1.2E-2</v>
      </c>
      <c r="CA76" s="12">
        <v>56</v>
      </c>
      <c r="CB76" s="12">
        <v>92213.225000000006</v>
      </c>
      <c r="CC76" s="12">
        <v>115.62487421950594</v>
      </c>
      <c r="CD76" s="12">
        <v>620.49800000000005</v>
      </c>
      <c r="CE76" s="12">
        <v>213.39920515456939</v>
      </c>
      <c r="CF76" s="12">
        <v>5210.8</v>
      </c>
      <c r="CG76" s="12">
        <v>185.18848295847087</v>
      </c>
      <c r="CH76" s="12">
        <v>149.94300000000001</v>
      </c>
      <c r="CI76" s="12">
        <v>834.68488692369772</v>
      </c>
      <c r="CJ76" s="12">
        <v>48.634999999999998</v>
      </c>
      <c r="CK76" s="12">
        <v>919.68197799938309</v>
      </c>
      <c r="CL76" s="12">
        <v>0</v>
      </c>
      <c r="CM76" s="12">
        <v>0</v>
      </c>
      <c r="CN76" s="12">
        <v>2.1000000000000001E-2</v>
      </c>
      <c r="CO76" s="12">
        <v>312.1904761904762</v>
      </c>
      <c r="CP76" s="12">
        <v>0</v>
      </c>
      <c r="CQ76" s="12">
        <v>0</v>
      </c>
      <c r="CR76" s="12">
        <v>0.34100000000000003</v>
      </c>
      <c r="CS76" s="12">
        <v>129.56304985337243</v>
      </c>
      <c r="CT76" s="12">
        <v>0</v>
      </c>
      <c r="CU76" s="12">
        <v>0</v>
      </c>
      <c r="CV76" s="12">
        <v>0</v>
      </c>
      <c r="CW76" s="12">
        <v>0</v>
      </c>
      <c r="CX76" s="12">
        <v>1.05</v>
      </c>
      <c r="CY76" s="12">
        <v>1636.9095238095238</v>
      </c>
      <c r="CZ76" s="12">
        <v>4.5750000000000002</v>
      </c>
      <c r="DA76" s="12">
        <v>2175.6848087431695</v>
      </c>
      <c r="DB76" s="12">
        <v>0</v>
      </c>
      <c r="DC76" s="12">
        <v>0</v>
      </c>
      <c r="DD76" s="12">
        <v>0</v>
      </c>
      <c r="DE76" s="12">
        <v>0</v>
      </c>
      <c r="DF76" s="12">
        <v>3.2890000000000001</v>
      </c>
      <c r="DG76" s="12">
        <v>215.64548494983279</v>
      </c>
      <c r="DH76" s="12">
        <v>0</v>
      </c>
      <c r="DI76" s="12">
        <v>0</v>
      </c>
      <c r="DJ76" s="12">
        <v>9.9000000000000005E-2</v>
      </c>
      <c r="DK76" s="12">
        <v>162.50505050505049</v>
      </c>
      <c r="DL76" s="12">
        <v>170.98500000000001</v>
      </c>
      <c r="DM76" s="12">
        <v>452.44436061642836</v>
      </c>
      <c r="DN76" s="12">
        <v>0.51500000000000001</v>
      </c>
      <c r="DO76" s="12">
        <v>138.75533980582526</v>
      </c>
      <c r="DP76" s="12">
        <v>32.832999999999998</v>
      </c>
      <c r="DQ76" s="12">
        <v>361.63025005330002</v>
      </c>
      <c r="DR76" s="12">
        <v>36.841000000000001</v>
      </c>
      <c r="DS76" s="12">
        <v>86.958660188377081</v>
      </c>
      <c r="DT76" s="12">
        <v>57.82</v>
      </c>
      <c r="DU76" s="12">
        <v>1048.6284330681424</v>
      </c>
      <c r="DV76" s="12">
        <v>80.320999999999998</v>
      </c>
      <c r="DW76" s="12">
        <v>245.01572440582166</v>
      </c>
      <c r="DX76" s="12">
        <v>0.09</v>
      </c>
      <c r="DY76" s="12">
        <v>1427.8666666666666</v>
      </c>
      <c r="DZ76" s="12">
        <v>0</v>
      </c>
      <c r="EA76" s="12">
        <v>0</v>
      </c>
      <c r="EB76" s="12">
        <v>39.713000000000001</v>
      </c>
      <c r="EC76" s="12">
        <v>1147.0738549089717</v>
      </c>
      <c r="ED76" s="12">
        <v>4.5060000000000002</v>
      </c>
      <c r="EE76" s="12">
        <v>88.736795383932531</v>
      </c>
      <c r="EF76" s="12">
        <v>1E-3</v>
      </c>
      <c r="EG76" s="12">
        <v>136</v>
      </c>
      <c r="EH76" s="12">
        <v>0</v>
      </c>
      <c r="EI76" s="12">
        <v>0</v>
      </c>
      <c r="EJ76" s="12">
        <v>53.673999999999999</v>
      </c>
      <c r="EK76" s="12">
        <v>756.19719044602607</v>
      </c>
      <c r="EL76" s="12">
        <v>0</v>
      </c>
      <c r="EM76" s="12">
        <v>0</v>
      </c>
      <c r="EN76" s="12">
        <v>6.0000000000000001E-3</v>
      </c>
      <c r="EO76" s="12">
        <v>3056.6666666666665</v>
      </c>
      <c r="EP76" s="12">
        <v>0.45800000000000002</v>
      </c>
      <c r="EQ76" s="12">
        <v>5393.3558951965069</v>
      </c>
      <c r="ER76" s="12">
        <v>46.195999999999998</v>
      </c>
      <c r="ES76" s="12">
        <v>594.73984760585324</v>
      </c>
      <c r="ET76" s="12">
        <v>1139.037</v>
      </c>
      <c r="EU76" s="12">
        <v>1417.7556804563856</v>
      </c>
      <c r="EV76" s="12">
        <v>0.505</v>
      </c>
      <c r="EW76" s="12">
        <v>3246.4435643564357</v>
      </c>
      <c r="EX76" s="12">
        <v>0.42699999999999999</v>
      </c>
      <c r="EY76" s="12">
        <v>6449.6323185011706</v>
      </c>
      <c r="EZ76" s="12">
        <v>20.091000000000001</v>
      </c>
      <c r="FA76" s="12">
        <v>1396.9007018067791</v>
      </c>
      <c r="FB76" s="12">
        <v>0</v>
      </c>
      <c r="FC76" s="12">
        <v>0</v>
      </c>
      <c r="FD76" s="12">
        <v>6.5000000000000002E-2</v>
      </c>
      <c r="FE76" s="12">
        <v>1614.4461538461539</v>
      </c>
      <c r="FF76" s="12">
        <v>0</v>
      </c>
      <c r="FG76" s="12">
        <v>0</v>
      </c>
      <c r="FH76" s="12">
        <v>3.1440000000000001</v>
      </c>
      <c r="FI76" s="12">
        <v>1620.0954198473282</v>
      </c>
      <c r="FJ76" s="12">
        <v>6.6820000000000004</v>
      </c>
      <c r="FK76" s="12">
        <v>1544.7589045196048</v>
      </c>
      <c r="FL76" s="12">
        <v>46.444000000000003</v>
      </c>
      <c r="FM76" s="12">
        <v>500.04034966841783</v>
      </c>
      <c r="FN76" s="12">
        <v>0</v>
      </c>
      <c r="FO76" s="12">
        <v>0</v>
      </c>
      <c r="FP76" s="12">
        <v>0</v>
      </c>
      <c r="FQ76" s="12">
        <v>0</v>
      </c>
      <c r="FR76" s="12">
        <v>0.86199999999999999</v>
      </c>
      <c r="FS76" s="12">
        <v>323.3955916473318</v>
      </c>
      <c r="FT76" s="12">
        <v>5.0000000000000001E-3</v>
      </c>
      <c r="FU76" s="12">
        <v>392.6</v>
      </c>
      <c r="FV76" s="12">
        <v>0</v>
      </c>
      <c r="FW76" s="12">
        <v>0</v>
      </c>
      <c r="FX76" s="12">
        <v>611.18499999999995</v>
      </c>
      <c r="FY76" s="12">
        <v>915.69675793744932</v>
      </c>
      <c r="FZ76" s="12">
        <v>0</v>
      </c>
      <c r="GA76" s="12">
        <v>0</v>
      </c>
      <c r="GB76" s="12">
        <v>55.933999999999997</v>
      </c>
      <c r="GC76" s="12">
        <v>606.76518754246069</v>
      </c>
      <c r="GD76" s="12">
        <v>0</v>
      </c>
      <c r="GE76" s="12">
        <v>0</v>
      </c>
      <c r="GF76" s="12">
        <v>0</v>
      </c>
      <c r="GG76" s="12">
        <v>0</v>
      </c>
      <c r="GH76" s="12">
        <v>201.364</v>
      </c>
      <c r="GI76" s="12">
        <v>972.00878508571543</v>
      </c>
      <c r="GJ76" s="12">
        <v>4.5999999999999999E-2</v>
      </c>
      <c r="GK76" s="12">
        <v>108</v>
      </c>
      <c r="GL76" s="12">
        <v>0</v>
      </c>
      <c r="GM76" s="12">
        <v>0</v>
      </c>
      <c r="GN76" s="12">
        <v>0</v>
      </c>
      <c r="GO76" s="12">
        <v>0</v>
      </c>
      <c r="GP76" s="12">
        <v>0</v>
      </c>
      <c r="GQ76" s="12">
        <v>0</v>
      </c>
      <c r="GR76" s="12">
        <v>98.356999999999999</v>
      </c>
      <c r="GS76" s="12">
        <v>321.0547190337241</v>
      </c>
      <c r="GT76" s="12">
        <v>0</v>
      </c>
      <c r="GU76" s="12">
        <v>0</v>
      </c>
      <c r="GV76" s="12">
        <v>0</v>
      </c>
      <c r="GW76" s="12">
        <v>0</v>
      </c>
      <c r="GX76" s="12">
        <v>0</v>
      </c>
      <c r="GY76" s="12">
        <v>0</v>
      </c>
      <c r="GZ76" s="12">
        <v>0</v>
      </c>
      <c r="HA76" s="12">
        <v>0</v>
      </c>
      <c r="HB76" s="12">
        <v>0</v>
      </c>
      <c r="HC76" s="12">
        <v>0</v>
      </c>
      <c r="HD76" s="12">
        <v>0</v>
      </c>
      <c r="HE76" s="12">
        <v>0</v>
      </c>
      <c r="HF76" s="12">
        <v>0</v>
      </c>
      <c r="HG76" s="12">
        <v>0</v>
      </c>
      <c r="HH76" s="12">
        <v>0</v>
      </c>
      <c r="HI76" s="12">
        <v>0</v>
      </c>
      <c r="HJ76" s="12">
        <v>0</v>
      </c>
      <c r="HK76" s="12">
        <v>0</v>
      </c>
      <c r="HL76" s="12">
        <v>0</v>
      </c>
      <c r="HM76" s="12">
        <v>0</v>
      </c>
      <c r="HN76" s="12">
        <v>0</v>
      </c>
      <c r="HO76" s="12">
        <v>0</v>
      </c>
      <c r="HP76" s="12">
        <v>98.356999999999999</v>
      </c>
      <c r="HQ76" s="12">
        <v>321.0547190337241</v>
      </c>
      <c r="HR76" s="12">
        <v>0</v>
      </c>
      <c r="HS76" s="12">
        <v>0</v>
      </c>
      <c r="HT76" s="12">
        <v>0</v>
      </c>
      <c r="HU76" s="12">
        <v>0</v>
      </c>
      <c r="HV76" s="12">
        <v>0</v>
      </c>
      <c r="HW76" s="12">
        <v>0</v>
      </c>
      <c r="HX76" s="12">
        <v>0</v>
      </c>
      <c r="HY76" s="12">
        <v>0</v>
      </c>
      <c r="HZ76" s="12">
        <v>0</v>
      </c>
      <c r="IA76" s="12">
        <v>0</v>
      </c>
      <c r="IB76" s="12">
        <v>0</v>
      </c>
      <c r="IC76" s="12">
        <v>0</v>
      </c>
      <c r="ID76" s="12">
        <v>0</v>
      </c>
      <c r="IE76" s="12">
        <v>0</v>
      </c>
      <c r="IF76" s="12">
        <v>0</v>
      </c>
      <c r="IG76" s="12">
        <v>0</v>
      </c>
    </row>
    <row r="77" spans="1:241" ht="12.75" customHeight="1">
      <c r="A77" s="28"/>
      <c r="B77" s="29"/>
      <c r="C77" s="30" t="s">
        <v>191</v>
      </c>
      <c r="D77" s="31" t="s">
        <v>133</v>
      </c>
      <c r="E77" s="11">
        <v>57</v>
      </c>
      <c r="F77" s="12">
        <f t="shared" si="4"/>
        <v>970.58899999999994</v>
      </c>
      <c r="G77" s="12">
        <f t="shared" si="5"/>
        <v>633.85648405246707</v>
      </c>
      <c r="H77" s="12">
        <f t="shared" si="6"/>
        <v>968.56799999999998</v>
      </c>
      <c r="I77" s="12">
        <f t="shared" si="7"/>
        <v>623.50741197313971</v>
      </c>
      <c r="J77" s="12">
        <v>968.56799999999998</v>
      </c>
      <c r="K77" s="12">
        <v>623.50741197313971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0.14099999999999999</v>
      </c>
      <c r="AG77" s="12">
        <v>1088.3262411347519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0.125</v>
      </c>
      <c r="AY77" s="12">
        <v>758.93600000000004</v>
      </c>
      <c r="AZ77" s="12">
        <v>0</v>
      </c>
      <c r="BA77" s="12">
        <v>0</v>
      </c>
      <c r="BB77" s="12">
        <v>0</v>
      </c>
      <c r="BC77" s="12">
        <v>0</v>
      </c>
      <c r="BD77" s="12">
        <v>18.004999999999999</v>
      </c>
      <c r="BE77" s="12">
        <v>43.113746181616214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103.97</v>
      </c>
      <c r="BQ77" s="12">
        <v>55.397595460228914</v>
      </c>
      <c r="BR77" s="12">
        <v>0</v>
      </c>
      <c r="BS77" s="12">
        <v>0</v>
      </c>
      <c r="BT77" s="12">
        <v>35.950000000000003</v>
      </c>
      <c r="BU77" s="12">
        <v>112.38280945757997</v>
      </c>
      <c r="BV77" s="12">
        <v>0</v>
      </c>
      <c r="BW77" s="12">
        <v>0</v>
      </c>
      <c r="BX77" s="12">
        <v>4.8000000000000001E-2</v>
      </c>
      <c r="BY77" s="12">
        <v>2813.0208333333335</v>
      </c>
      <c r="BZ77" s="12">
        <v>0</v>
      </c>
      <c r="CA77" s="12">
        <v>0</v>
      </c>
      <c r="CB77" s="12">
        <v>0.122</v>
      </c>
      <c r="CC77" s="12">
        <v>145.20491803278691</v>
      </c>
      <c r="CD77" s="12">
        <v>0</v>
      </c>
      <c r="CE77" s="12">
        <v>0</v>
      </c>
      <c r="CF77" s="12">
        <v>546.65700000000004</v>
      </c>
      <c r="CG77" s="12">
        <v>288.51022487592769</v>
      </c>
      <c r="CH77" s="12">
        <v>12.909000000000001</v>
      </c>
      <c r="CI77" s="12">
        <v>2049.0935781237895</v>
      </c>
      <c r="CJ77" s="12">
        <v>0.09</v>
      </c>
      <c r="CK77" s="12">
        <v>919.04444444444448</v>
      </c>
      <c r="CL77" s="12">
        <v>0</v>
      </c>
      <c r="CM77" s="12">
        <v>0</v>
      </c>
      <c r="CN77" s="12">
        <v>0</v>
      </c>
      <c r="CO77" s="12">
        <v>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2">
        <v>0</v>
      </c>
      <c r="DF77" s="12">
        <v>0</v>
      </c>
      <c r="DG77" s="12">
        <v>0</v>
      </c>
      <c r="DH77" s="12">
        <v>0</v>
      </c>
      <c r="DI77" s="12">
        <v>0</v>
      </c>
      <c r="DJ77" s="12">
        <v>0</v>
      </c>
      <c r="DK77" s="12">
        <v>0</v>
      </c>
      <c r="DL77" s="12">
        <v>0</v>
      </c>
      <c r="DM77" s="12">
        <v>0</v>
      </c>
      <c r="DN77" s="12">
        <v>0</v>
      </c>
      <c r="DO77" s="12">
        <v>0</v>
      </c>
      <c r="DP77" s="12">
        <v>0</v>
      </c>
      <c r="DQ77" s="12">
        <v>0</v>
      </c>
      <c r="DR77" s="12">
        <v>0</v>
      </c>
      <c r="DS77" s="12">
        <v>0</v>
      </c>
      <c r="DT77" s="12">
        <v>60.92</v>
      </c>
      <c r="DU77" s="12">
        <v>1380.8564182534471</v>
      </c>
      <c r="DV77" s="12">
        <v>0</v>
      </c>
      <c r="DW77" s="12">
        <v>0</v>
      </c>
      <c r="DX77" s="12">
        <v>0</v>
      </c>
      <c r="DY77" s="12">
        <v>0</v>
      </c>
      <c r="DZ77" s="12">
        <v>4.6689999999999996</v>
      </c>
      <c r="EA77" s="12">
        <v>699.12679374598406</v>
      </c>
      <c r="EB77" s="12">
        <v>0</v>
      </c>
      <c r="EC77" s="12">
        <v>0</v>
      </c>
      <c r="ED77" s="12">
        <v>0</v>
      </c>
      <c r="EE77" s="12">
        <v>0</v>
      </c>
      <c r="EF77" s="12">
        <v>0</v>
      </c>
      <c r="EG77" s="12">
        <v>0</v>
      </c>
      <c r="EH77" s="12">
        <v>0</v>
      </c>
      <c r="EI77" s="12">
        <v>0</v>
      </c>
      <c r="EJ77" s="12">
        <v>1.107</v>
      </c>
      <c r="EK77" s="12">
        <v>787.68654019873532</v>
      </c>
      <c r="EL77" s="12">
        <v>0</v>
      </c>
      <c r="EM77" s="12">
        <v>0</v>
      </c>
      <c r="EN77" s="12">
        <v>0</v>
      </c>
      <c r="EO77" s="12">
        <v>0</v>
      </c>
      <c r="EP77" s="12">
        <v>0</v>
      </c>
      <c r="EQ77" s="12">
        <v>0</v>
      </c>
      <c r="ER77" s="12">
        <v>21.748999999999999</v>
      </c>
      <c r="ES77" s="12">
        <v>2641.5145983723392</v>
      </c>
      <c r="ET77" s="12">
        <v>24.375</v>
      </c>
      <c r="EU77" s="12">
        <v>1223.9016205128205</v>
      </c>
      <c r="EV77" s="12">
        <v>34</v>
      </c>
      <c r="EW77" s="12">
        <v>3740.4379705882352</v>
      </c>
      <c r="EX77" s="12">
        <v>0</v>
      </c>
      <c r="EY77" s="12">
        <v>0</v>
      </c>
      <c r="EZ77" s="12">
        <v>0</v>
      </c>
      <c r="FA77" s="12">
        <v>0</v>
      </c>
      <c r="FB77" s="12">
        <v>0</v>
      </c>
      <c r="FC77" s="12">
        <v>0</v>
      </c>
      <c r="FD77" s="12">
        <v>0</v>
      </c>
      <c r="FE77" s="12">
        <v>0</v>
      </c>
      <c r="FF77" s="12">
        <v>0</v>
      </c>
      <c r="FG77" s="12">
        <v>0</v>
      </c>
      <c r="FH77" s="12">
        <v>0</v>
      </c>
      <c r="FI77" s="12">
        <v>0</v>
      </c>
      <c r="FJ77" s="12">
        <v>0.27100000000000002</v>
      </c>
      <c r="FK77" s="12">
        <v>1239.1808118081181</v>
      </c>
      <c r="FL77" s="12">
        <v>0</v>
      </c>
      <c r="FM77" s="12">
        <v>0</v>
      </c>
      <c r="FN77" s="12">
        <v>0</v>
      </c>
      <c r="FO77" s="12">
        <v>0</v>
      </c>
      <c r="FP77" s="12">
        <v>0</v>
      </c>
      <c r="FQ77" s="12">
        <v>0</v>
      </c>
      <c r="FR77" s="12">
        <v>0</v>
      </c>
      <c r="FS77" s="12">
        <v>0</v>
      </c>
      <c r="FT77" s="12">
        <v>0</v>
      </c>
      <c r="FU77" s="12">
        <v>0</v>
      </c>
      <c r="FV77" s="12">
        <v>0</v>
      </c>
      <c r="FW77" s="12">
        <v>0</v>
      </c>
      <c r="FX77" s="12">
        <v>0.121</v>
      </c>
      <c r="FY77" s="12">
        <v>2660.1570247933882</v>
      </c>
      <c r="FZ77" s="12">
        <v>0</v>
      </c>
      <c r="GA77" s="12">
        <v>0</v>
      </c>
      <c r="GB77" s="12">
        <v>103.339</v>
      </c>
      <c r="GC77" s="12">
        <v>1019.0547615130782</v>
      </c>
      <c r="GD77" s="12">
        <v>0</v>
      </c>
      <c r="GE77" s="12">
        <v>0</v>
      </c>
      <c r="GF77" s="12">
        <v>0</v>
      </c>
      <c r="GG77" s="12">
        <v>0</v>
      </c>
      <c r="GH77" s="12">
        <v>0</v>
      </c>
      <c r="GI77" s="12">
        <v>0</v>
      </c>
      <c r="GJ77" s="12">
        <v>0</v>
      </c>
      <c r="GK77" s="12">
        <v>0</v>
      </c>
      <c r="GL77" s="12">
        <v>0</v>
      </c>
      <c r="GM77" s="12">
        <v>0</v>
      </c>
      <c r="GN77" s="12">
        <v>0</v>
      </c>
      <c r="GO77" s="12">
        <v>0</v>
      </c>
      <c r="GP77" s="12">
        <v>0</v>
      </c>
      <c r="GQ77" s="12">
        <v>0</v>
      </c>
      <c r="GR77" s="12">
        <v>2.0209999999999999</v>
      </c>
      <c r="GS77" s="12">
        <v>5593.6684809500248</v>
      </c>
      <c r="GT77" s="12">
        <v>0</v>
      </c>
      <c r="GU77" s="12">
        <v>0</v>
      </c>
      <c r="GV77" s="12">
        <v>0.373</v>
      </c>
      <c r="GW77" s="12">
        <v>25015.182305630027</v>
      </c>
      <c r="GX77" s="12">
        <v>1.6479999999999999</v>
      </c>
      <c r="GY77" s="12">
        <v>1197.9010922330096</v>
      </c>
      <c r="GZ77" s="12">
        <v>0</v>
      </c>
      <c r="HA77" s="12">
        <v>0</v>
      </c>
      <c r="HB77" s="12">
        <v>0</v>
      </c>
      <c r="HC77" s="12">
        <v>0</v>
      </c>
      <c r="HD77" s="12">
        <v>0</v>
      </c>
      <c r="HE77" s="12">
        <v>0</v>
      </c>
      <c r="HF77" s="12">
        <v>0</v>
      </c>
      <c r="HG77" s="12">
        <v>0</v>
      </c>
      <c r="HH77" s="12">
        <v>0</v>
      </c>
      <c r="HI77" s="12">
        <v>0</v>
      </c>
      <c r="HJ77" s="12">
        <v>0</v>
      </c>
      <c r="HK77" s="12">
        <v>0</v>
      </c>
      <c r="HL77" s="12">
        <v>0</v>
      </c>
      <c r="HM77" s="12">
        <v>0</v>
      </c>
      <c r="HN77" s="12">
        <v>0</v>
      </c>
      <c r="HO77" s="12">
        <v>0</v>
      </c>
      <c r="HP77" s="12">
        <v>0</v>
      </c>
      <c r="HQ77" s="12">
        <v>0</v>
      </c>
      <c r="HR77" s="12">
        <v>0</v>
      </c>
      <c r="HS77" s="12">
        <v>0</v>
      </c>
      <c r="HT77" s="12">
        <v>0</v>
      </c>
      <c r="HU77" s="12">
        <v>0</v>
      </c>
      <c r="HV77" s="12">
        <v>0</v>
      </c>
      <c r="HW77" s="12">
        <v>0</v>
      </c>
      <c r="HX77" s="12">
        <v>0</v>
      </c>
      <c r="HY77" s="12">
        <v>0</v>
      </c>
      <c r="HZ77" s="12">
        <v>0</v>
      </c>
      <c r="IA77" s="12">
        <v>0</v>
      </c>
      <c r="IB77" s="12">
        <v>0</v>
      </c>
      <c r="IC77" s="12">
        <v>0</v>
      </c>
      <c r="ID77" s="12">
        <v>0</v>
      </c>
      <c r="IE77" s="12">
        <v>0</v>
      </c>
      <c r="IF77" s="12">
        <v>0</v>
      </c>
      <c r="IG77" s="12">
        <v>0</v>
      </c>
    </row>
    <row r="78" spans="1:241" ht="12.75" customHeight="1">
      <c r="A78" s="28"/>
      <c r="B78" s="29"/>
      <c r="C78" s="30" t="s">
        <v>192</v>
      </c>
      <c r="D78" s="31" t="s">
        <v>133</v>
      </c>
      <c r="E78" s="11">
        <v>58</v>
      </c>
      <c r="F78" s="12">
        <f t="shared" si="4"/>
        <v>19209.134000000002</v>
      </c>
      <c r="G78" s="12">
        <f t="shared" si="5"/>
        <v>431.15203663007401</v>
      </c>
      <c r="H78" s="12">
        <f t="shared" si="6"/>
        <v>19204.222000000002</v>
      </c>
      <c r="I78" s="12">
        <f t="shared" si="7"/>
        <v>428.63459181007175</v>
      </c>
      <c r="J78" s="12">
        <v>19204.222000000002</v>
      </c>
      <c r="K78" s="12">
        <v>428.63459181007175</v>
      </c>
      <c r="L78" s="12">
        <v>0</v>
      </c>
      <c r="M78" s="12">
        <v>0</v>
      </c>
      <c r="N78" s="12">
        <v>0</v>
      </c>
      <c r="O78" s="12">
        <v>0</v>
      </c>
      <c r="P78" s="12">
        <v>194.78200000000001</v>
      </c>
      <c r="Q78" s="12">
        <v>1518.6252733825506</v>
      </c>
      <c r="R78" s="12">
        <v>0</v>
      </c>
      <c r="S78" s="12">
        <v>0</v>
      </c>
      <c r="T78" s="12">
        <v>5281.8440000000001</v>
      </c>
      <c r="U78" s="12">
        <v>416.88087683013737</v>
      </c>
      <c r="V78" s="12">
        <v>0</v>
      </c>
      <c r="W78" s="12">
        <v>0</v>
      </c>
      <c r="X78" s="12">
        <v>103.39100000000001</v>
      </c>
      <c r="Y78" s="12">
        <v>1751.8482266348135</v>
      </c>
      <c r="Z78" s="12">
        <v>0</v>
      </c>
      <c r="AA78" s="12">
        <v>0</v>
      </c>
      <c r="AB78" s="12">
        <v>587.57000000000005</v>
      </c>
      <c r="AC78" s="12">
        <v>768.44855251289209</v>
      </c>
      <c r="AD78" s="12">
        <v>0</v>
      </c>
      <c r="AE78" s="12">
        <v>0</v>
      </c>
      <c r="AF78" s="12">
        <v>1344.2940000000001</v>
      </c>
      <c r="AG78" s="12">
        <v>464.93045494512364</v>
      </c>
      <c r="AH78" s="12">
        <v>0</v>
      </c>
      <c r="AI78" s="12">
        <v>0</v>
      </c>
      <c r="AJ78" s="12">
        <v>58.209000000000003</v>
      </c>
      <c r="AK78" s="12">
        <v>858.73610610043113</v>
      </c>
      <c r="AL78" s="12">
        <v>0</v>
      </c>
      <c r="AM78" s="12">
        <v>0</v>
      </c>
      <c r="AN78" s="12">
        <v>37.241</v>
      </c>
      <c r="AO78" s="12">
        <v>1056.3173652694611</v>
      </c>
      <c r="AP78" s="12">
        <v>0</v>
      </c>
      <c r="AQ78" s="12">
        <v>0</v>
      </c>
      <c r="AR78" s="12">
        <v>21.61</v>
      </c>
      <c r="AS78" s="12">
        <v>311.81286441462288</v>
      </c>
      <c r="AT78" s="12">
        <v>0</v>
      </c>
      <c r="AU78" s="12">
        <v>0</v>
      </c>
      <c r="AV78" s="12">
        <v>2.3E-2</v>
      </c>
      <c r="AW78" s="12">
        <v>11</v>
      </c>
      <c r="AX78" s="12">
        <v>11400.26</v>
      </c>
      <c r="AY78" s="12">
        <v>366.17421286882927</v>
      </c>
      <c r="AZ78" s="12">
        <v>0</v>
      </c>
      <c r="BA78" s="12">
        <v>0</v>
      </c>
      <c r="BB78" s="12">
        <v>4.718</v>
      </c>
      <c r="BC78" s="12">
        <v>21.296311996608733</v>
      </c>
      <c r="BD78" s="12">
        <v>20.059999999999999</v>
      </c>
      <c r="BE78" s="12">
        <v>588.9714356929212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8.5000000000000006E-2</v>
      </c>
      <c r="BS78" s="12">
        <v>76.211764705882359</v>
      </c>
      <c r="BT78" s="12">
        <v>0</v>
      </c>
      <c r="BU78" s="12">
        <v>0</v>
      </c>
      <c r="BV78" s="12">
        <v>0</v>
      </c>
      <c r="BW78" s="12">
        <v>0</v>
      </c>
      <c r="BX78" s="12">
        <v>1.5529999999999999</v>
      </c>
      <c r="BY78" s="12">
        <v>496.4919510624598</v>
      </c>
      <c r="BZ78" s="12">
        <v>0.55300000000000005</v>
      </c>
      <c r="CA78" s="12">
        <v>40.824593128390596</v>
      </c>
      <c r="CB78" s="12">
        <v>21.582000000000001</v>
      </c>
      <c r="CC78" s="12">
        <v>309.6232045222871</v>
      </c>
      <c r="CD78" s="12">
        <v>8.4109999999999996</v>
      </c>
      <c r="CE78" s="12">
        <v>137.14766377362977</v>
      </c>
      <c r="CF78" s="12">
        <v>0.58699999999999997</v>
      </c>
      <c r="CG78" s="12">
        <v>727.65076660988075</v>
      </c>
      <c r="CH78" s="12">
        <v>2.1000000000000001E-2</v>
      </c>
      <c r="CI78" s="12">
        <v>1722.1428571428571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7.0000000000000001E-3</v>
      </c>
      <c r="CY78" s="12">
        <v>5442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2">
        <v>0</v>
      </c>
      <c r="DF78" s="12">
        <v>0</v>
      </c>
      <c r="DG78" s="12">
        <v>0</v>
      </c>
      <c r="DH78" s="12">
        <v>0</v>
      </c>
      <c r="DI78" s="12">
        <v>0</v>
      </c>
      <c r="DJ78" s="12">
        <v>0</v>
      </c>
      <c r="DK78" s="12">
        <v>0</v>
      </c>
      <c r="DL78" s="12">
        <v>0</v>
      </c>
      <c r="DM78" s="12">
        <v>0</v>
      </c>
      <c r="DN78" s="12">
        <v>0</v>
      </c>
      <c r="DO78" s="12">
        <v>0</v>
      </c>
      <c r="DP78" s="12">
        <v>0</v>
      </c>
      <c r="DQ78" s="12">
        <v>0</v>
      </c>
      <c r="DR78" s="12">
        <v>0</v>
      </c>
      <c r="DS78" s="12">
        <v>0</v>
      </c>
      <c r="DT78" s="12">
        <v>7.9000000000000001E-2</v>
      </c>
      <c r="DU78" s="12">
        <v>1343</v>
      </c>
      <c r="DV78" s="12">
        <v>1.6E-2</v>
      </c>
      <c r="DW78" s="12">
        <v>320.8125</v>
      </c>
      <c r="DX78" s="12">
        <v>3.0000000000000001E-3</v>
      </c>
      <c r="DY78" s="12">
        <v>138.33333333333331</v>
      </c>
      <c r="DZ78" s="12">
        <v>0.26900000000000002</v>
      </c>
      <c r="EA78" s="12">
        <v>240.44609665427507</v>
      </c>
      <c r="EB78" s="12">
        <v>1.2410000000000001</v>
      </c>
      <c r="EC78" s="12">
        <v>445.88638195004029</v>
      </c>
      <c r="ED78" s="12">
        <v>12.032999999999999</v>
      </c>
      <c r="EE78" s="12">
        <v>45.13105626194632</v>
      </c>
      <c r="EF78" s="12">
        <v>0</v>
      </c>
      <c r="EG78" s="12">
        <v>0</v>
      </c>
      <c r="EH78" s="12">
        <v>0</v>
      </c>
      <c r="EI78" s="12">
        <v>0</v>
      </c>
      <c r="EJ78" s="12">
        <v>2.1000000000000001E-2</v>
      </c>
      <c r="EK78" s="12">
        <v>966</v>
      </c>
      <c r="EL78" s="12">
        <v>0</v>
      </c>
      <c r="EM78" s="12">
        <v>0</v>
      </c>
      <c r="EN78" s="12">
        <v>0</v>
      </c>
      <c r="EO78" s="12">
        <v>0</v>
      </c>
      <c r="EP78" s="12">
        <v>0</v>
      </c>
      <c r="EQ78" s="12">
        <v>0</v>
      </c>
      <c r="ER78" s="12">
        <v>0</v>
      </c>
      <c r="ES78" s="12">
        <v>0</v>
      </c>
      <c r="ET78" s="12">
        <v>92.608999999999995</v>
      </c>
      <c r="EU78" s="12">
        <v>1541.5505620404065</v>
      </c>
      <c r="EV78" s="12">
        <v>10.91</v>
      </c>
      <c r="EW78" s="12">
        <v>3690.7728689275896</v>
      </c>
      <c r="EX78" s="12">
        <v>0</v>
      </c>
      <c r="EY78" s="12">
        <v>0</v>
      </c>
      <c r="EZ78" s="12">
        <v>0</v>
      </c>
      <c r="FA78" s="12">
        <v>0</v>
      </c>
      <c r="FB78" s="12">
        <v>0</v>
      </c>
      <c r="FC78" s="12">
        <v>0</v>
      </c>
      <c r="FD78" s="12">
        <v>0</v>
      </c>
      <c r="FE78" s="12">
        <v>0</v>
      </c>
      <c r="FF78" s="12">
        <v>0</v>
      </c>
      <c r="FG78" s="12">
        <v>0</v>
      </c>
      <c r="FH78" s="12">
        <v>0</v>
      </c>
      <c r="FI78" s="12">
        <v>0</v>
      </c>
      <c r="FJ78" s="12">
        <v>0</v>
      </c>
      <c r="FK78" s="12">
        <v>0</v>
      </c>
      <c r="FL78" s="12">
        <v>0.104</v>
      </c>
      <c r="FM78" s="12">
        <v>1092.5576923076924</v>
      </c>
      <c r="FN78" s="12">
        <v>0</v>
      </c>
      <c r="FO78" s="12">
        <v>0</v>
      </c>
      <c r="FP78" s="12">
        <v>0</v>
      </c>
      <c r="FQ78" s="12">
        <v>0</v>
      </c>
      <c r="FR78" s="12">
        <v>0</v>
      </c>
      <c r="FS78" s="12">
        <v>0</v>
      </c>
      <c r="FT78" s="12">
        <v>0</v>
      </c>
      <c r="FU78" s="12">
        <v>0</v>
      </c>
      <c r="FV78" s="12">
        <v>0</v>
      </c>
      <c r="FW78" s="12">
        <v>0</v>
      </c>
      <c r="FX78" s="12">
        <v>0.13100000000000001</v>
      </c>
      <c r="FY78" s="12">
        <v>1629.5877862595421</v>
      </c>
      <c r="FZ78" s="12">
        <v>0</v>
      </c>
      <c r="GA78" s="12">
        <v>0</v>
      </c>
      <c r="GB78" s="12">
        <v>0</v>
      </c>
      <c r="GC78" s="12">
        <v>0</v>
      </c>
      <c r="GD78" s="12">
        <v>0</v>
      </c>
      <c r="GE78" s="12">
        <v>0</v>
      </c>
      <c r="GF78" s="12">
        <v>0</v>
      </c>
      <c r="GG78" s="12">
        <v>0</v>
      </c>
      <c r="GH78" s="12">
        <v>5.0000000000000001E-3</v>
      </c>
      <c r="GI78" s="12">
        <v>525</v>
      </c>
      <c r="GJ78" s="12">
        <v>0</v>
      </c>
      <c r="GK78" s="12">
        <v>0</v>
      </c>
      <c r="GL78" s="12">
        <v>0</v>
      </c>
      <c r="GM78" s="12">
        <v>0</v>
      </c>
      <c r="GN78" s="12">
        <v>0</v>
      </c>
      <c r="GO78" s="12">
        <v>0</v>
      </c>
      <c r="GP78" s="12">
        <v>0</v>
      </c>
      <c r="GQ78" s="12">
        <v>0</v>
      </c>
      <c r="GR78" s="12">
        <v>4.9119999999999999</v>
      </c>
      <c r="GS78" s="12">
        <v>10273.491042345277</v>
      </c>
      <c r="GT78" s="12">
        <v>0</v>
      </c>
      <c r="GU78" s="12">
        <v>0</v>
      </c>
      <c r="GV78" s="12">
        <v>3.7959999999999998</v>
      </c>
      <c r="GW78" s="12">
        <v>13022.496575342466</v>
      </c>
      <c r="GX78" s="12">
        <v>1.1060000000000001</v>
      </c>
      <c r="GY78" s="12">
        <v>904.7956600361664</v>
      </c>
      <c r="GZ78" s="12">
        <v>0</v>
      </c>
      <c r="HA78" s="12">
        <v>0</v>
      </c>
      <c r="HB78" s="12">
        <v>0</v>
      </c>
      <c r="HC78" s="12">
        <v>0</v>
      </c>
      <c r="HD78" s="12">
        <v>0</v>
      </c>
      <c r="HE78" s="12">
        <v>0</v>
      </c>
      <c r="HF78" s="12">
        <v>0</v>
      </c>
      <c r="HG78" s="12">
        <v>0</v>
      </c>
      <c r="HH78" s="12">
        <v>0</v>
      </c>
      <c r="HI78" s="12">
        <v>0</v>
      </c>
      <c r="HJ78" s="12">
        <v>0</v>
      </c>
      <c r="HK78" s="12">
        <v>0</v>
      </c>
      <c r="HL78" s="12">
        <v>0</v>
      </c>
      <c r="HM78" s="12">
        <v>0</v>
      </c>
      <c r="HN78" s="12">
        <v>0</v>
      </c>
      <c r="HO78" s="12">
        <v>0</v>
      </c>
      <c r="HP78" s="12">
        <v>0.01</v>
      </c>
      <c r="HQ78" s="12">
        <v>2928.7</v>
      </c>
      <c r="HR78" s="12">
        <v>0</v>
      </c>
      <c r="HS78" s="12">
        <v>0</v>
      </c>
      <c r="HT78" s="12">
        <v>0</v>
      </c>
      <c r="HU78" s="12">
        <v>0</v>
      </c>
      <c r="HV78" s="12">
        <v>0</v>
      </c>
      <c r="HW78" s="12">
        <v>0</v>
      </c>
      <c r="HX78" s="12">
        <v>0</v>
      </c>
      <c r="HY78" s="12">
        <v>0</v>
      </c>
      <c r="HZ78" s="12">
        <v>0</v>
      </c>
      <c r="IA78" s="12">
        <v>0</v>
      </c>
      <c r="IB78" s="12">
        <v>0</v>
      </c>
      <c r="IC78" s="12">
        <v>0</v>
      </c>
      <c r="ID78" s="12">
        <v>0</v>
      </c>
      <c r="IE78" s="12">
        <v>0</v>
      </c>
      <c r="IF78" s="12">
        <v>0</v>
      </c>
      <c r="IG78" s="12">
        <v>0</v>
      </c>
    </row>
    <row r="79" spans="1:241" ht="12.75" customHeight="1">
      <c r="A79" s="28"/>
      <c r="B79" s="29"/>
      <c r="C79" s="30" t="s">
        <v>193</v>
      </c>
      <c r="D79" s="31" t="s">
        <v>133</v>
      </c>
      <c r="E79" s="11">
        <v>59</v>
      </c>
      <c r="F79" s="12">
        <f t="shared" si="4"/>
        <v>2097.5230000000001</v>
      </c>
      <c r="G79" s="12">
        <f t="shared" si="5"/>
        <v>361.22852335826587</v>
      </c>
      <c r="H79" s="12">
        <f t="shared" si="6"/>
        <v>1990.2860000000001</v>
      </c>
      <c r="I79" s="12">
        <f t="shared" si="7"/>
        <v>250.98020736718235</v>
      </c>
      <c r="J79" s="12">
        <v>1990.2860000000001</v>
      </c>
      <c r="K79" s="12">
        <v>250.98020736718237</v>
      </c>
      <c r="L79" s="12">
        <v>0</v>
      </c>
      <c r="M79" s="12">
        <v>0</v>
      </c>
      <c r="N79" s="12">
        <v>0</v>
      </c>
      <c r="O79" s="12">
        <v>0</v>
      </c>
      <c r="P79" s="12">
        <v>0.23499999999999999</v>
      </c>
      <c r="Q79" s="12">
        <v>1885.9404255319148</v>
      </c>
      <c r="R79" s="12">
        <v>0</v>
      </c>
      <c r="S79" s="12">
        <v>0</v>
      </c>
      <c r="T79" s="12">
        <v>0.11799999999999999</v>
      </c>
      <c r="U79" s="12">
        <v>405.51694915254234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0.70099999999999996</v>
      </c>
      <c r="AC79" s="12">
        <v>727.24393723252501</v>
      </c>
      <c r="AD79" s="12">
        <v>0</v>
      </c>
      <c r="AE79" s="12">
        <v>0</v>
      </c>
      <c r="AF79" s="12">
        <v>1.3</v>
      </c>
      <c r="AG79" s="12">
        <v>997.91384615384618</v>
      </c>
      <c r="AH79" s="12">
        <v>0</v>
      </c>
      <c r="AI79" s="12">
        <v>0</v>
      </c>
      <c r="AJ79" s="12">
        <v>0.21199999999999999</v>
      </c>
      <c r="AK79" s="12">
        <v>1230.816037735849</v>
      </c>
      <c r="AL79" s="12">
        <v>0</v>
      </c>
      <c r="AM79" s="12">
        <v>0</v>
      </c>
      <c r="AN79" s="12">
        <v>0.125</v>
      </c>
      <c r="AO79" s="12">
        <v>777.28800000000001</v>
      </c>
      <c r="AP79" s="12">
        <v>0</v>
      </c>
      <c r="AQ79" s="12">
        <v>0</v>
      </c>
      <c r="AR79" s="12">
        <v>0.105</v>
      </c>
      <c r="AS79" s="12">
        <v>433.48571428571427</v>
      </c>
      <c r="AT79" s="12">
        <v>0</v>
      </c>
      <c r="AU79" s="12">
        <v>0</v>
      </c>
      <c r="AV79" s="12">
        <v>0.72499999999999998</v>
      </c>
      <c r="AW79" s="12">
        <v>1104.4579310344827</v>
      </c>
      <c r="AX79" s="12">
        <v>6.6079999999999997</v>
      </c>
      <c r="AY79" s="12">
        <v>850.14739709443097</v>
      </c>
      <c r="AZ79" s="12">
        <v>0</v>
      </c>
      <c r="BA79" s="12">
        <v>0</v>
      </c>
      <c r="BB79" s="12">
        <v>26.094999999999999</v>
      </c>
      <c r="BC79" s="12">
        <v>109.04092738072427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469.75299999999999</v>
      </c>
      <c r="BQ79" s="12">
        <v>83.432440026992907</v>
      </c>
      <c r="BR79" s="12">
        <v>3.1280000000000001</v>
      </c>
      <c r="BS79" s="12">
        <v>49.576086956521742</v>
      </c>
      <c r="BT79" s="12">
        <v>16.984000000000002</v>
      </c>
      <c r="BU79" s="12">
        <v>28.798751766368344</v>
      </c>
      <c r="BV79" s="12">
        <v>0</v>
      </c>
      <c r="BW79" s="12">
        <v>0</v>
      </c>
      <c r="BX79" s="12">
        <v>250.018</v>
      </c>
      <c r="BY79" s="12">
        <v>252.44083625978931</v>
      </c>
      <c r="BZ79" s="12">
        <v>10.884</v>
      </c>
      <c r="CA79" s="12">
        <v>67.854281514149207</v>
      </c>
      <c r="CB79" s="12">
        <v>470.08</v>
      </c>
      <c r="CC79" s="12">
        <v>75.076223196051743</v>
      </c>
      <c r="CD79" s="12">
        <v>52.006</v>
      </c>
      <c r="CE79" s="12">
        <v>174.46352343960314</v>
      </c>
      <c r="CF79" s="12">
        <v>435.83699999999999</v>
      </c>
      <c r="CG79" s="12">
        <v>320.6562751670923</v>
      </c>
      <c r="CH79" s="12">
        <v>8.1679999999999993</v>
      </c>
      <c r="CI79" s="12">
        <v>1112.2230656219392</v>
      </c>
      <c r="CJ79" s="12">
        <v>0.2</v>
      </c>
      <c r="CK79" s="12">
        <v>164.31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2">
        <v>0</v>
      </c>
      <c r="DF79" s="12">
        <v>3.3090000000000002</v>
      </c>
      <c r="DG79" s="12">
        <v>373.53520701118163</v>
      </c>
      <c r="DH79" s="12">
        <v>0</v>
      </c>
      <c r="DI79" s="12">
        <v>0</v>
      </c>
      <c r="DJ79" s="12">
        <v>5.0000000000000001E-3</v>
      </c>
      <c r="DK79" s="12">
        <v>411.2</v>
      </c>
      <c r="DL79" s="12">
        <v>0</v>
      </c>
      <c r="DM79" s="12">
        <v>0</v>
      </c>
      <c r="DN79" s="12">
        <v>0</v>
      </c>
      <c r="DO79" s="12">
        <v>0</v>
      </c>
      <c r="DP79" s="12">
        <v>0.79600000000000004</v>
      </c>
      <c r="DQ79" s="12">
        <v>814.3103015075377</v>
      </c>
      <c r="DR79" s="12">
        <v>0</v>
      </c>
      <c r="DS79" s="12">
        <v>0</v>
      </c>
      <c r="DT79" s="12">
        <v>3.0640000000000001</v>
      </c>
      <c r="DU79" s="12">
        <v>1544.5766971279372</v>
      </c>
      <c r="DV79" s="12">
        <v>0.121</v>
      </c>
      <c r="DW79" s="12">
        <v>527.66942148760336</v>
      </c>
      <c r="DX79" s="12">
        <v>4.8000000000000001E-2</v>
      </c>
      <c r="DY79" s="12">
        <v>549.64583333333326</v>
      </c>
      <c r="DZ79" s="12">
        <v>44.213000000000001</v>
      </c>
      <c r="EA79" s="12">
        <v>439.30382466695318</v>
      </c>
      <c r="EB79" s="12">
        <v>46.981000000000002</v>
      </c>
      <c r="EC79" s="12">
        <v>750.57772290926118</v>
      </c>
      <c r="ED79" s="12">
        <v>12.48</v>
      </c>
      <c r="EE79" s="12">
        <v>58.598798076923075</v>
      </c>
      <c r="EF79" s="12">
        <v>14.584</v>
      </c>
      <c r="EG79" s="12">
        <v>278.51583927591878</v>
      </c>
      <c r="EH79" s="12">
        <v>0.02</v>
      </c>
      <c r="EI79" s="12">
        <v>54.4</v>
      </c>
      <c r="EJ79" s="12">
        <v>2.0579999999999998</v>
      </c>
      <c r="EK79" s="12">
        <v>1151.6078717201167</v>
      </c>
      <c r="EL79" s="12">
        <v>0</v>
      </c>
      <c r="EM79" s="12">
        <v>0</v>
      </c>
      <c r="EN79" s="12">
        <v>0</v>
      </c>
      <c r="EO79" s="12">
        <v>0</v>
      </c>
      <c r="EP79" s="12">
        <v>0.25700000000000001</v>
      </c>
      <c r="EQ79" s="12">
        <v>881.90661478599225</v>
      </c>
      <c r="ER79" s="12">
        <v>1.905</v>
      </c>
      <c r="ES79" s="12">
        <v>133.51811023622048</v>
      </c>
      <c r="ET79" s="12">
        <v>47.046999999999997</v>
      </c>
      <c r="EU79" s="12">
        <v>656.76916700320953</v>
      </c>
      <c r="EV79" s="12">
        <v>17.004000000000001</v>
      </c>
      <c r="EW79" s="12">
        <v>3437.8860856269112</v>
      </c>
      <c r="EX79" s="12">
        <v>0</v>
      </c>
      <c r="EY79" s="12">
        <v>0</v>
      </c>
      <c r="EZ79" s="12">
        <v>0</v>
      </c>
      <c r="FA79" s="12">
        <v>0</v>
      </c>
      <c r="FB79" s="12">
        <v>0</v>
      </c>
      <c r="FC79" s="12">
        <v>0</v>
      </c>
      <c r="FD79" s="12">
        <v>0</v>
      </c>
      <c r="FE79" s="12">
        <v>0</v>
      </c>
      <c r="FF79" s="12">
        <v>0</v>
      </c>
      <c r="FG79" s="12">
        <v>0</v>
      </c>
      <c r="FH79" s="12">
        <v>0</v>
      </c>
      <c r="FI79" s="12">
        <v>0</v>
      </c>
      <c r="FJ79" s="12">
        <v>0</v>
      </c>
      <c r="FK79" s="12">
        <v>0</v>
      </c>
      <c r="FL79" s="12">
        <v>33.735999999999997</v>
      </c>
      <c r="FM79" s="12">
        <v>682.43292032250417</v>
      </c>
      <c r="FN79" s="12">
        <v>0</v>
      </c>
      <c r="FO79" s="12">
        <v>0</v>
      </c>
      <c r="FP79" s="12">
        <v>0</v>
      </c>
      <c r="FQ79" s="12">
        <v>0</v>
      </c>
      <c r="FR79" s="12">
        <v>4.2999999999999997E-2</v>
      </c>
      <c r="FS79" s="12">
        <v>662</v>
      </c>
      <c r="FT79" s="12">
        <v>0</v>
      </c>
      <c r="FU79" s="12">
        <v>0</v>
      </c>
      <c r="FV79" s="12">
        <v>0</v>
      </c>
      <c r="FW79" s="12">
        <v>0</v>
      </c>
      <c r="FX79" s="12">
        <v>7.7320000000000002</v>
      </c>
      <c r="FY79" s="12">
        <v>862.38735126745985</v>
      </c>
      <c r="FZ79" s="12">
        <v>0</v>
      </c>
      <c r="GA79" s="12">
        <v>0</v>
      </c>
      <c r="GB79" s="12">
        <v>7.9000000000000001E-2</v>
      </c>
      <c r="GC79" s="12">
        <v>1476.1645569620252</v>
      </c>
      <c r="GD79" s="12">
        <v>0</v>
      </c>
      <c r="GE79" s="12">
        <v>0</v>
      </c>
      <c r="GF79" s="12">
        <v>0</v>
      </c>
      <c r="GG79" s="12">
        <v>0</v>
      </c>
      <c r="GH79" s="12">
        <v>0</v>
      </c>
      <c r="GI79" s="12">
        <v>0</v>
      </c>
      <c r="GJ79" s="12">
        <v>0</v>
      </c>
      <c r="GK79" s="12">
        <v>0</v>
      </c>
      <c r="GL79" s="12">
        <v>1.522</v>
      </c>
      <c r="GM79" s="12">
        <v>1575.2956636005256</v>
      </c>
      <c r="GN79" s="12">
        <v>0</v>
      </c>
      <c r="GO79" s="12">
        <v>0</v>
      </c>
      <c r="GP79" s="12">
        <v>0</v>
      </c>
      <c r="GQ79" s="12">
        <v>0</v>
      </c>
      <c r="GR79" s="12">
        <v>38.31</v>
      </c>
      <c r="GS79" s="12">
        <v>6314.6719133385541</v>
      </c>
      <c r="GT79" s="12">
        <v>0</v>
      </c>
      <c r="GU79" s="12">
        <v>0</v>
      </c>
      <c r="GV79" s="12">
        <v>15.17</v>
      </c>
      <c r="GW79" s="12">
        <v>14737.026895187872</v>
      </c>
      <c r="GX79" s="12">
        <v>22.879000000000001</v>
      </c>
      <c r="GY79" s="12">
        <v>797.60680099654712</v>
      </c>
      <c r="GZ79" s="12">
        <v>0</v>
      </c>
      <c r="HA79" s="12">
        <v>0</v>
      </c>
      <c r="HB79" s="12">
        <v>0</v>
      </c>
      <c r="HC79" s="12">
        <v>0</v>
      </c>
      <c r="HD79" s="12">
        <v>0</v>
      </c>
      <c r="HE79" s="12">
        <v>0</v>
      </c>
      <c r="HF79" s="12">
        <v>0</v>
      </c>
      <c r="HG79" s="12">
        <v>0</v>
      </c>
      <c r="HH79" s="12">
        <v>0</v>
      </c>
      <c r="HI79" s="12">
        <v>0</v>
      </c>
      <c r="HJ79" s="12">
        <v>0</v>
      </c>
      <c r="HK79" s="12">
        <v>0</v>
      </c>
      <c r="HL79" s="12">
        <v>0.22600000000000001</v>
      </c>
      <c r="HM79" s="12">
        <v>130.22123893805309</v>
      </c>
      <c r="HN79" s="12">
        <v>0</v>
      </c>
      <c r="HO79" s="12">
        <v>0</v>
      </c>
      <c r="HP79" s="12">
        <v>3.5000000000000003E-2</v>
      </c>
      <c r="HQ79" s="12">
        <v>2185.9142857142856</v>
      </c>
      <c r="HR79" s="12">
        <v>0</v>
      </c>
      <c r="HS79" s="12">
        <v>0</v>
      </c>
      <c r="HT79" s="12">
        <v>68.927000000000007</v>
      </c>
      <c r="HU79" s="12">
        <v>235.7227501559621</v>
      </c>
      <c r="HV79" s="12">
        <v>0</v>
      </c>
      <c r="HW79" s="12">
        <v>0</v>
      </c>
      <c r="HX79" s="12">
        <v>0</v>
      </c>
      <c r="HY79" s="12">
        <v>0</v>
      </c>
      <c r="HZ79" s="12">
        <v>0</v>
      </c>
      <c r="IA79" s="12">
        <v>0</v>
      </c>
      <c r="IB79" s="12">
        <v>0</v>
      </c>
      <c r="IC79" s="12">
        <v>0</v>
      </c>
      <c r="ID79" s="12">
        <v>68.927000000000007</v>
      </c>
      <c r="IE79" s="12">
        <v>235.7227501559621</v>
      </c>
      <c r="IF79" s="12">
        <v>0</v>
      </c>
      <c r="IG79" s="12">
        <v>0</v>
      </c>
    </row>
    <row r="80" spans="1:241" ht="12.75" customHeight="1">
      <c r="A80" s="28"/>
      <c r="B80" s="29"/>
      <c r="C80" s="30"/>
      <c r="D80" s="31"/>
      <c r="E80" s="11"/>
      <c r="F80" s="12" t="str">
        <f t="shared" si="4"/>
        <v/>
      </c>
      <c r="G80" s="12" t="str">
        <f t="shared" si="5"/>
        <v/>
      </c>
      <c r="H80" s="12" t="str">
        <f t="shared" si="6"/>
        <v/>
      </c>
      <c r="I80" s="12" t="str">
        <f t="shared" si="7"/>
        <v/>
      </c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</row>
    <row r="81" spans="1:241" ht="12.75" customHeight="1">
      <c r="A81" s="28"/>
      <c r="B81" s="29"/>
      <c r="C81" s="30" t="s">
        <v>194</v>
      </c>
      <c r="D81" s="31" t="s">
        <v>195</v>
      </c>
      <c r="E81" s="11">
        <v>60</v>
      </c>
      <c r="F81" s="12">
        <f t="shared" si="4"/>
        <v>740.79000000000008</v>
      </c>
      <c r="G81" s="12">
        <f t="shared" si="5"/>
        <v>1200.4879682501114</v>
      </c>
      <c r="H81" s="12">
        <f t="shared" si="6"/>
        <v>740.74800000000005</v>
      </c>
      <c r="I81" s="12">
        <f t="shared" si="7"/>
        <v>1200.356850102869</v>
      </c>
      <c r="J81" s="12">
        <v>740.74800000000005</v>
      </c>
      <c r="K81" s="12">
        <v>1200.356850102869</v>
      </c>
      <c r="L81" s="12">
        <v>0</v>
      </c>
      <c r="M81" s="12">
        <v>0</v>
      </c>
      <c r="N81" s="12">
        <v>0</v>
      </c>
      <c r="O81" s="12">
        <v>0</v>
      </c>
      <c r="P81" s="12">
        <v>9.3339999999999996</v>
      </c>
      <c r="Q81" s="12">
        <v>4741.6697021641312</v>
      </c>
      <c r="R81" s="12">
        <v>0</v>
      </c>
      <c r="S81" s="12">
        <v>0</v>
      </c>
      <c r="T81" s="12">
        <v>1.976</v>
      </c>
      <c r="U81" s="12">
        <v>366.82793522267207</v>
      </c>
      <c r="V81" s="12">
        <v>0</v>
      </c>
      <c r="W81" s="12">
        <v>0</v>
      </c>
      <c r="X81" s="12">
        <v>9.6000000000000002E-2</v>
      </c>
      <c r="Y81" s="12">
        <v>802.53125</v>
      </c>
      <c r="Z81" s="12">
        <v>0</v>
      </c>
      <c r="AA81" s="12">
        <v>0</v>
      </c>
      <c r="AB81" s="12">
        <v>40.670999999999999</v>
      </c>
      <c r="AC81" s="12">
        <v>659.51805955103134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1.9970000000000001</v>
      </c>
      <c r="AK81" s="12">
        <v>1065.4421632448673</v>
      </c>
      <c r="AL81" s="12">
        <v>0</v>
      </c>
      <c r="AM81" s="12">
        <v>0</v>
      </c>
      <c r="AN81" s="12">
        <v>0.13500000000000001</v>
      </c>
      <c r="AO81" s="12">
        <v>658.08148148148155</v>
      </c>
      <c r="AP81" s="12">
        <v>0</v>
      </c>
      <c r="AQ81" s="12">
        <v>0</v>
      </c>
      <c r="AR81" s="12">
        <v>0.51300000000000001</v>
      </c>
      <c r="AS81" s="12">
        <v>274.42495126705654</v>
      </c>
      <c r="AT81" s="12">
        <v>0</v>
      </c>
      <c r="AU81" s="12">
        <v>0</v>
      </c>
      <c r="AV81" s="12">
        <v>0</v>
      </c>
      <c r="AW81" s="12">
        <v>0</v>
      </c>
      <c r="AX81" s="12">
        <v>36.74</v>
      </c>
      <c r="AY81" s="12">
        <v>638.38998366902558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63.127000000000002</v>
      </c>
      <c r="CA81" s="12">
        <v>343.43417238265715</v>
      </c>
      <c r="CB81" s="12">
        <v>8.5999999999999993E-2</v>
      </c>
      <c r="CC81" s="12">
        <v>319.53488372093022</v>
      </c>
      <c r="CD81" s="12">
        <v>0</v>
      </c>
      <c r="CE81" s="12">
        <v>0</v>
      </c>
      <c r="CF81" s="12">
        <v>7.85</v>
      </c>
      <c r="CG81" s="12">
        <v>1045.8696815286623</v>
      </c>
      <c r="CH81" s="12">
        <v>1E-3</v>
      </c>
      <c r="CI81" s="12">
        <v>1966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2">
        <v>0</v>
      </c>
      <c r="DF81" s="12">
        <v>0</v>
      </c>
      <c r="DG81" s="12">
        <v>0</v>
      </c>
      <c r="DH81" s="12">
        <v>0</v>
      </c>
      <c r="DI81" s="12">
        <v>0</v>
      </c>
      <c r="DJ81" s="12">
        <v>0</v>
      </c>
      <c r="DK81" s="12">
        <v>0</v>
      </c>
      <c r="DL81" s="12">
        <v>0</v>
      </c>
      <c r="DM81" s="12">
        <v>0</v>
      </c>
      <c r="DN81" s="12">
        <v>0</v>
      </c>
      <c r="DO81" s="12">
        <v>0</v>
      </c>
      <c r="DP81" s="12">
        <v>0</v>
      </c>
      <c r="DQ81" s="12">
        <v>0</v>
      </c>
      <c r="DR81" s="12">
        <v>0</v>
      </c>
      <c r="DS81" s="12">
        <v>0</v>
      </c>
      <c r="DT81" s="12">
        <v>6.4000000000000001E-2</v>
      </c>
      <c r="DU81" s="12">
        <v>870.53125</v>
      </c>
      <c r="DV81" s="12">
        <v>0</v>
      </c>
      <c r="DW81" s="12">
        <v>0</v>
      </c>
      <c r="DX81" s="12">
        <v>0</v>
      </c>
      <c r="DY81" s="12">
        <v>0</v>
      </c>
      <c r="DZ81" s="12">
        <v>1E-3</v>
      </c>
      <c r="EA81" s="12">
        <v>756</v>
      </c>
      <c r="EB81" s="12">
        <v>4.72</v>
      </c>
      <c r="EC81" s="12">
        <v>308.31885593220335</v>
      </c>
      <c r="ED81" s="12">
        <v>0.45</v>
      </c>
      <c r="EE81" s="12">
        <v>304.84444444444449</v>
      </c>
      <c r="EF81" s="12">
        <v>105.81</v>
      </c>
      <c r="EG81" s="12">
        <v>537.76822606558926</v>
      </c>
      <c r="EH81" s="12">
        <v>0</v>
      </c>
      <c r="EI81" s="12">
        <v>0</v>
      </c>
      <c r="EJ81" s="12">
        <v>0</v>
      </c>
      <c r="EK81" s="12">
        <v>0</v>
      </c>
      <c r="EL81" s="12">
        <v>0</v>
      </c>
      <c r="EM81" s="12">
        <v>0</v>
      </c>
      <c r="EN81" s="12">
        <v>0</v>
      </c>
      <c r="EO81" s="12">
        <v>0</v>
      </c>
      <c r="EP81" s="12">
        <v>0</v>
      </c>
      <c r="EQ81" s="12">
        <v>0</v>
      </c>
      <c r="ER81" s="12">
        <v>0</v>
      </c>
      <c r="ES81" s="12">
        <v>0</v>
      </c>
      <c r="ET81" s="12">
        <v>466.77</v>
      </c>
      <c r="EU81" s="12">
        <v>1504.1747541615784</v>
      </c>
      <c r="EV81" s="12">
        <v>9.4E-2</v>
      </c>
      <c r="EW81" s="12">
        <v>5150.6808510638302</v>
      </c>
      <c r="EX81" s="12">
        <v>0</v>
      </c>
      <c r="EY81" s="12">
        <v>0</v>
      </c>
      <c r="EZ81" s="12">
        <v>2E-3</v>
      </c>
      <c r="FA81" s="12">
        <v>3888</v>
      </c>
      <c r="FB81" s="12">
        <v>0</v>
      </c>
      <c r="FC81" s="12">
        <v>0</v>
      </c>
      <c r="FD81" s="12">
        <v>0</v>
      </c>
      <c r="FE81" s="12">
        <v>0</v>
      </c>
      <c r="FF81" s="12">
        <v>0</v>
      </c>
      <c r="FG81" s="12">
        <v>0</v>
      </c>
      <c r="FH81" s="12">
        <v>0</v>
      </c>
      <c r="FI81" s="12">
        <v>0</v>
      </c>
      <c r="FJ81" s="12">
        <v>0</v>
      </c>
      <c r="FK81" s="12">
        <v>0</v>
      </c>
      <c r="FL81" s="12">
        <v>0</v>
      </c>
      <c r="FM81" s="12">
        <v>0</v>
      </c>
      <c r="FN81" s="12">
        <v>0</v>
      </c>
      <c r="FO81" s="12">
        <v>0</v>
      </c>
      <c r="FP81" s="12">
        <v>0</v>
      </c>
      <c r="FQ81" s="12">
        <v>0</v>
      </c>
      <c r="FR81" s="12">
        <v>0</v>
      </c>
      <c r="FS81" s="12">
        <v>0</v>
      </c>
      <c r="FT81" s="12">
        <v>0</v>
      </c>
      <c r="FU81" s="12">
        <v>0</v>
      </c>
      <c r="FV81" s="12">
        <v>0</v>
      </c>
      <c r="FW81" s="12">
        <v>0</v>
      </c>
      <c r="FX81" s="12">
        <v>0</v>
      </c>
      <c r="FY81" s="12">
        <v>0</v>
      </c>
      <c r="FZ81" s="12">
        <v>0</v>
      </c>
      <c r="GA81" s="12">
        <v>0</v>
      </c>
      <c r="GB81" s="12">
        <v>0.311</v>
      </c>
      <c r="GC81" s="12">
        <v>1289.475884244373</v>
      </c>
      <c r="GD81" s="12">
        <v>0</v>
      </c>
      <c r="GE81" s="12">
        <v>0</v>
      </c>
      <c r="GF81" s="12">
        <v>0</v>
      </c>
      <c r="GG81" s="12">
        <v>0</v>
      </c>
      <c r="GH81" s="12">
        <v>0</v>
      </c>
      <c r="GI81" s="12">
        <v>0</v>
      </c>
      <c r="GJ81" s="12">
        <v>0</v>
      </c>
      <c r="GK81" s="12">
        <v>0</v>
      </c>
      <c r="GL81" s="12">
        <v>0</v>
      </c>
      <c r="GM81" s="12">
        <v>0</v>
      </c>
      <c r="GN81" s="12">
        <v>0</v>
      </c>
      <c r="GO81" s="12">
        <v>0</v>
      </c>
      <c r="GP81" s="12">
        <v>0</v>
      </c>
      <c r="GQ81" s="12">
        <v>0</v>
      </c>
      <c r="GR81" s="12">
        <v>3.2000000000000001E-2</v>
      </c>
      <c r="GS81" s="12">
        <v>4273.3125</v>
      </c>
      <c r="GT81" s="12">
        <v>0</v>
      </c>
      <c r="GU81" s="12">
        <v>0</v>
      </c>
      <c r="GV81" s="12">
        <v>0</v>
      </c>
      <c r="GW81" s="12">
        <v>0</v>
      </c>
      <c r="GX81" s="12">
        <v>0</v>
      </c>
      <c r="GY81" s="12">
        <v>0</v>
      </c>
      <c r="GZ81" s="12">
        <v>0</v>
      </c>
      <c r="HA81" s="12">
        <v>0</v>
      </c>
      <c r="HB81" s="12">
        <v>0</v>
      </c>
      <c r="HC81" s="12">
        <v>0</v>
      </c>
      <c r="HD81" s="12">
        <v>0</v>
      </c>
      <c r="HE81" s="12">
        <v>0</v>
      </c>
      <c r="HF81" s="12">
        <v>0</v>
      </c>
      <c r="HG81" s="12">
        <v>0</v>
      </c>
      <c r="HH81" s="12">
        <v>0</v>
      </c>
      <c r="HI81" s="12">
        <v>0</v>
      </c>
      <c r="HJ81" s="12">
        <v>0</v>
      </c>
      <c r="HK81" s="12">
        <v>0</v>
      </c>
      <c r="HL81" s="12">
        <v>0</v>
      </c>
      <c r="HM81" s="12">
        <v>0</v>
      </c>
      <c r="HN81" s="12">
        <v>0</v>
      </c>
      <c r="HO81" s="12">
        <v>0</v>
      </c>
      <c r="HP81" s="12">
        <v>3.2000000000000001E-2</v>
      </c>
      <c r="HQ81" s="12">
        <v>4273.3125</v>
      </c>
      <c r="HR81" s="12">
        <v>0</v>
      </c>
      <c r="HS81" s="12">
        <v>0</v>
      </c>
      <c r="HT81" s="12">
        <v>0.01</v>
      </c>
      <c r="HU81" s="12">
        <v>1080</v>
      </c>
      <c r="HV81" s="12">
        <v>0</v>
      </c>
      <c r="HW81" s="12">
        <v>0</v>
      </c>
      <c r="HX81" s="12">
        <v>0</v>
      </c>
      <c r="HY81" s="12">
        <v>0</v>
      </c>
      <c r="HZ81" s="12">
        <v>0</v>
      </c>
      <c r="IA81" s="12">
        <v>0</v>
      </c>
      <c r="IB81" s="12">
        <v>0</v>
      </c>
      <c r="IC81" s="12">
        <v>0</v>
      </c>
      <c r="ID81" s="12">
        <v>0.01</v>
      </c>
      <c r="IE81" s="12">
        <v>1080</v>
      </c>
      <c r="IF81" s="12">
        <v>0</v>
      </c>
      <c r="IG81" s="12">
        <v>0</v>
      </c>
    </row>
    <row r="82" spans="1:241" ht="12.75" customHeight="1">
      <c r="A82" s="28"/>
      <c r="B82" s="29"/>
      <c r="C82" s="30" t="s">
        <v>196</v>
      </c>
      <c r="D82" s="31" t="s">
        <v>197</v>
      </c>
      <c r="E82" s="11">
        <v>61</v>
      </c>
      <c r="F82" s="12">
        <f t="shared" si="4"/>
        <v>12683.83</v>
      </c>
      <c r="G82" s="12">
        <f t="shared" si="5"/>
        <v>926.34672681674215</v>
      </c>
      <c r="H82" s="12">
        <f t="shared" si="6"/>
        <v>12657.754000000001</v>
      </c>
      <c r="I82" s="12">
        <f t="shared" si="7"/>
        <v>926.88279129140903</v>
      </c>
      <c r="J82" s="12">
        <v>1861.172</v>
      </c>
      <c r="K82" s="12">
        <v>519.99331496497905</v>
      </c>
      <c r="L82" s="12">
        <v>10796.582</v>
      </c>
      <c r="M82" s="12">
        <v>997.0245547155572</v>
      </c>
      <c r="N82" s="12">
        <v>0</v>
      </c>
      <c r="O82" s="12">
        <v>0</v>
      </c>
      <c r="P82" s="12">
        <v>0</v>
      </c>
      <c r="Q82" s="12">
        <v>0</v>
      </c>
      <c r="R82" s="12">
        <v>631.59699999999998</v>
      </c>
      <c r="S82" s="12">
        <v>1766.1158650215248</v>
      </c>
      <c r="T82" s="12">
        <v>33.003999999999998</v>
      </c>
      <c r="U82" s="12">
        <v>352.23512301539205</v>
      </c>
      <c r="V82" s="12">
        <v>601.32000000000005</v>
      </c>
      <c r="W82" s="12">
        <v>451.76850595356882</v>
      </c>
      <c r="X82" s="12">
        <v>0</v>
      </c>
      <c r="Y82" s="12">
        <v>0</v>
      </c>
      <c r="Z82" s="12">
        <v>8162.3919999999998</v>
      </c>
      <c r="AA82" s="12">
        <v>1039.2130324052068</v>
      </c>
      <c r="AB82" s="12">
        <v>24.652000000000001</v>
      </c>
      <c r="AC82" s="12">
        <v>387.87656173941264</v>
      </c>
      <c r="AD82" s="12">
        <v>1011.4640000000001</v>
      </c>
      <c r="AE82" s="12">
        <v>639.5215964186566</v>
      </c>
      <c r="AF82" s="12">
        <v>0.505</v>
      </c>
      <c r="AG82" s="12">
        <v>1247.2039603960395</v>
      </c>
      <c r="AH82" s="12">
        <v>0</v>
      </c>
      <c r="AI82" s="12">
        <v>0</v>
      </c>
      <c r="AJ82" s="12">
        <v>0</v>
      </c>
      <c r="AK82" s="12">
        <v>0</v>
      </c>
      <c r="AL82" s="12">
        <v>65.581999999999994</v>
      </c>
      <c r="AM82" s="12">
        <v>718.49899362629992</v>
      </c>
      <c r="AN82" s="12">
        <v>2.1999999999999999E-2</v>
      </c>
      <c r="AO82" s="12">
        <v>798.40909090909088</v>
      </c>
      <c r="AP82" s="12">
        <v>188.68</v>
      </c>
      <c r="AQ82" s="12">
        <v>783.74401102395586</v>
      </c>
      <c r="AR82" s="12">
        <v>0</v>
      </c>
      <c r="AS82" s="12">
        <v>0</v>
      </c>
      <c r="AT82" s="12">
        <v>115.76600000000001</v>
      </c>
      <c r="AU82" s="12">
        <v>437.71149560319952</v>
      </c>
      <c r="AV82" s="12">
        <v>49.511000000000003</v>
      </c>
      <c r="AW82" s="12">
        <v>211.63913069822868</v>
      </c>
      <c r="AX82" s="12">
        <v>222.33099999999999</v>
      </c>
      <c r="AY82" s="12">
        <v>370.55181688563448</v>
      </c>
      <c r="AZ82" s="12">
        <v>19.780999999999999</v>
      </c>
      <c r="BA82" s="12">
        <v>118.28001617713969</v>
      </c>
      <c r="BB82" s="12">
        <v>7.32</v>
      </c>
      <c r="BC82" s="12">
        <v>134.4678961748634</v>
      </c>
      <c r="BD82" s="12">
        <v>11.842000000000001</v>
      </c>
      <c r="BE82" s="12">
        <v>182.45946630636715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2.2999999999999998</v>
      </c>
      <c r="BM82" s="12">
        <v>30.086956521739129</v>
      </c>
      <c r="BN82" s="12">
        <v>0</v>
      </c>
      <c r="BO82" s="12">
        <v>0</v>
      </c>
      <c r="BP82" s="12">
        <v>64.111000000000004</v>
      </c>
      <c r="BQ82" s="12">
        <v>63.261639968180184</v>
      </c>
      <c r="BR82" s="12">
        <v>0.501</v>
      </c>
      <c r="BS82" s="12">
        <v>71.70059880239522</v>
      </c>
      <c r="BT82" s="12">
        <v>6.2329999999999997</v>
      </c>
      <c r="BU82" s="12">
        <v>44.551740734798649</v>
      </c>
      <c r="BV82" s="12">
        <v>0</v>
      </c>
      <c r="BW82" s="12">
        <v>0</v>
      </c>
      <c r="BX82" s="12">
        <v>87.144000000000005</v>
      </c>
      <c r="BY82" s="12">
        <v>468.2289084733315</v>
      </c>
      <c r="BZ82" s="12">
        <v>0</v>
      </c>
      <c r="CA82" s="12">
        <v>0</v>
      </c>
      <c r="CB82" s="12">
        <v>415.02300000000002</v>
      </c>
      <c r="CC82" s="12">
        <v>81.29352108196413</v>
      </c>
      <c r="CD82" s="12">
        <v>0</v>
      </c>
      <c r="CE82" s="12">
        <v>0</v>
      </c>
      <c r="CF82" s="12">
        <v>219.042</v>
      </c>
      <c r="CG82" s="12">
        <v>356.48553245496299</v>
      </c>
      <c r="CH82" s="12">
        <v>12.79</v>
      </c>
      <c r="CI82" s="12">
        <v>1366.9103987490228</v>
      </c>
      <c r="CJ82" s="12">
        <v>0.59899999999999998</v>
      </c>
      <c r="CK82" s="12">
        <v>1377.7328881469116</v>
      </c>
      <c r="CL82" s="12">
        <v>0</v>
      </c>
      <c r="CM82" s="12">
        <v>0</v>
      </c>
      <c r="CN82" s="12">
        <v>0</v>
      </c>
      <c r="CO82" s="12">
        <v>0</v>
      </c>
      <c r="CP82" s="12">
        <v>0</v>
      </c>
      <c r="CQ82" s="12">
        <v>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1.7999999999999999E-2</v>
      </c>
      <c r="CY82" s="12">
        <v>2827.3333333333335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2">
        <v>0</v>
      </c>
      <c r="DF82" s="12">
        <v>2</v>
      </c>
      <c r="DG82" s="12">
        <v>549.70000000000005</v>
      </c>
      <c r="DH82" s="12">
        <v>0</v>
      </c>
      <c r="DI82" s="12">
        <v>0</v>
      </c>
      <c r="DJ82" s="12">
        <v>1.5</v>
      </c>
      <c r="DK82" s="12">
        <v>903</v>
      </c>
      <c r="DL82" s="12">
        <v>0</v>
      </c>
      <c r="DM82" s="12">
        <v>0</v>
      </c>
      <c r="DN82" s="12">
        <v>0</v>
      </c>
      <c r="DO82" s="12">
        <v>0</v>
      </c>
      <c r="DP82" s="12">
        <v>84.003</v>
      </c>
      <c r="DQ82" s="12">
        <v>721.44905539087893</v>
      </c>
      <c r="DR82" s="12">
        <v>0</v>
      </c>
      <c r="DS82" s="12">
        <v>0</v>
      </c>
      <c r="DT82" s="12">
        <v>16.093</v>
      </c>
      <c r="DU82" s="12">
        <v>1106.170819611011</v>
      </c>
      <c r="DV82" s="12">
        <v>0</v>
      </c>
      <c r="DW82" s="12">
        <v>0</v>
      </c>
      <c r="DX82" s="12">
        <v>5.9009999999999998</v>
      </c>
      <c r="DY82" s="12">
        <v>798.17302152177592</v>
      </c>
      <c r="DZ82" s="12">
        <v>4.8029999999999999</v>
      </c>
      <c r="EA82" s="12">
        <v>402.20216531334586</v>
      </c>
      <c r="EB82" s="12">
        <v>41.59</v>
      </c>
      <c r="EC82" s="12">
        <v>368.64912238518878</v>
      </c>
      <c r="ED82" s="12">
        <v>0</v>
      </c>
      <c r="EE82" s="12">
        <v>0</v>
      </c>
      <c r="EF82" s="12">
        <v>0</v>
      </c>
      <c r="EG82" s="12">
        <v>0</v>
      </c>
      <c r="EH82" s="12">
        <v>1.6</v>
      </c>
      <c r="EI82" s="12">
        <v>185</v>
      </c>
      <c r="EJ82" s="12">
        <v>14.228</v>
      </c>
      <c r="EK82" s="12">
        <v>661.59347764970482</v>
      </c>
      <c r="EL82" s="12">
        <v>0</v>
      </c>
      <c r="EM82" s="12">
        <v>0</v>
      </c>
      <c r="EN82" s="12">
        <v>0</v>
      </c>
      <c r="EO82" s="12">
        <v>0</v>
      </c>
      <c r="EP82" s="12">
        <v>0</v>
      </c>
      <c r="EQ82" s="12">
        <v>0</v>
      </c>
      <c r="ER82" s="12">
        <v>0</v>
      </c>
      <c r="ES82" s="12">
        <v>0</v>
      </c>
      <c r="ET82" s="12">
        <v>515.94899999999996</v>
      </c>
      <c r="EU82" s="12">
        <v>1011.4972913989561</v>
      </c>
      <c r="EV82" s="12">
        <v>1.1279999999999999</v>
      </c>
      <c r="EW82" s="12">
        <v>4452.8111702127662</v>
      </c>
      <c r="EX82" s="12">
        <v>0</v>
      </c>
      <c r="EY82" s="12">
        <v>0</v>
      </c>
      <c r="EZ82" s="12">
        <v>1.8460000000000001</v>
      </c>
      <c r="FA82" s="12">
        <v>4637.6782231852658</v>
      </c>
      <c r="FB82" s="12">
        <v>0</v>
      </c>
      <c r="FC82" s="12">
        <v>0</v>
      </c>
      <c r="FD82" s="12">
        <v>0</v>
      </c>
      <c r="FE82" s="12">
        <v>0</v>
      </c>
      <c r="FF82" s="12">
        <v>0</v>
      </c>
      <c r="FG82" s="12">
        <v>0</v>
      </c>
      <c r="FH82" s="12">
        <v>0</v>
      </c>
      <c r="FI82" s="12">
        <v>0</v>
      </c>
      <c r="FJ82" s="12">
        <v>0.13600000000000001</v>
      </c>
      <c r="FK82" s="12">
        <v>1839.3455882352941</v>
      </c>
      <c r="FL82" s="12">
        <v>0.27200000000000002</v>
      </c>
      <c r="FM82" s="12">
        <v>1713.5441176470588</v>
      </c>
      <c r="FN82" s="12">
        <v>0</v>
      </c>
      <c r="FO82" s="12">
        <v>0</v>
      </c>
      <c r="FP82" s="12">
        <v>0</v>
      </c>
      <c r="FQ82" s="12">
        <v>0</v>
      </c>
      <c r="FR82" s="12">
        <v>0</v>
      </c>
      <c r="FS82" s="12">
        <v>0</v>
      </c>
      <c r="FT82" s="12">
        <v>0</v>
      </c>
      <c r="FU82" s="12">
        <v>0</v>
      </c>
      <c r="FV82" s="12">
        <v>0</v>
      </c>
      <c r="FW82" s="12">
        <v>0</v>
      </c>
      <c r="FX82" s="12">
        <v>7.6719999999999997</v>
      </c>
      <c r="FY82" s="12">
        <v>1975.3663972888426</v>
      </c>
      <c r="FZ82" s="12">
        <v>0</v>
      </c>
      <c r="GA82" s="12">
        <v>0</v>
      </c>
      <c r="GB82" s="12">
        <v>3.44</v>
      </c>
      <c r="GC82" s="12">
        <v>2584.1700581395348</v>
      </c>
      <c r="GD82" s="12">
        <v>0.01</v>
      </c>
      <c r="GE82" s="12">
        <v>1835.2</v>
      </c>
      <c r="GF82" s="12">
        <v>0</v>
      </c>
      <c r="GG82" s="12">
        <v>0</v>
      </c>
      <c r="GH82" s="12">
        <v>2.0529999999999999</v>
      </c>
      <c r="GI82" s="12">
        <v>848.75742815392118</v>
      </c>
      <c r="GJ82" s="12">
        <v>0</v>
      </c>
      <c r="GK82" s="12">
        <v>0</v>
      </c>
      <c r="GL82" s="12">
        <v>0</v>
      </c>
      <c r="GM82" s="12">
        <v>0</v>
      </c>
      <c r="GN82" s="12">
        <v>0</v>
      </c>
      <c r="GO82" s="12">
        <v>0</v>
      </c>
      <c r="GP82" s="12">
        <v>0</v>
      </c>
      <c r="GQ82" s="12">
        <v>0</v>
      </c>
      <c r="GR82" s="12">
        <v>21.722000000000001</v>
      </c>
      <c r="GS82" s="12">
        <v>729.98135530798265</v>
      </c>
      <c r="GT82" s="12">
        <v>0</v>
      </c>
      <c r="GU82" s="12">
        <v>0</v>
      </c>
      <c r="GV82" s="12">
        <v>0.129</v>
      </c>
      <c r="GW82" s="12">
        <v>8673.2325581395344</v>
      </c>
      <c r="GX82" s="12">
        <v>21.113</v>
      </c>
      <c r="GY82" s="12">
        <v>678.66139345426984</v>
      </c>
      <c r="GZ82" s="12">
        <v>0</v>
      </c>
      <c r="HA82" s="12">
        <v>0</v>
      </c>
      <c r="HB82" s="12">
        <v>0</v>
      </c>
      <c r="HC82" s="12">
        <v>0</v>
      </c>
      <c r="HD82" s="12">
        <v>0</v>
      </c>
      <c r="HE82" s="12">
        <v>0</v>
      </c>
      <c r="HF82" s="12">
        <v>0</v>
      </c>
      <c r="HG82" s="12">
        <v>0</v>
      </c>
      <c r="HH82" s="12">
        <v>0</v>
      </c>
      <c r="HI82" s="12">
        <v>0</v>
      </c>
      <c r="HJ82" s="12">
        <v>0</v>
      </c>
      <c r="HK82" s="12">
        <v>0</v>
      </c>
      <c r="HL82" s="12">
        <v>0</v>
      </c>
      <c r="HM82" s="12">
        <v>0</v>
      </c>
      <c r="HN82" s="12">
        <v>0</v>
      </c>
      <c r="HO82" s="12">
        <v>0</v>
      </c>
      <c r="HP82" s="12">
        <v>0.48</v>
      </c>
      <c r="HQ82" s="12">
        <v>852.5625</v>
      </c>
      <c r="HR82" s="12">
        <v>0</v>
      </c>
      <c r="HS82" s="12">
        <v>0</v>
      </c>
      <c r="HT82" s="12">
        <v>4.3540000000000001</v>
      </c>
      <c r="HU82" s="12">
        <v>347.58612769866789</v>
      </c>
      <c r="HV82" s="12">
        <v>0</v>
      </c>
      <c r="HW82" s="12">
        <v>0</v>
      </c>
      <c r="HX82" s="12">
        <v>0</v>
      </c>
      <c r="HY82" s="12">
        <v>0</v>
      </c>
      <c r="HZ82" s="12">
        <v>4.3540000000000001</v>
      </c>
      <c r="IA82" s="12">
        <v>347.58612769866789</v>
      </c>
      <c r="IB82" s="12">
        <v>0</v>
      </c>
      <c r="IC82" s="12">
        <v>0</v>
      </c>
      <c r="ID82" s="12">
        <v>0</v>
      </c>
      <c r="IE82" s="12">
        <v>0</v>
      </c>
      <c r="IF82" s="12">
        <v>0</v>
      </c>
      <c r="IG82" s="12">
        <v>0</v>
      </c>
    </row>
    <row r="83" spans="1:241" ht="12.75" customHeight="1">
      <c r="A83" s="28"/>
      <c r="B83" s="29"/>
      <c r="C83" s="30" t="s">
        <v>198</v>
      </c>
      <c r="D83" s="31" t="s">
        <v>133</v>
      </c>
      <c r="E83" s="11">
        <v>62</v>
      </c>
      <c r="F83" s="12">
        <f t="shared" si="4"/>
        <v>476.12399999999997</v>
      </c>
      <c r="G83" s="12">
        <f t="shared" si="5"/>
        <v>746.77189975720637</v>
      </c>
      <c r="H83" s="12">
        <f t="shared" si="6"/>
        <v>459.45</v>
      </c>
      <c r="I83" s="12">
        <f t="shared" si="7"/>
        <v>688.86775492436618</v>
      </c>
      <c r="J83" s="12">
        <v>459.43099999999998</v>
      </c>
      <c r="K83" s="12">
        <v>688.84659502732734</v>
      </c>
      <c r="L83" s="12">
        <v>0</v>
      </c>
      <c r="M83" s="12">
        <v>0</v>
      </c>
      <c r="N83" s="12">
        <v>0</v>
      </c>
      <c r="O83" s="12">
        <v>0</v>
      </c>
      <c r="P83" s="12">
        <v>0.24099999999999999</v>
      </c>
      <c r="Q83" s="12">
        <v>2546.1120331950206</v>
      </c>
      <c r="R83" s="12">
        <v>0</v>
      </c>
      <c r="S83" s="12">
        <v>0</v>
      </c>
      <c r="T83" s="12">
        <v>6.4000000000000001E-2</v>
      </c>
      <c r="U83" s="12">
        <v>566.15625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4.4240000000000004</v>
      </c>
      <c r="AC83" s="12">
        <v>879.81803797468353</v>
      </c>
      <c r="AD83" s="12">
        <v>0</v>
      </c>
      <c r="AE83" s="12">
        <v>0</v>
      </c>
      <c r="AF83" s="12">
        <v>0.20599999999999999</v>
      </c>
      <c r="AG83" s="12">
        <v>1048.6504854368932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0.16300000000000001</v>
      </c>
      <c r="AS83" s="12">
        <v>648</v>
      </c>
      <c r="AT83" s="12">
        <v>0</v>
      </c>
      <c r="AU83" s="12">
        <v>0</v>
      </c>
      <c r="AV83" s="12">
        <v>7.0000000000000007E-2</v>
      </c>
      <c r="AW83" s="12">
        <v>432</v>
      </c>
      <c r="AX83" s="12">
        <v>4.5460000000000003</v>
      </c>
      <c r="AY83" s="12">
        <v>559.97272327320718</v>
      </c>
      <c r="AZ83" s="12">
        <v>0</v>
      </c>
      <c r="BA83" s="12">
        <v>0</v>
      </c>
      <c r="BB83" s="12">
        <v>11.121</v>
      </c>
      <c r="BC83" s="12">
        <v>97.748134160597075</v>
      </c>
      <c r="BD83" s="12">
        <v>6.9000000000000006E-2</v>
      </c>
      <c r="BE83" s="12">
        <v>704.97101449275362</v>
      </c>
      <c r="BF83" s="12">
        <v>0</v>
      </c>
      <c r="BG83" s="12">
        <v>0</v>
      </c>
      <c r="BH83" s="12">
        <v>0</v>
      </c>
      <c r="BI83" s="12">
        <v>0</v>
      </c>
      <c r="BJ83" s="12">
        <v>1E-3</v>
      </c>
      <c r="BK83" s="12">
        <v>1080</v>
      </c>
      <c r="BL83" s="12">
        <v>0.628</v>
      </c>
      <c r="BM83" s="12">
        <v>44.778662420382162</v>
      </c>
      <c r="BN83" s="12">
        <v>0</v>
      </c>
      <c r="BO83" s="12">
        <v>0</v>
      </c>
      <c r="BP83" s="12">
        <v>24.588000000000001</v>
      </c>
      <c r="BQ83" s="12">
        <v>45.955994794208557</v>
      </c>
      <c r="BR83" s="12">
        <v>9.9930000000000003</v>
      </c>
      <c r="BS83" s="12">
        <v>116.18272790953667</v>
      </c>
      <c r="BT83" s="12">
        <v>29.306000000000001</v>
      </c>
      <c r="BU83" s="12">
        <v>63.33798539548215</v>
      </c>
      <c r="BV83" s="12">
        <v>14.5</v>
      </c>
      <c r="BW83" s="12">
        <v>1739.1061379310345</v>
      </c>
      <c r="BX83" s="12">
        <v>22.001000000000001</v>
      </c>
      <c r="BY83" s="12">
        <v>822.54242988955048</v>
      </c>
      <c r="BZ83" s="12">
        <v>5.181</v>
      </c>
      <c r="CA83" s="12">
        <v>169.43543717429068</v>
      </c>
      <c r="CB83" s="12">
        <v>32.518000000000001</v>
      </c>
      <c r="CC83" s="12">
        <v>139.95863829263791</v>
      </c>
      <c r="CD83" s="12">
        <v>3.9E-2</v>
      </c>
      <c r="CE83" s="12">
        <v>1567.5128205128206</v>
      </c>
      <c r="CF83" s="12">
        <v>86.974999999999994</v>
      </c>
      <c r="CG83" s="12">
        <v>312.56318482322507</v>
      </c>
      <c r="CH83" s="12">
        <v>16.265000000000001</v>
      </c>
      <c r="CI83" s="12">
        <v>1985.8210882262526</v>
      </c>
      <c r="CJ83" s="12">
        <v>0.69799999999999995</v>
      </c>
      <c r="CK83" s="12">
        <v>858.89971346704874</v>
      </c>
      <c r="CL83" s="12">
        <v>0</v>
      </c>
      <c r="CM83" s="12">
        <v>0</v>
      </c>
      <c r="CN83" s="12">
        <v>8.1000000000000003E-2</v>
      </c>
      <c r="CO83" s="12">
        <v>855.46913580246917</v>
      </c>
      <c r="CP83" s="12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2.9000000000000001E-2</v>
      </c>
      <c r="CY83" s="12">
        <v>5051.7931034482763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2">
        <v>0</v>
      </c>
      <c r="DF83" s="12">
        <v>0.248</v>
      </c>
      <c r="DG83" s="12">
        <v>551.47580645161293</v>
      </c>
      <c r="DH83" s="12">
        <v>0</v>
      </c>
      <c r="DI83" s="12">
        <v>0</v>
      </c>
      <c r="DJ83" s="12">
        <v>0.11700000000000001</v>
      </c>
      <c r="DK83" s="12">
        <v>1839.0427350427351</v>
      </c>
      <c r="DL83" s="12">
        <v>8.9999999999999993E-3</v>
      </c>
      <c r="DM83" s="12">
        <v>558.44444444444446</v>
      </c>
      <c r="DN83" s="12">
        <v>4.1000000000000002E-2</v>
      </c>
      <c r="DO83" s="12">
        <v>1387.1463414634147</v>
      </c>
      <c r="DP83" s="12">
        <v>0.89</v>
      </c>
      <c r="DQ83" s="12">
        <v>912.39101123595515</v>
      </c>
      <c r="DR83" s="12">
        <v>0</v>
      </c>
      <c r="DS83" s="12">
        <v>0</v>
      </c>
      <c r="DT83" s="12">
        <v>3.1339999999999999</v>
      </c>
      <c r="DU83" s="12">
        <v>1433.4400127632418</v>
      </c>
      <c r="DV83" s="12">
        <v>2.2000000000000002</v>
      </c>
      <c r="DW83" s="12">
        <v>592.77409090909089</v>
      </c>
      <c r="DX83" s="12">
        <v>1.5389999999999999</v>
      </c>
      <c r="DY83" s="12">
        <v>1086.3138401559454</v>
      </c>
      <c r="DZ83" s="12">
        <v>11.58</v>
      </c>
      <c r="EA83" s="12">
        <v>453.77607944732296</v>
      </c>
      <c r="EB83" s="12">
        <v>2.2599999999999998</v>
      </c>
      <c r="EC83" s="12">
        <v>830.56504424778757</v>
      </c>
      <c r="ED83" s="12">
        <v>5.8849999999999998</v>
      </c>
      <c r="EE83" s="12">
        <v>145.4732370433305</v>
      </c>
      <c r="EF83" s="12">
        <v>1.252</v>
      </c>
      <c r="EG83" s="12">
        <v>482.14297124600637</v>
      </c>
      <c r="EH83" s="12">
        <v>2.3159999999999998</v>
      </c>
      <c r="EI83" s="12">
        <v>176.25604490500865</v>
      </c>
      <c r="EJ83" s="12">
        <v>1.1479999999999999</v>
      </c>
      <c r="EK83" s="12">
        <v>1648.6341463414635</v>
      </c>
      <c r="EL83" s="12">
        <v>0</v>
      </c>
      <c r="EM83" s="12">
        <v>0</v>
      </c>
      <c r="EN83" s="12">
        <v>0.501</v>
      </c>
      <c r="EO83" s="12">
        <v>3196.5668662674652</v>
      </c>
      <c r="EP83" s="12">
        <v>8.3000000000000004E-2</v>
      </c>
      <c r="EQ83" s="12">
        <v>3876.0240963855422</v>
      </c>
      <c r="ER83" s="12">
        <v>1.2869999999999999</v>
      </c>
      <c r="ES83" s="12">
        <v>173.91375291375292</v>
      </c>
      <c r="ET83" s="12">
        <v>132.96299999999999</v>
      </c>
      <c r="EU83" s="12">
        <v>893.6387792092537</v>
      </c>
      <c r="EV83" s="12">
        <v>4.2169999999999996</v>
      </c>
      <c r="EW83" s="12">
        <v>5172.6827128290251</v>
      </c>
      <c r="EX83" s="12">
        <v>0</v>
      </c>
      <c r="EY83" s="12">
        <v>0</v>
      </c>
      <c r="EZ83" s="12">
        <v>0.255</v>
      </c>
      <c r="FA83" s="12">
        <v>3252.6196078431371</v>
      </c>
      <c r="FB83" s="12">
        <v>0</v>
      </c>
      <c r="FC83" s="12">
        <v>0</v>
      </c>
      <c r="FD83" s="12">
        <v>0</v>
      </c>
      <c r="FE83" s="12">
        <v>0</v>
      </c>
      <c r="FF83" s="12">
        <v>0</v>
      </c>
      <c r="FG83" s="12">
        <v>0</v>
      </c>
      <c r="FH83" s="12">
        <v>8.8999999999999996E-2</v>
      </c>
      <c r="FI83" s="12">
        <v>1988.4157303370787</v>
      </c>
      <c r="FJ83" s="12">
        <v>0.16200000000000001</v>
      </c>
      <c r="FK83" s="12">
        <v>1139.2654320987654</v>
      </c>
      <c r="FL83" s="12">
        <v>9.5920000000000005</v>
      </c>
      <c r="FM83" s="12">
        <v>833.58163052543784</v>
      </c>
      <c r="FN83" s="12">
        <v>0</v>
      </c>
      <c r="FO83" s="12">
        <v>0</v>
      </c>
      <c r="FP83" s="12">
        <v>0</v>
      </c>
      <c r="FQ83" s="12">
        <v>0</v>
      </c>
      <c r="FR83" s="12">
        <v>8.2000000000000003E-2</v>
      </c>
      <c r="FS83" s="12">
        <v>1201.3536585365853</v>
      </c>
      <c r="FT83" s="12">
        <v>1E-3</v>
      </c>
      <c r="FU83" s="12">
        <v>216</v>
      </c>
      <c r="FV83" s="12">
        <v>0</v>
      </c>
      <c r="FW83" s="12">
        <v>0</v>
      </c>
      <c r="FX83" s="12">
        <v>9.6989999999999998</v>
      </c>
      <c r="FY83" s="12">
        <v>1893.218063717909</v>
      </c>
      <c r="FZ83" s="12">
        <v>0</v>
      </c>
      <c r="GA83" s="12">
        <v>0</v>
      </c>
      <c r="GB83" s="12">
        <v>0.46</v>
      </c>
      <c r="GC83" s="12">
        <v>1807.4152173913044</v>
      </c>
      <c r="GD83" s="12">
        <v>0.05</v>
      </c>
      <c r="GE83" s="12">
        <v>944.14</v>
      </c>
      <c r="GF83" s="12">
        <v>0</v>
      </c>
      <c r="GG83" s="12">
        <v>0</v>
      </c>
      <c r="GH83" s="12">
        <v>3.5409999999999999</v>
      </c>
      <c r="GI83" s="12">
        <v>903.59870093194013</v>
      </c>
      <c r="GJ83" s="12">
        <v>0.123</v>
      </c>
      <c r="GK83" s="12">
        <v>4294.5365853658541</v>
      </c>
      <c r="GL83" s="12">
        <v>0</v>
      </c>
      <c r="GM83" s="12">
        <v>0</v>
      </c>
      <c r="GN83" s="12">
        <v>0</v>
      </c>
      <c r="GO83" s="12">
        <v>0</v>
      </c>
      <c r="GP83" s="12">
        <v>1.9E-2</v>
      </c>
      <c r="GQ83" s="12">
        <v>1200.5263157894738</v>
      </c>
      <c r="GR83" s="12">
        <v>12.901</v>
      </c>
      <c r="GS83" s="12">
        <v>2874.3940779784512</v>
      </c>
      <c r="GT83" s="12">
        <v>0</v>
      </c>
      <c r="GU83" s="12">
        <v>0</v>
      </c>
      <c r="GV83" s="12">
        <v>3.0350000000000001</v>
      </c>
      <c r="GW83" s="12">
        <v>8315.1742998352547</v>
      </c>
      <c r="GX83" s="12">
        <v>9.4410000000000007</v>
      </c>
      <c r="GY83" s="12">
        <v>1101.9586908166507</v>
      </c>
      <c r="GZ83" s="12">
        <v>0.01</v>
      </c>
      <c r="HA83" s="12">
        <v>1944</v>
      </c>
      <c r="HB83" s="12">
        <v>0</v>
      </c>
      <c r="HC83" s="12">
        <v>0</v>
      </c>
      <c r="HD83" s="12">
        <v>0</v>
      </c>
      <c r="HE83" s="12">
        <v>0</v>
      </c>
      <c r="HF83" s="12">
        <v>0</v>
      </c>
      <c r="HG83" s="12">
        <v>0</v>
      </c>
      <c r="HH83" s="12">
        <v>0</v>
      </c>
      <c r="HI83" s="12">
        <v>0</v>
      </c>
      <c r="HJ83" s="12">
        <v>0</v>
      </c>
      <c r="HK83" s="12">
        <v>0</v>
      </c>
      <c r="HL83" s="12">
        <v>0</v>
      </c>
      <c r="HM83" s="12">
        <v>0</v>
      </c>
      <c r="HN83" s="12">
        <v>0</v>
      </c>
      <c r="HO83" s="12">
        <v>0</v>
      </c>
      <c r="HP83" s="12">
        <v>0.41499999999999998</v>
      </c>
      <c r="HQ83" s="12">
        <v>3428.8481927710845</v>
      </c>
      <c r="HR83" s="12">
        <v>0</v>
      </c>
      <c r="HS83" s="12">
        <v>0</v>
      </c>
      <c r="HT83" s="12">
        <v>3.7429999999999999</v>
      </c>
      <c r="HU83" s="12">
        <v>381.71199572535397</v>
      </c>
      <c r="HV83" s="12">
        <v>0.03</v>
      </c>
      <c r="HW83" s="12">
        <v>18147.599999999999</v>
      </c>
      <c r="HX83" s="12">
        <v>0</v>
      </c>
      <c r="HY83" s="12">
        <v>0</v>
      </c>
      <c r="HZ83" s="12">
        <v>3.484</v>
      </c>
      <c r="IA83" s="12">
        <v>388.03272101033292</v>
      </c>
      <c r="IB83" s="12">
        <v>0</v>
      </c>
      <c r="IC83" s="12">
        <v>0</v>
      </c>
      <c r="ID83" s="12">
        <v>0.25900000000000001</v>
      </c>
      <c r="IE83" s="12">
        <v>296.68725868725869</v>
      </c>
      <c r="IF83" s="12">
        <v>0.03</v>
      </c>
      <c r="IG83" s="12">
        <v>18147.599999999999</v>
      </c>
    </row>
    <row r="84" spans="1:241" ht="12.75" customHeight="1">
      <c r="A84" s="28"/>
      <c r="B84" s="29"/>
      <c r="C84" s="30" t="s">
        <v>199</v>
      </c>
      <c r="D84" s="31" t="s">
        <v>133</v>
      </c>
      <c r="E84" s="11">
        <v>63</v>
      </c>
      <c r="F84" s="12">
        <f t="shared" si="4"/>
        <v>518.99099999999999</v>
      </c>
      <c r="G84" s="12">
        <f t="shared" si="5"/>
        <v>285.70494093346508</v>
      </c>
      <c r="H84" s="12">
        <f t="shared" si="6"/>
        <v>511.08199999999999</v>
      </c>
      <c r="I84" s="12">
        <f t="shared" si="7"/>
        <v>271.20946736531516</v>
      </c>
      <c r="J84" s="12">
        <v>511.08199999999999</v>
      </c>
      <c r="K84" s="12">
        <v>271.20946736531516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23.213999999999999</v>
      </c>
      <c r="AC84" s="12">
        <v>736.56000689239249</v>
      </c>
      <c r="AD84" s="12">
        <v>0</v>
      </c>
      <c r="AE84" s="12">
        <v>0</v>
      </c>
      <c r="AF84" s="12">
        <v>4.5620000000000003</v>
      </c>
      <c r="AG84" s="12">
        <v>610.19991231915822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52.033999999999999</v>
      </c>
      <c r="BC84" s="12">
        <v>60.479993850174885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79.39</v>
      </c>
      <c r="BQ84" s="12">
        <v>24.840005038417935</v>
      </c>
      <c r="BR84" s="12">
        <v>49.133000000000003</v>
      </c>
      <c r="BS84" s="12">
        <v>57.240001628233571</v>
      </c>
      <c r="BT84" s="12">
        <v>1.708</v>
      </c>
      <c r="BU84" s="12">
        <v>44.279859484777518</v>
      </c>
      <c r="BV84" s="12">
        <v>0</v>
      </c>
      <c r="BW84" s="12">
        <v>0</v>
      </c>
      <c r="BX84" s="12">
        <v>18.837</v>
      </c>
      <c r="BY84" s="12">
        <v>567</v>
      </c>
      <c r="BZ84" s="12">
        <v>13.231</v>
      </c>
      <c r="CA84" s="12">
        <v>70.19998488398457</v>
      </c>
      <c r="CB84" s="12">
        <v>169.62299999999999</v>
      </c>
      <c r="CC84" s="12">
        <v>62.64000165071954</v>
      </c>
      <c r="CD84" s="12">
        <v>0.441</v>
      </c>
      <c r="CE84" s="12">
        <v>356.39909297052156</v>
      </c>
      <c r="CF84" s="12">
        <v>13.194000000000001</v>
      </c>
      <c r="CG84" s="12">
        <v>214.9199636198272</v>
      </c>
      <c r="CH84" s="12">
        <v>2.6339999999999999</v>
      </c>
      <c r="CI84" s="12">
        <v>1777.6799544419134</v>
      </c>
      <c r="CJ84" s="12">
        <v>0.20799999999999999</v>
      </c>
      <c r="CK84" s="12">
        <v>570.24038461538453</v>
      </c>
      <c r="CL84" s="12">
        <v>0</v>
      </c>
      <c r="CM84" s="12">
        <v>0</v>
      </c>
      <c r="CN84" s="12">
        <v>0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2">
        <v>0</v>
      </c>
      <c r="DF84" s="12">
        <v>0</v>
      </c>
      <c r="DG84" s="12">
        <v>0</v>
      </c>
      <c r="DH84" s="12">
        <v>0</v>
      </c>
      <c r="DI84" s="12">
        <v>0</v>
      </c>
      <c r="DJ84" s="12">
        <v>0.25</v>
      </c>
      <c r="DK84" s="12">
        <v>721.44</v>
      </c>
      <c r="DL84" s="12">
        <v>0</v>
      </c>
      <c r="DM84" s="12">
        <v>0</v>
      </c>
      <c r="DN84" s="12">
        <v>0</v>
      </c>
      <c r="DO84" s="12">
        <v>0</v>
      </c>
      <c r="DP84" s="12">
        <v>0.53</v>
      </c>
      <c r="DQ84" s="12">
        <v>891</v>
      </c>
      <c r="DR84" s="12">
        <v>0</v>
      </c>
      <c r="DS84" s="12">
        <v>0</v>
      </c>
      <c r="DT84" s="12">
        <v>1.429</v>
      </c>
      <c r="DU84" s="12">
        <v>1730.1602519244227</v>
      </c>
      <c r="DV84" s="12">
        <v>4.2469999999999999</v>
      </c>
      <c r="DW84" s="12">
        <v>373.68000941841302</v>
      </c>
      <c r="DX84" s="12">
        <v>0.54800000000000004</v>
      </c>
      <c r="DY84" s="12">
        <v>919.08029197080293</v>
      </c>
      <c r="DZ84" s="12">
        <v>4.1130000000000004</v>
      </c>
      <c r="EA84" s="12">
        <v>484.92000972526142</v>
      </c>
      <c r="EB84" s="12">
        <v>24.763000000000002</v>
      </c>
      <c r="EC84" s="12">
        <v>1159.9200016153131</v>
      </c>
      <c r="ED84" s="12">
        <v>13.944000000000001</v>
      </c>
      <c r="EE84" s="12">
        <v>27</v>
      </c>
      <c r="EF84" s="12">
        <v>1.403</v>
      </c>
      <c r="EG84" s="12">
        <v>374.75980042765502</v>
      </c>
      <c r="EH84" s="12">
        <v>0.22</v>
      </c>
      <c r="EI84" s="12">
        <v>113.4</v>
      </c>
      <c r="EJ84" s="12">
        <v>1.129</v>
      </c>
      <c r="EK84" s="12">
        <v>1100.5199291408326</v>
      </c>
      <c r="EL84" s="12">
        <v>0</v>
      </c>
      <c r="EM84" s="12">
        <v>0</v>
      </c>
      <c r="EN84" s="12">
        <v>0</v>
      </c>
      <c r="EO84" s="12">
        <v>0</v>
      </c>
      <c r="EP84" s="12">
        <v>0</v>
      </c>
      <c r="EQ84" s="12">
        <v>0</v>
      </c>
      <c r="ER84" s="12">
        <v>0</v>
      </c>
      <c r="ES84" s="12">
        <v>0</v>
      </c>
      <c r="ET84" s="12">
        <v>2.621</v>
      </c>
      <c r="EU84" s="12">
        <v>1243.0801220908049</v>
      </c>
      <c r="EV84" s="12">
        <v>3.0139999999999998</v>
      </c>
      <c r="EW84" s="12">
        <v>5466.9598540145989</v>
      </c>
      <c r="EX84" s="12">
        <v>0</v>
      </c>
      <c r="EY84" s="12">
        <v>0</v>
      </c>
      <c r="EZ84" s="12">
        <v>0</v>
      </c>
      <c r="FA84" s="12">
        <v>0</v>
      </c>
      <c r="FB84" s="12">
        <v>0</v>
      </c>
      <c r="FC84" s="12">
        <v>0</v>
      </c>
      <c r="FD84" s="12">
        <v>0</v>
      </c>
      <c r="FE84" s="12">
        <v>0</v>
      </c>
      <c r="FF84" s="12">
        <v>0</v>
      </c>
      <c r="FG84" s="12">
        <v>0</v>
      </c>
      <c r="FH84" s="12">
        <v>0</v>
      </c>
      <c r="FI84" s="12">
        <v>0</v>
      </c>
      <c r="FJ84" s="12">
        <v>0</v>
      </c>
      <c r="FK84" s="12">
        <v>0</v>
      </c>
      <c r="FL84" s="12">
        <v>16.367000000000001</v>
      </c>
      <c r="FM84" s="12">
        <v>739.80002443942078</v>
      </c>
      <c r="FN84" s="12">
        <v>0</v>
      </c>
      <c r="FO84" s="12">
        <v>0</v>
      </c>
      <c r="FP84" s="12">
        <v>0</v>
      </c>
      <c r="FQ84" s="12">
        <v>0</v>
      </c>
      <c r="FR84" s="12">
        <v>0</v>
      </c>
      <c r="FS84" s="12">
        <v>0</v>
      </c>
      <c r="FT84" s="12">
        <v>0</v>
      </c>
      <c r="FU84" s="12">
        <v>0</v>
      </c>
      <c r="FV84" s="12">
        <v>0</v>
      </c>
      <c r="FW84" s="12">
        <v>0</v>
      </c>
      <c r="FX84" s="12">
        <v>5.5250000000000004</v>
      </c>
      <c r="FY84" s="12">
        <v>1799.28</v>
      </c>
      <c r="FZ84" s="12">
        <v>0</v>
      </c>
      <c r="GA84" s="12">
        <v>0</v>
      </c>
      <c r="GB84" s="12">
        <v>0</v>
      </c>
      <c r="GC84" s="12">
        <v>0</v>
      </c>
      <c r="GD84" s="12">
        <v>0</v>
      </c>
      <c r="GE84" s="12">
        <v>0</v>
      </c>
      <c r="GF84" s="12">
        <v>0</v>
      </c>
      <c r="GG84" s="12">
        <v>0</v>
      </c>
      <c r="GH84" s="12">
        <v>2.77</v>
      </c>
      <c r="GI84" s="12">
        <v>290.51985559566788</v>
      </c>
      <c r="GJ84" s="12">
        <v>0</v>
      </c>
      <c r="GK84" s="12">
        <v>0</v>
      </c>
      <c r="GL84" s="12">
        <v>0</v>
      </c>
      <c r="GM84" s="12">
        <v>0</v>
      </c>
      <c r="GN84" s="12">
        <v>0</v>
      </c>
      <c r="GO84" s="12">
        <v>0</v>
      </c>
      <c r="GP84" s="12">
        <v>0</v>
      </c>
      <c r="GQ84" s="12">
        <v>0</v>
      </c>
      <c r="GR84" s="12">
        <v>5.7370000000000001</v>
      </c>
      <c r="GS84" s="12">
        <v>1589.116611469409</v>
      </c>
      <c r="GT84" s="12">
        <v>0</v>
      </c>
      <c r="GU84" s="12">
        <v>0</v>
      </c>
      <c r="GV84" s="12">
        <v>0.37</v>
      </c>
      <c r="GW84" s="12">
        <v>7404.4810810810814</v>
      </c>
      <c r="GX84" s="12">
        <v>5.2770000000000001</v>
      </c>
      <c r="GY84" s="12">
        <v>1142.639946939549</v>
      </c>
      <c r="GZ84" s="12">
        <v>0</v>
      </c>
      <c r="HA84" s="12">
        <v>0</v>
      </c>
      <c r="HB84" s="12">
        <v>0</v>
      </c>
      <c r="HC84" s="12">
        <v>0</v>
      </c>
      <c r="HD84" s="12">
        <v>0</v>
      </c>
      <c r="HE84" s="12">
        <v>0</v>
      </c>
      <c r="HF84" s="12">
        <v>0</v>
      </c>
      <c r="HG84" s="12">
        <v>0</v>
      </c>
      <c r="HH84" s="12">
        <v>0</v>
      </c>
      <c r="HI84" s="12">
        <v>0</v>
      </c>
      <c r="HJ84" s="12">
        <v>0</v>
      </c>
      <c r="HK84" s="12">
        <v>0</v>
      </c>
      <c r="HL84" s="12">
        <v>0</v>
      </c>
      <c r="HM84" s="12">
        <v>0</v>
      </c>
      <c r="HN84" s="12">
        <v>0</v>
      </c>
      <c r="HO84" s="12">
        <v>0</v>
      </c>
      <c r="HP84" s="12">
        <v>0.09</v>
      </c>
      <c r="HQ84" s="12">
        <v>3859.9222222222224</v>
      </c>
      <c r="HR84" s="12">
        <v>0</v>
      </c>
      <c r="HS84" s="12">
        <v>0</v>
      </c>
      <c r="HT84" s="12">
        <v>2.1720000000000002</v>
      </c>
      <c r="HU84" s="12">
        <v>253.80018416206258</v>
      </c>
      <c r="HV84" s="12">
        <v>0</v>
      </c>
      <c r="HW84" s="12">
        <v>0</v>
      </c>
      <c r="HX84" s="12">
        <v>0</v>
      </c>
      <c r="HY84" s="12">
        <v>0</v>
      </c>
      <c r="HZ84" s="12">
        <v>2.1720000000000002</v>
      </c>
      <c r="IA84" s="12">
        <v>253.80018416206258</v>
      </c>
      <c r="IB84" s="12">
        <v>0</v>
      </c>
      <c r="IC84" s="12">
        <v>0</v>
      </c>
      <c r="ID84" s="12">
        <v>0</v>
      </c>
      <c r="IE84" s="12">
        <v>0</v>
      </c>
      <c r="IF84" s="12">
        <v>0</v>
      </c>
      <c r="IG84" s="12">
        <v>0</v>
      </c>
    </row>
    <row r="85" spans="1:241" ht="12.75" customHeight="1">
      <c r="A85" s="28"/>
      <c r="B85" s="29"/>
      <c r="C85" s="30" t="s">
        <v>200</v>
      </c>
      <c r="D85" s="31" t="s">
        <v>201</v>
      </c>
      <c r="E85" s="11">
        <v>64</v>
      </c>
      <c r="F85" s="12">
        <f t="shared" si="4"/>
        <v>3501.252</v>
      </c>
      <c r="G85" s="12">
        <f t="shared" si="5"/>
        <v>192.95961530332579</v>
      </c>
      <c r="H85" s="12">
        <f t="shared" si="6"/>
        <v>3483.2069999999999</v>
      </c>
      <c r="I85" s="12">
        <f t="shared" si="7"/>
        <v>188.59991582469834</v>
      </c>
      <c r="J85" s="12">
        <v>3483.2069999999999</v>
      </c>
      <c r="K85" s="12">
        <v>188.59991582469834</v>
      </c>
      <c r="L85" s="12">
        <v>0</v>
      </c>
      <c r="M85" s="12">
        <v>0</v>
      </c>
      <c r="N85" s="12">
        <v>0</v>
      </c>
      <c r="O85" s="12">
        <v>0</v>
      </c>
      <c r="P85" s="12">
        <v>0.30599999999999999</v>
      </c>
      <c r="Q85" s="12">
        <v>1867.0326797385621</v>
      </c>
      <c r="R85" s="12">
        <v>0</v>
      </c>
      <c r="S85" s="12">
        <v>0</v>
      </c>
      <c r="T85" s="12">
        <v>0.41599999999999998</v>
      </c>
      <c r="U85" s="12">
        <v>479.84375</v>
      </c>
      <c r="V85" s="12">
        <v>0</v>
      </c>
      <c r="W85" s="12">
        <v>0</v>
      </c>
      <c r="X85" s="12">
        <v>1.7999999999999999E-2</v>
      </c>
      <c r="Y85" s="12">
        <v>703.88888888888891</v>
      </c>
      <c r="Z85" s="12">
        <v>0</v>
      </c>
      <c r="AA85" s="12">
        <v>0</v>
      </c>
      <c r="AB85" s="12">
        <v>25.108000000000001</v>
      </c>
      <c r="AC85" s="12">
        <v>733.97299665445269</v>
      </c>
      <c r="AD85" s="12">
        <v>0</v>
      </c>
      <c r="AE85" s="12">
        <v>0</v>
      </c>
      <c r="AF85" s="12">
        <v>6.202</v>
      </c>
      <c r="AG85" s="12">
        <v>759.01564011609162</v>
      </c>
      <c r="AH85" s="12">
        <v>0</v>
      </c>
      <c r="AI85" s="12">
        <v>0</v>
      </c>
      <c r="AJ85" s="12">
        <v>3.3490000000000002</v>
      </c>
      <c r="AK85" s="12">
        <v>492.92654523738429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8</v>
      </c>
      <c r="AY85" s="12">
        <v>699.59687499999995</v>
      </c>
      <c r="AZ85" s="12">
        <v>0</v>
      </c>
      <c r="BA85" s="12">
        <v>0</v>
      </c>
      <c r="BB85" s="12">
        <v>164.56399999999999</v>
      </c>
      <c r="BC85" s="12">
        <v>92.103017670936538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1224.278</v>
      </c>
      <c r="BQ85" s="12">
        <v>48.573530685024153</v>
      </c>
      <c r="BR85" s="12">
        <v>120.69499999999999</v>
      </c>
      <c r="BS85" s="12">
        <v>80.42429263846887</v>
      </c>
      <c r="BT85" s="12">
        <v>0</v>
      </c>
      <c r="BU85" s="12">
        <v>0</v>
      </c>
      <c r="BV85" s="12">
        <v>13.670999999999999</v>
      </c>
      <c r="BW85" s="12">
        <v>948.49286811498791</v>
      </c>
      <c r="BX85" s="12">
        <v>50.33</v>
      </c>
      <c r="BY85" s="12">
        <v>532.61529902642553</v>
      </c>
      <c r="BZ85" s="12">
        <v>142.44499999999999</v>
      </c>
      <c r="CA85" s="12">
        <v>105.06380006318228</v>
      </c>
      <c r="CB85" s="12">
        <v>834.21799999999996</v>
      </c>
      <c r="CC85" s="12">
        <v>85.379061588217951</v>
      </c>
      <c r="CD85" s="12">
        <v>24.007999999999999</v>
      </c>
      <c r="CE85" s="12">
        <v>164.41352882372541</v>
      </c>
      <c r="CF85" s="12">
        <v>345.32499999999999</v>
      </c>
      <c r="CG85" s="12">
        <v>383.4900369217404</v>
      </c>
      <c r="CH85" s="12">
        <v>3.2959999999999998</v>
      </c>
      <c r="CI85" s="12">
        <v>1839.3128033980583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2">
        <v>0</v>
      </c>
      <c r="DF85" s="12">
        <v>0</v>
      </c>
      <c r="DG85" s="12">
        <v>0</v>
      </c>
      <c r="DH85" s="12">
        <v>0</v>
      </c>
      <c r="DI85" s="12">
        <v>0</v>
      </c>
      <c r="DJ85" s="12">
        <v>0</v>
      </c>
      <c r="DK85" s="12">
        <v>0</v>
      </c>
      <c r="DL85" s="12">
        <v>0</v>
      </c>
      <c r="DM85" s="12">
        <v>0</v>
      </c>
      <c r="DN85" s="12">
        <v>0</v>
      </c>
      <c r="DO85" s="12">
        <v>0</v>
      </c>
      <c r="DP85" s="12">
        <v>0</v>
      </c>
      <c r="DQ85" s="12">
        <v>0</v>
      </c>
      <c r="DR85" s="12">
        <v>0</v>
      </c>
      <c r="DS85" s="12">
        <v>0</v>
      </c>
      <c r="DT85" s="12">
        <v>3.6080000000000001</v>
      </c>
      <c r="DU85" s="12">
        <v>1074.6782150776053</v>
      </c>
      <c r="DV85" s="12">
        <v>0</v>
      </c>
      <c r="DW85" s="12">
        <v>0</v>
      </c>
      <c r="DX85" s="12">
        <v>0</v>
      </c>
      <c r="DY85" s="12">
        <v>0</v>
      </c>
      <c r="DZ85" s="12">
        <v>60.024000000000001</v>
      </c>
      <c r="EA85" s="12">
        <v>251.47039517526323</v>
      </c>
      <c r="EB85" s="12">
        <v>9.4380000000000006</v>
      </c>
      <c r="EC85" s="12">
        <v>768.50487391396484</v>
      </c>
      <c r="ED85" s="12">
        <v>53.460999999999999</v>
      </c>
      <c r="EE85" s="12">
        <v>55.441050485400567</v>
      </c>
      <c r="EF85" s="12">
        <v>6.7080000000000002</v>
      </c>
      <c r="EG85" s="12">
        <v>252.11687537268929</v>
      </c>
      <c r="EH85" s="12">
        <v>2.0419999999999998</v>
      </c>
      <c r="EI85" s="12">
        <v>152.77032321253674</v>
      </c>
      <c r="EJ85" s="12">
        <v>0</v>
      </c>
      <c r="EK85" s="12">
        <v>0</v>
      </c>
      <c r="EL85" s="12">
        <v>0</v>
      </c>
      <c r="EM85" s="12">
        <v>0</v>
      </c>
      <c r="EN85" s="12">
        <v>0</v>
      </c>
      <c r="EO85" s="12">
        <v>0</v>
      </c>
      <c r="EP85" s="12">
        <v>0</v>
      </c>
      <c r="EQ85" s="12">
        <v>0</v>
      </c>
      <c r="ER85" s="12">
        <v>0</v>
      </c>
      <c r="ES85" s="12">
        <v>0</v>
      </c>
      <c r="ET85" s="12">
        <v>278.27100000000002</v>
      </c>
      <c r="EU85" s="12">
        <v>528.72550499333386</v>
      </c>
      <c r="EV85" s="12">
        <v>4.3689999999999998</v>
      </c>
      <c r="EW85" s="12">
        <v>4253.7193865873196</v>
      </c>
      <c r="EX85" s="12">
        <v>0</v>
      </c>
      <c r="EY85" s="12">
        <v>0</v>
      </c>
      <c r="EZ85" s="12">
        <v>0</v>
      </c>
      <c r="FA85" s="12">
        <v>0</v>
      </c>
      <c r="FB85" s="12">
        <v>0</v>
      </c>
      <c r="FC85" s="12">
        <v>0</v>
      </c>
      <c r="FD85" s="12">
        <v>0</v>
      </c>
      <c r="FE85" s="12">
        <v>0</v>
      </c>
      <c r="FF85" s="12">
        <v>0</v>
      </c>
      <c r="FG85" s="12">
        <v>0</v>
      </c>
      <c r="FH85" s="12">
        <v>0</v>
      </c>
      <c r="FI85" s="12">
        <v>0</v>
      </c>
      <c r="FJ85" s="12">
        <v>3.6999999999999998E-2</v>
      </c>
      <c r="FK85" s="12">
        <v>1299.4594594594596</v>
      </c>
      <c r="FL85" s="12">
        <v>85.272999999999996</v>
      </c>
      <c r="FM85" s="12">
        <v>684.39766397335609</v>
      </c>
      <c r="FN85" s="12">
        <v>0</v>
      </c>
      <c r="FO85" s="12">
        <v>0</v>
      </c>
      <c r="FP85" s="12">
        <v>0</v>
      </c>
      <c r="FQ85" s="12">
        <v>0</v>
      </c>
      <c r="FR85" s="12">
        <v>0</v>
      </c>
      <c r="FS85" s="12">
        <v>0</v>
      </c>
      <c r="FT85" s="12">
        <v>0</v>
      </c>
      <c r="FU85" s="12">
        <v>0</v>
      </c>
      <c r="FV85" s="12">
        <v>0</v>
      </c>
      <c r="FW85" s="12">
        <v>0</v>
      </c>
      <c r="FX85" s="12">
        <v>11.817</v>
      </c>
      <c r="FY85" s="12">
        <v>1403.5766268934585</v>
      </c>
      <c r="FZ85" s="12">
        <v>0</v>
      </c>
      <c r="GA85" s="12">
        <v>0</v>
      </c>
      <c r="GB85" s="12">
        <v>8.7999999999999995E-2</v>
      </c>
      <c r="GC85" s="12">
        <v>2085.340909090909</v>
      </c>
      <c r="GD85" s="12">
        <v>0</v>
      </c>
      <c r="GE85" s="12">
        <v>0</v>
      </c>
      <c r="GF85" s="12">
        <v>0</v>
      </c>
      <c r="GG85" s="12">
        <v>0</v>
      </c>
      <c r="GH85" s="12">
        <v>1.8420000000000001</v>
      </c>
      <c r="GI85" s="12">
        <v>514.78827361563515</v>
      </c>
      <c r="GJ85" s="12">
        <v>0</v>
      </c>
      <c r="GK85" s="12">
        <v>0</v>
      </c>
      <c r="GL85" s="12">
        <v>0</v>
      </c>
      <c r="GM85" s="12">
        <v>0</v>
      </c>
      <c r="GN85" s="12">
        <v>0</v>
      </c>
      <c r="GO85" s="12">
        <v>0</v>
      </c>
      <c r="GP85" s="12">
        <v>0</v>
      </c>
      <c r="GQ85" s="12">
        <v>0</v>
      </c>
      <c r="GR85" s="12">
        <v>18.045000000000002</v>
      </c>
      <c r="GS85" s="12">
        <v>1034.5077306733167</v>
      </c>
      <c r="GT85" s="12">
        <v>0</v>
      </c>
      <c r="GU85" s="12">
        <v>0</v>
      </c>
      <c r="GV85" s="12">
        <v>0.34499999999999997</v>
      </c>
      <c r="GW85" s="12">
        <v>9438.8695652173919</v>
      </c>
      <c r="GX85" s="12">
        <v>17.640999999999998</v>
      </c>
      <c r="GY85" s="12">
        <v>861.3469757950229</v>
      </c>
      <c r="GZ85" s="12">
        <v>0</v>
      </c>
      <c r="HA85" s="12">
        <v>0</v>
      </c>
      <c r="HB85" s="12">
        <v>0</v>
      </c>
      <c r="HC85" s="12">
        <v>0</v>
      </c>
      <c r="HD85" s="12">
        <v>0</v>
      </c>
      <c r="HE85" s="12">
        <v>0</v>
      </c>
      <c r="HF85" s="12">
        <v>0</v>
      </c>
      <c r="HG85" s="12">
        <v>0</v>
      </c>
      <c r="HH85" s="12">
        <v>0</v>
      </c>
      <c r="HI85" s="12">
        <v>0</v>
      </c>
      <c r="HJ85" s="12">
        <v>0</v>
      </c>
      <c r="HK85" s="12">
        <v>0</v>
      </c>
      <c r="HL85" s="12">
        <v>0</v>
      </c>
      <c r="HM85" s="12">
        <v>0</v>
      </c>
      <c r="HN85" s="12">
        <v>0</v>
      </c>
      <c r="HO85" s="12">
        <v>0</v>
      </c>
      <c r="HP85" s="12">
        <v>5.8999999999999997E-2</v>
      </c>
      <c r="HQ85" s="12">
        <v>3665.4237288135591</v>
      </c>
      <c r="HR85" s="12">
        <v>0</v>
      </c>
      <c r="HS85" s="12">
        <v>0</v>
      </c>
      <c r="HT85" s="12">
        <v>0</v>
      </c>
      <c r="HU85" s="12">
        <v>0</v>
      </c>
      <c r="HV85" s="12">
        <v>0</v>
      </c>
      <c r="HW85" s="12">
        <v>0</v>
      </c>
      <c r="HX85" s="12">
        <v>0</v>
      </c>
      <c r="HY85" s="12">
        <v>0</v>
      </c>
      <c r="HZ85" s="12">
        <v>0</v>
      </c>
      <c r="IA85" s="12">
        <v>0</v>
      </c>
      <c r="IB85" s="12">
        <v>0</v>
      </c>
      <c r="IC85" s="12">
        <v>0</v>
      </c>
      <c r="ID85" s="12">
        <v>0</v>
      </c>
      <c r="IE85" s="12">
        <v>0</v>
      </c>
      <c r="IF85" s="12">
        <v>0</v>
      </c>
      <c r="IG85" s="12">
        <v>0</v>
      </c>
    </row>
    <row r="86" spans="1:241" ht="12.75" customHeight="1">
      <c r="A86" s="28"/>
      <c r="B86" s="29"/>
      <c r="C86" s="30"/>
      <c r="D86" s="31"/>
      <c r="E86" s="11"/>
      <c r="F86" s="12" t="str">
        <f t="shared" si="4"/>
        <v/>
      </c>
      <c r="G86" s="12" t="str">
        <f t="shared" si="5"/>
        <v/>
      </c>
      <c r="H86" s="12" t="str">
        <f t="shared" si="6"/>
        <v/>
      </c>
      <c r="I86" s="12" t="str">
        <f t="shared" si="7"/>
        <v/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</row>
    <row r="87" spans="1:241" ht="12.75" customHeight="1">
      <c r="A87" s="28"/>
      <c r="B87" s="29"/>
      <c r="C87" s="30" t="s">
        <v>202</v>
      </c>
      <c r="D87" s="31" t="s">
        <v>133</v>
      </c>
      <c r="E87" s="11">
        <v>65</v>
      </c>
      <c r="F87" s="12">
        <f t="shared" si="4"/>
        <v>1104.2570000000001</v>
      </c>
      <c r="G87" s="12">
        <f t="shared" si="5"/>
        <v>1526.642647499631</v>
      </c>
      <c r="H87" s="12">
        <f t="shared" si="6"/>
        <v>1103.1510000000001</v>
      </c>
      <c r="I87" s="12">
        <f t="shared" si="7"/>
        <v>1527.956787420761</v>
      </c>
      <c r="J87" s="12">
        <v>1103.1510000000001</v>
      </c>
      <c r="K87" s="12">
        <v>1527.956787420761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0.80300000000000005</v>
      </c>
      <c r="U87" s="12">
        <v>336.13947696139479</v>
      </c>
      <c r="V87" s="12">
        <v>0</v>
      </c>
      <c r="W87" s="12">
        <v>0</v>
      </c>
      <c r="X87" s="12">
        <v>8.2000000000000003E-2</v>
      </c>
      <c r="Y87" s="12">
        <v>809.15853658536582</v>
      </c>
      <c r="Z87" s="12">
        <v>0</v>
      </c>
      <c r="AA87" s="12">
        <v>0</v>
      </c>
      <c r="AB87" s="12">
        <v>13.223000000000001</v>
      </c>
      <c r="AC87" s="12">
        <v>627.65930575512357</v>
      </c>
      <c r="AD87" s="12">
        <v>0</v>
      </c>
      <c r="AE87" s="12">
        <v>0</v>
      </c>
      <c r="AF87" s="12">
        <v>2.677</v>
      </c>
      <c r="AG87" s="12">
        <v>858.40791931266347</v>
      </c>
      <c r="AH87" s="12">
        <v>0</v>
      </c>
      <c r="AI87" s="12">
        <v>0</v>
      </c>
      <c r="AJ87" s="12">
        <v>4.835</v>
      </c>
      <c r="AK87" s="12">
        <v>1043.3985522233713</v>
      </c>
      <c r="AL87" s="12">
        <v>0</v>
      </c>
      <c r="AM87" s="12">
        <v>0</v>
      </c>
      <c r="AN87" s="12">
        <v>6.2E-2</v>
      </c>
      <c r="AO87" s="12">
        <v>886.48387096774195</v>
      </c>
      <c r="AP87" s="12">
        <v>0</v>
      </c>
      <c r="AQ87" s="12">
        <v>0</v>
      </c>
      <c r="AR87" s="12">
        <v>1.9019999999999999</v>
      </c>
      <c r="AS87" s="12">
        <v>151.45478443743428</v>
      </c>
      <c r="AT87" s="12">
        <v>0</v>
      </c>
      <c r="AU87" s="12">
        <v>0</v>
      </c>
      <c r="AV87" s="12">
        <v>0</v>
      </c>
      <c r="AW87" s="12">
        <v>0</v>
      </c>
      <c r="AX87" s="12">
        <v>34.405000000000001</v>
      </c>
      <c r="AY87" s="12">
        <v>697.26068885336429</v>
      </c>
      <c r="AZ87" s="12">
        <v>0</v>
      </c>
      <c r="BA87" s="12">
        <v>0</v>
      </c>
      <c r="BB87" s="12">
        <v>0.218</v>
      </c>
      <c r="BC87" s="12">
        <v>140.54587155963301</v>
      </c>
      <c r="BD87" s="12">
        <v>5.0000000000000001E-3</v>
      </c>
      <c r="BE87" s="12">
        <v>820.8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2E-3</v>
      </c>
      <c r="BM87" s="12">
        <v>124</v>
      </c>
      <c r="BN87" s="12">
        <v>0</v>
      </c>
      <c r="BO87" s="12">
        <v>0</v>
      </c>
      <c r="BP87" s="12">
        <v>0.15</v>
      </c>
      <c r="BQ87" s="12">
        <v>50.773333333333333</v>
      </c>
      <c r="BR87" s="12">
        <v>5.6000000000000001E-2</v>
      </c>
      <c r="BS87" s="12">
        <v>347.66071428571428</v>
      </c>
      <c r="BT87" s="12">
        <v>4.2000000000000003E-2</v>
      </c>
      <c r="BU87" s="12">
        <v>31.880952380952383</v>
      </c>
      <c r="BV87" s="12">
        <v>0</v>
      </c>
      <c r="BW87" s="12">
        <v>0</v>
      </c>
      <c r="BX87" s="12">
        <v>1.478</v>
      </c>
      <c r="BY87" s="12">
        <v>1106.3748308525032</v>
      </c>
      <c r="BZ87" s="12">
        <v>1.3340000000000001</v>
      </c>
      <c r="CA87" s="12">
        <v>225.16641679160421</v>
      </c>
      <c r="CB87" s="12">
        <v>8.4109999999999996</v>
      </c>
      <c r="CC87" s="12">
        <v>213.37938413981692</v>
      </c>
      <c r="CD87" s="12">
        <v>0</v>
      </c>
      <c r="CE87" s="12">
        <v>0</v>
      </c>
      <c r="CF87" s="12">
        <v>6.8010000000000002</v>
      </c>
      <c r="CG87" s="12">
        <v>843.80929275106598</v>
      </c>
      <c r="CH87" s="12">
        <v>0.85199999999999998</v>
      </c>
      <c r="CI87" s="12">
        <v>1532.3967136150234</v>
      </c>
      <c r="CJ87" s="12">
        <v>1E-3</v>
      </c>
      <c r="CK87" s="12">
        <v>10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2">
        <v>0</v>
      </c>
      <c r="DF87" s="12">
        <v>0</v>
      </c>
      <c r="DG87" s="12">
        <v>0</v>
      </c>
      <c r="DH87" s="12">
        <v>0</v>
      </c>
      <c r="DI87" s="12">
        <v>0</v>
      </c>
      <c r="DJ87" s="12">
        <v>0</v>
      </c>
      <c r="DK87" s="12">
        <v>0</v>
      </c>
      <c r="DL87" s="12">
        <v>0</v>
      </c>
      <c r="DM87" s="12">
        <v>0</v>
      </c>
      <c r="DN87" s="12">
        <v>0</v>
      </c>
      <c r="DO87" s="12">
        <v>0</v>
      </c>
      <c r="DP87" s="12">
        <v>0</v>
      </c>
      <c r="DQ87" s="12">
        <v>0</v>
      </c>
      <c r="DR87" s="12">
        <v>0</v>
      </c>
      <c r="DS87" s="12">
        <v>0</v>
      </c>
      <c r="DT87" s="12">
        <v>0.97599999999999998</v>
      </c>
      <c r="DU87" s="12">
        <v>1113.467213114754</v>
      </c>
      <c r="DV87" s="12">
        <v>0.20399999999999999</v>
      </c>
      <c r="DW87" s="12">
        <v>949.07352941176475</v>
      </c>
      <c r="DX87" s="12">
        <v>4.7E-2</v>
      </c>
      <c r="DY87" s="12">
        <v>974.063829787234</v>
      </c>
      <c r="DZ87" s="12">
        <v>9.5969999999999995</v>
      </c>
      <c r="EA87" s="12">
        <v>662.89496717724296</v>
      </c>
      <c r="EB87" s="12">
        <v>0.56000000000000005</v>
      </c>
      <c r="EC87" s="12">
        <v>866.10178571428571</v>
      </c>
      <c r="ED87" s="12">
        <v>0.76100000000000001</v>
      </c>
      <c r="EE87" s="12">
        <v>159.46780551905388</v>
      </c>
      <c r="EF87" s="12">
        <v>0.372</v>
      </c>
      <c r="EG87" s="12">
        <v>382.98924731182797</v>
      </c>
      <c r="EH87" s="12">
        <v>2.8000000000000001E-2</v>
      </c>
      <c r="EI87" s="12">
        <v>87.035714285714292</v>
      </c>
      <c r="EJ87" s="12">
        <v>0.159</v>
      </c>
      <c r="EK87" s="12">
        <v>941.03773584905662</v>
      </c>
      <c r="EL87" s="12">
        <v>0</v>
      </c>
      <c r="EM87" s="12">
        <v>0</v>
      </c>
      <c r="EN87" s="12">
        <v>7.0000000000000001E-3</v>
      </c>
      <c r="EO87" s="12">
        <v>3420.4285714285716</v>
      </c>
      <c r="EP87" s="12">
        <v>0</v>
      </c>
      <c r="EQ87" s="12">
        <v>0</v>
      </c>
      <c r="ER87" s="12">
        <v>2.1000000000000001E-2</v>
      </c>
      <c r="ES87" s="12">
        <v>75.095238095238088</v>
      </c>
      <c r="ET87" s="12">
        <v>999.61300000000006</v>
      </c>
      <c r="EU87" s="12">
        <v>1618.8554260498813</v>
      </c>
      <c r="EV87" s="12">
        <v>0</v>
      </c>
      <c r="EW87" s="12">
        <v>0</v>
      </c>
      <c r="EX87" s="12">
        <v>0</v>
      </c>
      <c r="EY87" s="12">
        <v>0</v>
      </c>
      <c r="EZ87" s="12">
        <v>0</v>
      </c>
      <c r="FA87" s="12">
        <v>0</v>
      </c>
      <c r="FB87" s="12">
        <v>0</v>
      </c>
      <c r="FC87" s="12">
        <v>0</v>
      </c>
      <c r="FD87" s="12">
        <v>0</v>
      </c>
      <c r="FE87" s="12">
        <v>0</v>
      </c>
      <c r="FF87" s="12">
        <v>0</v>
      </c>
      <c r="FG87" s="12">
        <v>0</v>
      </c>
      <c r="FH87" s="12">
        <v>8.0000000000000002E-3</v>
      </c>
      <c r="FI87" s="12">
        <v>992.875</v>
      </c>
      <c r="FJ87" s="12">
        <v>6.5000000000000002E-2</v>
      </c>
      <c r="FK87" s="12">
        <v>1022.2615384615385</v>
      </c>
      <c r="FL87" s="12">
        <v>6.7789999999999999</v>
      </c>
      <c r="FM87" s="12">
        <v>455.85115798790378</v>
      </c>
      <c r="FN87" s="12">
        <v>0</v>
      </c>
      <c r="FO87" s="12">
        <v>0</v>
      </c>
      <c r="FP87" s="12">
        <v>0</v>
      </c>
      <c r="FQ87" s="12">
        <v>0</v>
      </c>
      <c r="FR87" s="12">
        <v>4.0000000000000001E-3</v>
      </c>
      <c r="FS87" s="12">
        <v>676.25</v>
      </c>
      <c r="FT87" s="12">
        <v>0</v>
      </c>
      <c r="FU87" s="12">
        <v>0</v>
      </c>
      <c r="FV87" s="12">
        <v>0</v>
      </c>
      <c r="FW87" s="12">
        <v>0</v>
      </c>
      <c r="FX87" s="12">
        <v>1.7170000000000001</v>
      </c>
      <c r="FY87" s="12">
        <v>1641.1071636575423</v>
      </c>
      <c r="FZ87" s="12">
        <v>0</v>
      </c>
      <c r="GA87" s="12">
        <v>0</v>
      </c>
      <c r="GB87" s="12">
        <v>6.8000000000000005E-2</v>
      </c>
      <c r="GC87" s="12">
        <v>2522.9852941176468</v>
      </c>
      <c r="GD87" s="12">
        <v>0</v>
      </c>
      <c r="GE87" s="12">
        <v>0</v>
      </c>
      <c r="GF87" s="12">
        <v>0</v>
      </c>
      <c r="GG87" s="12">
        <v>0</v>
      </c>
      <c r="GH87" s="12">
        <v>4.8259999999999996</v>
      </c>
      <c r="GI87" s="12">
        <v>293.81537505180273</v>
      </c>
      <c r="GJ87" s="12">
        <v>0</v>
      </c>
      <c r="GK87" s="12">
        <v>0</v>
      </c>
      <c r="GL87" s="12">
        <v>0</v>
      </c>
      <c r="GM87" s="12">
        <v>0</v>
      </c>
      <c r="GN87" s="12">
        <v>0</v>
      </c>
      <c r="GO87" s="12">
        <v>0</v>
      </c>
      <c r="GP87" s="12">
        <v>0</v>
      </c>
      <c r="GQ87" s="12">
        <v>0</v>
      </c>
      <c r="GR87" s="12">
        <v>0</v>
      </c>
      <c r="GS87" s="12">
        <v>0</v>
      </c>
      <c r="GT87" s="12">
        <v>0</v>
      </c>
      <c r="GU87" s="12">
        <v>0</v>
      </c>
      <c r="GV87" s="12">
        <v>0</v>
      </c>
      <c r="GW87" s="12">
        <v>0</v>
      </c>
      <c r="GX87" s="12">
        <v>0</v>
      </c>
      <c r="GY87" s="12">
        <v>0</v>
      </c>
      <c r="GZ87" s="12">
        <v>0</v>
      </c>
      <c r="HA87" s="12">
        <v>0</v>
      </c>
      <c r="HB87" s="12">
        <v>0</v>
      </c>
      <c r="HC87" s="12">
        <v>0</v>
      </c>
      <c r="HD87" s="12">
        <v>0</v>
      </c>
      <c r="HE87" s="12">
        <v>0</v>
      </c>
      <c r="HF87" s="12">
        <v>0</v>
      </c>
      <c r="HG87" s="12">
        <v>0</v>
      </c>
      <c r="HH87" s="12">
        <v>0</v>
      </c>
      <c r="HI87" s="12">
        <v>0</v>
      </c>
      <c r="HJ87" s="12">
        <v>0</v>
      </c>
      <c r="HK87" s="12">
        <v>0</v>
      </c>
      <c r="HL87" s="12">
        <v>0</v>
      </c>
      <c r="HM87" s="12">
        <v>0</v>
      </c>
      <c r="HN87" s="12">
        <v>0</v>
      </c>
      <c r="HO87" s="12">
        <v>0</v>
      </c>
      <c r="HP87" s="12">
        <v>0</v>
      </c>
      <c r="HQ87" s="12">
        <v>0</v>
      </c>
      <c r="HR87" s="12">
        <v>0</v>
      </c>
      <c r="HS87" s="12">
        <v>0</v>
      </c>
      <c r="HT87" s="12">
        <v>1.1060000000000001</v>
      </c>
      <c r="HU87" s="12">
        <v>215.88788426763111</v>
      </c>
      <c r="HV87" s="12">
        <v>0</v>
      </c>
      <c r="HW87" s="12">
        <v>0</v>
      </c>
      <c r="HX87" s="12">
        <v>0</v>
      </c>
      <c r="HY87" s="12">
        <v>0</v>
      </c>
      <c r="HZ87" s="12">
        <v>1.1060000000000001</v>
      </c>
      <c r="IA87" s="12">
        <v>215.88788426763111</v>
      </c>
      <c r="IB87" s="12">
        <v>0</v>
      </c>
      <c r="IC87" s="12">
        <v>0</v>
      </c>
      <c r="ID87" s="12">
        <v>0</v>
      </c>
      <c r="IE87" s="12">
        <v>0</v>
      </c>
      <c r="IF87" s="12">
        <v>0</v>
      </c>
      <c r="IG87" s="12">
        <v>0</v>
      </c>
    </row>
    <row r="88" spans="1:241" ht="12.75" customHeight="1">
      <c r="A88" s="28"/>
      <c r="B88" s="29"/>
      <c r="C88" s="30" t="s">
        <v>203</v>
      </c>
      <c r="D88" s="31" t="s">
        <v>133</v>
      </c>
      <c r="E88" s="11">
        <v>66</v>
      </c>
      <c r="F88" s="12">
        <f t="shared" si="4"/>
        <v>13272.947</v>
      </c>
      <c r="G88" s="12">
        <f t="shared" si="5"/>
        <v>138.39891382072122</v>
      </c>
      <c r="H88" s="12">
        <f t="shared" si="6"/>
        <v>13263.823</v>
      </c>
      <c r="I88" s="12">
        <f t="shared" si="7"/>
        <v>137.44508826753795</v>
      </c>
      <c r="J88" s="12">
        <v>13263.823</v>
      </c>
      <c r="K88" s="12">
        <v>137.44508826753795</v>
      </c>
      <c r="L88" s="12">
        <v>0</v>
      </c>
      <c r="M88" s="12">
        <v>0</v>
      </c>
      <c r="N88" s="12">
        <v>0</v>
      </c>
      <c r="O88" s="12">
        <v>0</v>
      </c>
      <c r="P88" s="12">
        <v>0.56499999999999995</v>
      </c>
      <c r="Q88" s="12">
        <v>1862.8725663716814</v>
      </c>
      <c r="R88" s="12">
        <v>0</v>
      </c>
      <c r="S88" s="12">
        <v>0</v>
      </c>
      <c r="T88" s="12">
        <v>2.169</v>
      </c>
      <c r="U88" s="12">
        <v>313.8381742738589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141.76599999999999</v>
      </c>
      <c r="AC88" s="12">
        <v>700.56133346500565</v>
      </c>
      <c r="AD88" s="12">
        <v>0</v>
      </c>
      <c r="AE88" s="12">
        <v>0</v>
      </c>
      <c r="AF88" s="12">
        <v>22.047999999999998</v>
      </c>
      <c r="AG88" s="12">
        <v>362.06508526850507</v>
      </c>
      <c r="AH88" s="12">
        <v>0</v>
      </c>
      <c r="AI88" s="12">
        <v>0</v>
      </c>
      <c r="AJ88" s="12">
        <v>3.1909999999999998</v>
      </c>
      <c r="AK88" s="12">
        <v>370.05640864932622</v>
      </c>
      <c r="AL88" s="12">
        <v>0</v>
      </c>
      <c r="AM88" s="12">
        <v>0</v>
      </c>
      <c r="AN88" s="12">
        <v>0.42599999999999999</v>
      </c>
      <c r="AO88" s="12">
        <v>639.12206572769958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62.911999999999999</v>
      </c>
      <c r="AY88" s="12">
        <v>327.58591365717194</v>
      </c>
      <c r="AZ88" s="12">
        <v>0</v>
      </c>
      <c r="BA88" s="12">
        <v>0</v>
      </c>
      <c r="BB88" s="12">
        <v>67.033000000000001</v>
      </c>
      <c r="BC88" s="12">
        <v>88.652454761087824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3.0379999999999998</v>
      </c>
      <c r="BM88" s="12">
        <v>62.543778801843317</v>
      </c>
      <c r="BN88" s="12">
        <v>0</v>
      </c>
      <c r="BO88" s="12">
        <v>0</v>
      </c>
      <c r="BP88" s="12">
        <v>2632.18</v>
      </c>
      <c r="BQ88" s="12">
        <v>37.578100281895615</v>
      </c>
      <c r="BR88" s="12">
        <v>249.828</v>
      </c>
      <c r="BS88" s="12">
        <v>78.211073218374253</v>
      </c>
      <c r="BT88" s="12">
        <v>3.976</v>
      </c>
      <c r="BU88" s="12">
        <v>252.17605633802819</v>
      </c>
      <c r="BV88" s="12">
        <v>8.4239999999999995</v>
      </c>
      <c r="BW88" s="12">
        <v>1515.5123456790122</v>
      </c>
      <c r="BX88" s="12">
        <v>166.85499999999999</v>
      </c>
      <c r="BY88" s="12">
        <v>452.18404602798836</v>
      </c>
      <c r="BZ88" s="12">
        <v>136.85599999999999</v>
      </c>
      <c r="CA88" s="12">
        <v>154.93889197404573</v>
      </c>
      <c r="CB88" s="12">
        <v>9019.527</v>
      </c>
      <c r="CC88" s="12">
        <v>93.415005687105321</v>
      </c>
      <c r="CD88" s="12">
        <v>6.6000000000000003E-2</v>
      </c>
      <c r="CE88" s="12">
        <v>168</v>
      </c>
      <c r="CF88" s="12">
        <v>69.251000000000005</v>
      </c>
      <c r="CG88" s="12">
        <v>517.21957805663453</v>
      </c>
      <c r="CH88" s="12">
        <v>6.3730000000000002</v>
      </c>
      <c r="CI88" s="12">
        <v>2402.2264239761494</v>
      </c>
      <c r="CJ88" s="12">
        <v>0</v>
      </c>
      <c r="CK88" s="12">
        <v>0</v>
      </c>
      <c r="CL88" s="12">
        <v>0</v>
      </c>
      <c r="CM88" s="12">
        <v>0</v>
      </c>
      <c r="CN88" s="12">
        <v>1.61</v>
      </c>
      <c r="CO88" s="12">
        <v>1007.6378881987578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2">
        <v>0</v>
      </c>
      <c r="DF88" s="12">
        <v>0</v>
      </c>
      <c r="DG88" s="12">
        <v>0</v>
      </c>
      <c r="DH88" s="12">
        <v>0</v>
      </c>
      <c r="DI88" s="12">
        <v>0</v>
      </c>
      <c r="DJ88" s="12">
        <v>0</v>
      </c>
      <c r="DK88" s="12">
        <v>0</v>
      </c>
      <c r="DL88" s="12">
        <v>0</v>
      </c>
      <c r="DM88" s="12">
        <v>0</v>
      </c>
      <c r="DN88" s="12">
        <v>0</v>
      </c>
      <c r="DO88" s="12">
        <v>0</v>
      </c>
      <c r="DP88" s="12">
        <v>72.596000000000004</v>
      </c>
      <c r="DQ88" s="12">
        <v>512.36084632762129</v>
      </c>
      <c r="DR88" s="12">
        <v>0</v>
      </c>
      <c r="DS88" s="12">
        <v>0</v>
      </c>
      <c r="DT88" s="12">
        <v>67.212000000000003</v>
      </c>
      <c r="DU88" s="12">
        <v>957.24677140986728</v>
      </c>
      <c r="DV88" s="12">
        <v>0</v>
      </c>
      <c r="DW88" s="12">
        <v>0</v>
      </c>
      <c r="DX88" s="12">
        <v>0</v>
      </c>
      <c r="DY88" s="12">
        <v>0</v>
      </c>
      <c r="DZ88" s="12">
        <v>28.085000000000001</v>
      </c>
      <c r="EA88" s="12">
        <v>459.24764108954957</v>
      </c>
      <c r="EB88" s="12">
        <v>12.45</v>
      </c>
      <c r="EC88" s="12">
        <v>549.49702811244981</v>
      </c>
      <c r="ED88" s="12">
        <v>16.521999999999998</v>
      </c>
      <c r="EE88" s="12">
        <v>118.91108824597507</v>
      </c>
      <c r="EF88" s="12">
        <v>0</v>
      </c>
      <c r="EG88" s="12">
        <v>0</v>
      </c>
      <c r="EH88" s="12">
        <v>0</v>
      </c>
      <c r="EI88" s="12">
        <v>0</v>
      </c>
      <c r="EJ88" s="12">
        <v>0</v>
      </c>
      <c r="EK88" s="12">
        <v>0</v>
      </c>
      <c r="EL88" s="12">
        <v>0</v>
      </c>
      <c r="EM88" s="12">
        <v>0</v>
      </c>
      <c r="EN88" s="12">
        <v>2.1619999999999999</v>
      </c>
      <c r="EO88" s="12">
        <v>2412.8538390379276</v>
      </c>
      <c r="EP88" s="12">
        <v>0</v>
      </c>
      <c r="EQ88" s="12">
        <v>0</v>
      </c>
      <c r="ER88" s="12">
        <v>0</v>
      </c>
      <c r="ES88" s="12">
        <v>0</v>
      </c>
      <c r="ET88" s="12">
        <v>374.21100000000001</v>
      </c>
      <c r="EU88" s="12">
        <v>845.47626606379822</v>
      </c>
      <c r="EV88" s="12">
        <v>0</v>
      </c>
      <c r="EW88" s="12">
        <v>0</v>
      </c>
      <c r="EX88" s="12">
        <v>0</v>
      </c>
      <c r="EY88" s="12">
        <v>0</v>
      </c>
      <c r="EZ88" s="12">
        <v>58.545000000000002</v>
      </c>
      <c r="FA88" s="12">
        <v>1306.039849688274</v>
      </c>
      <c r="FB88" s="12">
        <v>0</v>
      </c>
      <c r="FC88" s="12">
        <v>0</v>
      </c>
      <c r="FD88" s="12">
        <v>0</v>
      </c>
      <c r="FE88" s="12">
        <v>0</v>
      </c>
      <c r="FF88" s="12">
        <v>0</v>
      </c>
      <c r="FG88" s="12">
        <v>0</v>
      </c>
      <c r="FH88" s="12">
        <v>0</v>
      </c>
      <c r="FI88" s="12">
        <v>0</v>
      </c>
      <c r="FJ88" s="12">
        <v>0</v>
      </c>
      <c r="FK88" s="12">
        <v>0</v>
      </c>
      <c r="FL88" s="12">
        <v>0</v>
      </c>
      <c r="FM88" s="12">
        <v>0</v>
      </c>
      <c r="FN88" s="12">
        <v>0</v>
      </c>
      <c r="FO88" s="12">
        <v>0</v>
      </c>
      <c r="FP88" s="12">
        <v>0</v>
      </c>
      <c r="FQ88" s="12">
        <v>0</v>
      </c>
      <c r="FR88" s="12">
        <v>0</v>
      </c>
      <c r="FS88" s="12">
        <v>0</v>
      </c>
      <c r="FT88" s="12">
        <v>0</v>
      </c>
      <c r="FU88" s="12">
        <v>0</v>
      </c>
      <c r="FV88" s="12">
        <v>0</v>
      </c>
      <c r="FW88" s="12">
        <v>0</v>
      </c>
      <c r="FX88" s="12">
        <v>27.143000000000001</v>
      </c>
      <c r="FY88" s="12">
        <v>1300.1800095788969</v>
      </c>
      <c r="FZ88" s="12">
        <v>0</v>
      </c>
      <c r="GA88" s="12">
        <v>0</v>
      </c>
      <c r="GB88" s="12">
        <v>6.8029999999999999</v>
      </c>
      <c r="GC88" s="12">
        <v>739.7628987211524</v>
      </c>
      <c r="GD88" s="12">
        <v>0</v>
      </c>
      <c r="GE88" s="12">
        <v>0</v>
      </c>
      <c r="GF88" s="12">
        <v>0</v>
      </c>
      <c r="GG88" s="12">
        <v>0</v>
      </c>
      <c r="GH88" s="12">
        <v>0</v>
      </c>
      <c r="GI88" s="12">
        <v>0</v>
      </c>
      <c r="GJ88" s="12">
        <v>0</v>
      </c>
      <c r="GK88" s="12">
        <v>0</v>
      </c>
      <c r="GL88" s="12">
        <v>0</v>
      </c>
      <c r="GM88" s="12">
        <v>0</v>
      </c>
      <c r="GN88" s="12">
        <v>0</v>
      </c>
      <c r="GO88" s="12">
        <v>0</v>
      </c>
      <c r="GP88" s="12">
        <v>0</v>
      </c>
      <c r="GQ88" s="12">
        <v>0</v>
      </c>
      <c r="GR88" s="12">
        <v>9.1240000000000006</v>
      </c>
      <c r="GS88" s="12">
        <v>1525.0027400263043</v>
      </c>
      <c r="GT88" s="12">
        <v>0</v>
      </c>
      <c r="GU88" s="12">
        <v>0</v>
      </c>
      <c r="GV88" s="12">
        <v>0.65900000000000003</v>
      </c>
      <c r="GW88" s="12">
        <v>6111.5371775417298</v>
      </c>
      <c r="GX88" s="12">
        <v>0</v>
      </c>
      <c r="GY88" s="12">
        <v>0</v>
      </c>
      <c r="GZ88" s="12">
        <v>0</v>
      </c>
      <c r="HA88" s="12">
        <v>0</v>
      </c>
      <c r="HB88" s="12">
        <v>0</v>
      </c>
      <c r="HC88" s="12">
        <v>0</v>
      </c>
      <c r="HD88" s="12">
        <v>0</v>
      </c>
      <c r="HE88" s="12">
        <v>0</v>
      </c>
      <c r="HF88" s="12">
        <v>0</v>
      </c>
      <c r="HG88" s="12">
        <v>0</v>
      </c>
      <c r="HH88" s="12">
        <v>0</v>
      </c>
      <c r="HI88" s="12">
        <v>0</v>
      </c>
      <c r="HJ88" s="12">
        <v>0</v>
      </c>
      <c r="HK88" s="12">
        <v>0</v>
      </c>
      <c r="HL88" s="12">
        <v>5.04</v>
      </c>
      <c r="HM88" s="12">
        <v>1198.2994047619047</v>
      </c>
      <c r="HN88" s="12">
        <v>0</v>
      </c>
      <c r="HO88" s="12">
        <v>0</v>
      </c>
      <c r="HP88" s="12">
        <v>3.4249999999999998</v>
      </c>
      <c r="HQ88" s="12">
        <v>1123.2680291970803</v>
      </c>
      <c r="HR88" s="12">
        <v>0</v>
      </c>
      <c r="HS88" s="12">
        <v>0</v>
      </c>
      <c r="HT88" s="12">
        <v>0</v>
      </c>
      <c r="HU88" s="12">
        <v>0</v>
      </c>
      <c r="HV88" s="12">
        <v>0</v>
      </c>
      <c r="HW88" s="12">
        <v>0</v>
      </c>
      <c r="HX88" s="12">
        <v>0</v>
      </c>
      <c r="HY88" s="12">
        <v>0</v>
      </c>
      <c r="HZ88" s="12">
        <v>0</v>
      </c>
      <c r="IA88" s="12">
        <v>0</v>
      </c>
      <c r="IB88" s="12">
        <v>0</v>
      </c>
      <c r="IC88" s="12">
        <v>0</v>
      </c>
      <c r="ID88" s="12">
        <v>0</v>
      </c>
      <c r="IE88" s="12">
        <v>0</v>
      </c>
      <c r="IF88" s="12">
        <v>0</v>
      </c>
      <c r="IG88" s="12">
        <v>0</v>
      </c>
    </row>
    <row r="89" spans="1:241" ht="12.75" customHeight="1">
      <c r="A89" s="28"/>
      <c r="B89" s="29"/>
      <c r="C89" s="30" t="s">
        <v>204</v>
      </c>
      <c r="D89" s="31" t="s">
        <v>133</v>
      </c>
      <c r="E89" s="11">
        <v>67</v>
      </c>
      <c r="F89" s="12">
        <f t="shared" si="4"/>
        <v>9217.2000000000007</v>
      </c>
      <c r="G89" s="12">
        <f t="shared" si="5"/>
        <v>932.93491515861649</v>
      </c>
      <c r="H89" s="12">
        <f t="shared" si="6"/>
        <v>9217.2000000000007</v>
      </c>
      <c r="I89" s="12">
        <f t="shared" si="7"/>
        <v>932.93491515861649</v>
      </c>
      <c r="J89" s="12">
        <v>7</v>
      </c>
      <c r="K89" s="12">
        <v>220.28571428571428</v>
      </c>
      <c r="L89" s="12">
        <v>9210.2000000000007</v>
      </c>
      <c r="M89" s="12">
        <v>933.47654774054854</v>
      </c>
      <c r="N89" s="12">
        <v>0</v>
      </c>
      <c r="O89" s="12">
        <v>0</v>
      </c>
      <c r="P89" s="12">
        <v>0</v>
      </c>
      <c r="Q89" s="12">
        <v>0</v>
      </c>
      <c r="R89" s="12">
        <v>1189.8</v>
      </c>
      <c r="S89" s="12">
        <v>1789.9389813414018</v>
      </c>
      <c r="T89" s="12">
        <v>0</v>
      </c>
      <c r="U89" s="12">
        <v>0</v>
      </c>
      <c r="V89" s="12">
        <v>1386.2</v>
      </c>
      <c r="W89" s="12">
        <v>448.29057856009229</v>
      </c>
      <c r="X89" s="12">
        <v>0</v>
      </c>
      <c r="Y89" s="12">
        <v>0</v>
      </c>
      <c r="Z89" s="12">
        <v>4667.5</v>
      </c>
      <c r="AA89" s="12">
        <v>977.61574718800205</v>
      </c>
      <c r="AB89" s="12">
        <v>0</v>
      </c>
      <c r="AC89" s="12">
        <v>0</v>
      </c>
      <c r="AD89" s="12">
        <v>1270.0999999999999</v>
      </c>
      <c r="AE89" s="12">
        <v>623.42390362963545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64.8</v>
      </c>
      <c r="AM89" s="12">
        <v>641.60185185185185</v>
      </c>
      <c r="AN89" s="12">
        <v>0</v>
      </c>
      <c r="AO89" s="12">
        <v>0</v>
      </c>
      <c r="AP89" s="12">
        <v>409.6</v>
      </c>
      <c r="AQ89" s="12">
        <v>864.624755859375</v>
      </c>
      <c r="AR89" s="12">
        <v>0</v>
      </c>
      <c r="AS89" s="12">
        <v>0</v>
      </c>
      <c r="AT89" s="12">
        <v>214.2</v>
      </c>
      <c r="AU89" s="12">
        <v>435.83846872082165</v>
      </c>
      <c r="AV89" s="12">
        <v>7</v>
      </c>
      <c r="AW89" s="12">
        <v>220.28571428571428</v>
      </c>
      <c r="AX89" s="12">
        <v>0</v>
      </c>
      <c r="AY89" s="12">
        <v>0</v>
      </c>
      <c r="AZ89" s="12">
        <v>8</v>
      </c>
      <c r="BA89" s="12">
        <v>312.625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12">
        <v>0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0</v>
      </c>
      <c r="DW89" s="12">
        <v>0</v>
      </c>
      <c r="DX89" s="12">
        <v>0</v>
      </c>
      <c r="DY89" s="12">
        <v>0</v>
      </c>
      <c r="DZ89" s="12">
        <v>0</v>
      </c>
      <c r="EA89" s="12">
        <v>0</v>
      </c>
      <c r="EB89" s="12">
        <v>0</v>
      </c>
      <c r="EC89" s="12">
        <v>0</v>
      </c>
      <c r="ED89" s="12">
        <v>0</v>
      </c>
      <c r="EE89" s="12">
        <v>0</v>
      </c>
      <c r="EF89" s="12">
        <v>0</v>
      </c>
      <c r="EG89" s="12">
        <v>0</v>
      </c>
      <c r="EH89" s="12">
        <v>0</v>
      </c>
      <c r="EI89" s="12">
        <v>0</v>
      </c>
      <c r="EJ89" s="12">
        <v>0</v>
      </c>
      <c r="EK89" s="12">
        <v>0</v>
      </c>
      <c r="EL89" s="12">
        <v>0</v>
      </c>
      <c r="EM89" s="12">
        <v>0</v>
      </c>
      <c r="EN89" s="12">
        <v>0</v>
      </c>
      <c r="EO89" s="12">
        <v>0</v>
      </c>
      <c r="EP89" s="12">
        <v>0</v>
      </c>
      <c r="EQ89" s="12">
        <v>0</v>
      </c>
      <c r="ER89" s="12">
        <v>0</v>
      </c>
      <c r="ES89" s="12">
        <v>0</v>
      </c>
      <c r="ET89" s="12">
        <v>0</v>
      </c>
      <c r="EU89" s="12">
        <v>0</v>
      </c>
      <c r="EV89" s="12">
        <v>0</v>
      </c>
      <c r="EW89" s="12">
        <v>0</v>
      </c>
      <c r="EX89" s="12">
        <v>0</v>
      </c>
      <c r="EY89" s="12">
        <v>0</v>
      </c>
      <c r="EZ89" s="12">
        <v>0</v>
      </c>
      <c r="FA89" s="12">
        <v>0</v>
      </c>
      <c r="FB89" s="12">
        <v>0</v>
      </c>
      <c r="FC89" s="12">
        <v>0</v>
      </c>
      <c r="FD89" s="12">
        <v>0</v>
      </c>
      <c r="FE89" s="12">
        <v>0</v>
      </c>
      <c r="FF89" s="12">
        <v>0</v>
      </c>
      <c r="FG89" s="12">
        <v>0</v>
      </c>
      <c r="FH89" s="12">
        <v>0</v>
      </c>
      <c r="FI89" s="12">
        <v>0</v>
      </c>
      <c r="FJ89" s="12">
        <v>0</v>
      </c>
      <c r="FK89" s="12">
        <v>0</v>
      </c>
      <c r="FL89" s="12">
        <v>0</v>
      </c>
      <c r="FM89" s="12">
        <v>0</v>
      </c>
      <c r="FN89" s="12">
        <v>0</v>
      </c>
      <c r="FO89" s="12">
        <v>0</v>
      </c>
      <c r="FP89" s="12">
        <v>0</v>
      </c>
      <c r="FQ89" s="12">
        <v>0</v>
      </c>
      <c r="FR89" s="12">
        <v>0</v>
      </c>
      <c r="FS89" s="12">
        <v>0</v>
      </c>
      <c r="FT89" s="12">
        <v>0</v>
      </c>
      <c r="FU89" s="12">
        <v>0</v>
      </c>
      <c r="FV89" s="12">
        <v>0</v>
      </c>
      <c r="FW89" s="12">
        <v>0</v>
      </c>
      <c r="FX89" s="12">
        <v>0</v>
      </c>
      <c r="FY89" s="12">
        <v>0</v>
      </c>
      <c r="FZ89" s="12">
        <v>0</v>
      </c>
      <c r="GA89" s="12">
        <v>0</v>
      </c>
      <c r="GB89" s="12">
        <v>0</v>
      </c>
      <c r="GC89" s="12">
        <v>0</v>
      </c>
      <c r="GD89" s="12">
        <v>0</v>
      </c>
      <c r="GE89" s="12">
        <v>0</v>
      </c>
      <c r="GF89" s="12">
        <v>0</v>
      </c>
      <c r="GG89" s="12">
        <v>0</v>
      </c>
      <c r="GH89" s="12">
        <v>0</v>
      </c>
      <c r="GI89" s="12">
        <v>0</v>
      </c>
      <c r="GJ89" s="12">
        <v>0</v>
      </c>
      <c r="GK89" s="12">
        <v>0</v>
      </c>
      <c r="GL89" s="12">
        <v>0</v>
      </c>
      <c r="GM89" s="12">
        <v>0</v>
      </c>
      <c r="GN89" s="12">
        <v>0</v>
      </c>
      <c r="GO89" s="12">
        <v>0</v>
      </c>
      <c r="GP89" s="12">
        <v>0</v>
      </c>
      <c r="GQ89" s="12">
        <v>0</v>
      </c>
      <c r="GR89" s="12">
        <v>0</v>
      </c>
      <c r="GS89" s="12">
        <v>0</v>
      </c>
      <c r="GT89" s="12">
        <v>0</v>
      </c>
      <c r="GU89" s="12">
        <v>0</v>
      </c>
      <c r="GV89" s="12">
        <v>0</v>
      </c>
      <c r="GW89" s="12">
        <v>0</v>
      </c>
      <c r="GX89" s="12">
        <v>0</v>
      </c>
      <c r="GY89" s="12">
        <v>0</v>
      </c>
      <c r="GZ89" s="12">
        <v>0</v>
      </c>
      <c r="HA89" s="12">
        <v>0</v>
      </c>
      <c r="HB89" s="12">
        <v>0</v>
      </c>
      <c r="HC89" s="12">
        <v>0</v>
      </c>
      <c r="HD89" s="12">
        <v>0</v>
      </c>
      <c r="HE89" s="12">
        <v>0</v>
      </c>
      <c r="HF89" s="12">
        <v>0</v>
      </c>
      <c r="HG89" s="12">
        <v>0</v>
      </c>
      <c r="HH89" s="12">
        <v>0</v>
      </c>
      <c r="HI89" s="12">
        <v>0</v>
      </c>
      <c r="HJ89" s="12">
        <v>0</v>
      </c>
      <c r="HK89" s="12">
        <v>0</v>
      </c>
      <c r="HL89" s="12">
        <v>0</v>
      </c>
      <c r="HM89" s="12">
        <v>0</v>
      </c>
      <c r="HN89" s="12">
        <v>0</v>
      </c>
      <c r="HO89" s="12">
        <v>0</v>
      </c>
      <c r="HP89" s="12">
        <v>0</v>
      </c>
      <c r="HQ89" s="12">
        <v>0</v>
      </c>
      <c r="HR89" s="12">
        <v>0</v>
      </c>
      <c r="HS89" s="12">
        <v>0</v>
      </c>
      <c r="HT89" s="12">
        <v>0</v>
      </c>
      <c r="HU89" s="12">
        <v>0</v>
      </c>
      <c r="HV89" s="12">
        <v>0</v>
      </c>
      <c r="HW89" s="12">
        <v>0</v>
      </c>
      <c r="HX89" s="12">
        <v>0</v>
      </c>
      <c r="HY89" s="12">
        <v>0</v>
      </c>
      <c r="HZ89" s="12">
        <v>0</v>
      </c>
      <c r="IA89" s="12">
        <v>0</v>
      </c>
      <c r="IB89" s="12">
        <v>0</v>
      </c>
      <c r="IC89" s="12">
        <v>0</v>
      </c>
      <c r="ID89" s="12">
        <v>0</v>
      </c>
      <c r="IE89" s="12">
        <v>0</v>
      </c>
      <c r="IF89" s="12">
        <v>0</v>
      </c>
      <c r="IG89" s="12">
        <v>0</v>
      </c>
    </row>
    <row r="90" spans="1:241" ht="12.75" customHeight="1">
      <c r="A90" s="28"/>
      <c r="B90" s="29"/>
      <c r="C90" s="30" t="s">
        <v>205</v>
      </c>
      <c r="D90" s="31" t="s">
        <v>133</v>
      </c>
      <c r="E90" s="11">
        <v>68</v>
      </c>
      <c r="F90" s="12">
        <f t="shared" si="4"/>
        <v>170815.905</v>
      </c>
      <c r="G90" s="12">
        <f t="shared" si="5"/>
        <v>246.26961433714263</v>
      </c>
      <c r="H90" s="12">
        <f t="shared" si="6"/>
        <v>170815.905</v>
      </c>
      <c r="I90" s="12">
        <f t="shared" si="7"/>
        <v>246.26961433714263</v>
      </c>
      <c r="J90" s="12">
        <v>9970.06</v>
      </c>
      <c r="K90" s="12">
        <v>122.49964353273702</v>
      </c>
      <c r="L90" s="12">
        <v>160845.845</v>
      </c>
      <c r="M90" s="12">
        <v>253.94151929134381</v>
      </c>
      <c r="N90" s="12">
        <v>0</v>
      </c>
      <c r="O90" s="12">
        <v>0</v>
      </c>
      <c r="P90" s="12">
        <v>0.19600000000000001</v>
      </c>
      <c r="Q90" s="12">
        <v>1209.2295918367347</v>
      </c>
      <c r="R90" s="12">
        <v>2168.9499999999998</v>
      </c>
      <c r="S90" s="12">
        <v>1700.9208561746468</v>
      </c>
      <c r="T90" s="12">
        <v>86.262</v>
      </c>
      <c r="U90" s="12">
        <v>441.39099487607524</v>
      </c>
      <c r="V90" s="12">
        <v>4108.8919999999998</v>
      </c>
      <c r="W90" s="12">
        <v>448.87042224521838</v>
      </c>
      <c r="X90" s="12">
        <v>0</v>
      </c>
      <c r="Y90" s="12">
        <v>0</v>
      </c>
      <c r="Z90" s="12">
        <v>4347.5630000000001</v>
      </c>
      <c r="AA90" s="12">
        <v>856.89411769306162</v>
      </c>
      <c r="AB90" s="12">
        <v>0</v>
      </c>
      <c r="AC90" s="12">
        <v>0</v>
      </c>
      <c r="AD90" s="12">
        <v>21643.377</v>
      </c>
      <c r="AE90" s="12">
        <v>393.72251700832084</v>
      </c>
      <c r="AF90" s="12">
        <v>5.41</v>
      </c>
      <c r="AG90" s="12">
        <v>683.47208872458418</v>
      </c>
      <c r="AH90" s="12">
        <v>17544.626</v>
      </c>
      <c r="AI90" s="12">
        <v>227.41054628351725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48.43</v>
      </c>
      <c r="AY90" s="12">
        <v>195.01538302704935</v>
      </c>
      <c r="AZ90" s="12">
        <v>111032.43700000001</v>
      </c>
      <c r="BA90" s="12">
        <v>171.79796621054081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1472.472</v>
      </c>
      <c r="BQ90" s="12">
        <v>41.596746152049072</v>
      </c>
      <c r="BR90" s="12">
        <v>80.141000000000005</v>
      </c>
      <c r="BS90" s="12">
        <v>57.826692953669159</v>
      </c>
      <c r="BT90" s="12">
        <v>0.45400000000000001</v>
      </c>
      <c r="BU90" s="12">
        <v>19.698237885462554</v>
      </c>
      <c r="BV90" s="12">
        <v>0</v>
      </c>
      <c r="BW90" s="12">
        <v>0</v>
      </c>
      <c r="BX90" s="12">
        <v>161.357</v>
      </c>
      <c r="BY90" s="12">
        <v>694.6303414168583</v>
      </c>
      <c r="BZ90" s="12">
        <v>13.711</v>
      </c>
      <c r="CA90" s="12">
        <v>104.01349281598716</v>
      </c>
      <c r="CB90" s="12">
        <v>7830.7389999999996</v>
      </c>
      <c r="CC90" s="12">
        <v>100.06964438477647</v>
      </c>
      <c r="CD90" s="12">
        <v>0</v>
      </c>
      <c r="CE90" s="12">
        <v>0</v>
      </c>
      <c r="CF90" s="12">
        <v>44.106000000000002</v>
      </c>
      <c r="CG90" s="12">
        <v>562.39824513671613</v>
      </c>
      <c r="CH90" s="12">
        <v>1.9930000000000001</v>
      </c>
      <c r="CI90" s="12">
        <v>2045.0095333667837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2">
        <v>0</v>
      </c>
      <c r="DF90" s="12">
        <v>0</v>
      </c>
      <c r="DG90" s="12">
        <v>0</v>
      </c>
      <c r="DH90" s="12">
        <v>0</v>
      </c>
      <c r="DI90" s="12">
        <v>0</v>
      </c>
      <c r="DJ90" s="12">
        <v>0</v>
      </c>
      <c r="DK90" s="12">
        <v>0</v>
      </c>
      <c r="DL90" s="12">
        <v>0</v>
      </c>
      <c r="DM90" s="12">
        <v>0</v>
      </c>
      <c r="DN90" s="12">
        <v>0</v>
      </c>
      <c r="DO90" s="12">
        <v>0</v>
      </c>
      <c r="DP90" s="12">
        <v>30.338000000000001</v>
      </c>
      <c r="DQ90" s="12">
        <v>905.90421253873023</v>
      </c>
      <c r="DR90" s="12">
        <v>0</v>
      </c>
      <c r="DS90" s="12">
        <v>0</v>
      </c>
      <c r="DT90" s="12">
        <v>34.164000000000001</v>
      </c>
      <c r="DU90" s="12">
        <v>1214.585850602974</v>
      </c>
      <c r="DV90" s="12">
        <v>0</v>
      </c>
      <c r="DW90" s="12">
        <v>0</v>
      </c>
      <c r="DX90" s="12">
        <v>0</v>
      </c>
      <c r="DY90" s="12">
        <v>0</v>
      </c>
      <c r="DZ90" s="12">
        <v>0</v>
      </c>
      <c r="EA90" s="12">
        <v>0</v>
      </c>
      <c r="EB90" s="12">
        <v>0</v>
      </c>
      <c r="EC90" s="12">
        <v>0</v>
      </c>
      <c r="ED90" s="12">
        <v>2.48</v>
      </c>
      <c r="EE90" s="12">
        <v>202.92540322580646</v>
      </c>
      <c r="EF90" s="12">
        <v>0</v>
      </c>
      <c r="EG90" s="12">
        <v>0</v>
      </c>
      <c r="EH90" s="12">
        <v>0</v>
      </c>
      <c r="EI90" s="12">
        <v>0</v>
      </c>
      <c r="EJ90" s="12">
        <v>0</v>
      </c>
      <c r="EK90" s="12">
        <v>0</v>
      </c>
      <c r="EL90" s="12">
        <v>0</v>
      </c>
      <c r="EM90" s="12">
        <v>0</v>
      </c>
      <c r="EN90" s="12">
        <v>0.38300000000000001</v>
      </c>
      <c r="EO90" s="12">
        <v>2772.7127937336813</v>
      </c>
      <c r="EP90" s="12">
        <v>0.14399999999999999</v>
      </c>
      <c r="EQ90" s="12">
        <v>2194.3125</v>
      </c>
      <c r="ER90" s="12">
        <v>0</v>
      </c>
      <c r="ES90" s="12">
        <v>0</v>
      </c>
      <c r="ET90" s="12">
        <v>146.95400000000001</v>
      </c>
      <c r="EU90" s="12">
        <v>587.20330851831181</v>
      </c>
      <c r="EV90" s="12">
        <v>0.90400000000000003</v>
      </c>
      <c r="EW90" s="12">
        <v>4415.5154867256633</v>
      </c>
      <c r="EX90" s="12">
        <v>0</v>
      </c>
      <c r="EY90" s="12">
        <v>0</v>
      </c>
      <c r="EZ90" s="12">
        <v>0</v>
      </c>
      <c r="FA90" s="12">
        <v>0</v>
      </c>
      <c r="FB90" s="12">
        <v>0</v>
      </c>
      <c r="FC90" s="12">
        <v>0</v>
      </c>
      <c r="FD90" s="12">
        <v>0</v>
      </c>
      <c r="FE90" s="12">
        <v>0</v>
      </c>
      <c r="FF90" s="12">
        <v>0</v>
      </c>
      <c r="FG90" s="12">
        <v>0</v>
      </c>
      <c r="FH90" s="12">
        <v>0</v>
      </c>
      <c r="FI90" s="12">
        <v>0</v>
      </c>
      <c r="FJ90" s="12">
        <v>0</v>
      </c>
      <c r="FK90" s="12">
        <v>0</v>
      </c>
      <c r="FL90" s="12">
        <v>0</v>
      </c>
      <c r="FM90" s="12">
        <v>0</v>
      </c>
      <c r="FN90" s="12">
        <v>0</v>
      </c>
      <c r="FO90" s="12">
        <v>0</v>
      </c>
      <c r="FP90" s="12">
        <v>0</v>
      </c>
      <c r="FQ90" s="12">
        <v>0</v>
      </c>
      <c r="FR90" s="12">
        <v>0</v>
      </c>
      <c r="FS90" s="12">
        <v>0</v>
      </c>
      <c r="FT90" s="12">
        <v>0</v>
      </c>
      <c r="FU90" s="12">
        <v>0</v>
      </c>
      <c r="FV90" s="12">
        <v>0</v>
      </c>
      <c r="FW90" s="12">
        <v>0</v>
      </c>
      <c r="FX90" s="12">
        <v>9.4220000000000006</v>
      </c>
      <c r="FY90" s="12">
        <v>1786.0579494799406</v>
      </c>
      <c r="FZ90" s="12">
        <v>0</v>
      </c>
      <c r="GA90" s="12">
        <v>0</v>
      </c>
      <c r="GB90" s="12">
        <v>0</v>
      </c>
      <c r="GC90" s="12">
        <v>0</v>
      </c>
      <c r="GD90" s="12">
        <v>0</v>
      </c>
      <c r="GE90" s="12">
        <v>0</v>
      </c>
      <c r="GF90" s="12">
        <v>0</v>
      </c>
      <c r="GG90" s="12">
        <v>0</v>
      </c>
      <c r="GH90" s="12">
        <v>0</v>
      </c>
      <c r="GI90" s="12">
        <v>0</v>
      </c>
      <c r="GJ90" s="12">
        <v>0</v>
      </c>
      <c r="GK90" s="12">
        <v>0</v>
      </c>
      <c r="GL90" s="12">
        <v>0</v>
      </c>
      <c r="GM90" s="12">
        <v>0</v>
      </c>
      <c r="GN90" s="12">
        <v>0</v>
      </c>
      <c r="GO90" s="12">
        <v>0</v>
      </c>
      <c r="GP90" s="12">
        <v>0</v>
      </c>
      <c r="GQ90" s="12">
        <v>0</v>
      </c>
      <c r="GR90" s="12">
        <v>0</v>
      </c>
      <c r="GS90" s="12">
        <v>0</v>
      </c>
      <c r="GT90" s="12">
        <v>0</v>
      </c>
      <c r="GU90" s="12">
        <v>0</v>
      </c>
      <c r="GV90" s="12">
        <v>0</v>
      </c>
      <c r="GW90" s="12">
        <v>0</v>
      </c>
      <c r="GX90" s="12">
        <v>0</v>
      </c>
      <c r="GY90" s="12">
        <v>0</v>
      </c>
      <c r="GZ90" s="12">
        <v>0</v>
      </c>
      <c r="HA90" s="12">
        <v>0</v>
      </c>
      <c r="HB90" s="12">
        <v>0</v>
      </c>
      <c r="HC90" s="12">
        <v>0</v>
      </c>
      <c r="HD90" s="12">
        <v>0</v>
      </c>
      <c r="HE90" s="12">
        <v>0</v>
      </c>
      <c r="HF90" s="12">
        <v>0</v>
      </c>
      <c r="HG90" s="12">
        <v>0</v>
      </c>
      <c r="HH90" s="12">
        <v>0</v>
      </c>
      <c r="HI90" s="12">
        <v>0</v>
      </c>
      <c r="HJ90" s="12">
        <v>0</v>
      </c>
      <c r="HK90" s="12">
        <v>0</v>
      </c>
      <c r="HL90" s="12">
        <v>0</v>
      </c>
      <c r="HM90" s="12">
        <v>0</v>
      </c>
      <c r="HN90" s="12">
        <v>0</v>
      </c>
      <c r="HO90" s="12">
        <v>0</v>
      </c>
      <c r="HP90" s="12">
        <v>0</v>
      </c>
      <c r="HQ90" s="12">
        <v>0</v>
      </c>
      <c r="HR90" s="12">
        <v>0</v>
      </c>
      <c r="HS90" s="12">
        <v>0</v>
      </c>
      <c r="HT90" s="12">
        <v>0</v>
      </c>
      <c r="HU90" s="12">
        <v>0</v>
      </c>
      <c r="HV90" s="12">
        <v>0</v>
      </c>
      <c r="HW90" s="12">
        <v>0</v>
      </c>
      <c r="HX90" s="12">
        <v>0</v>
      </c>
      <c r="HY90" s="12">
        <v>0</v>
      </c>
      <c r="HZ90" s="12">
        <v>0</v>
      </c>
      <c r="IA90" s="12">
        <v>0</v>
      </c>
      <c r="IB90" s="12">
        <v>0</v>
      </c>
      <c r="IC90" s="12">
        <v>0</v>
      </c>
      <c r="ID90" s="12">
        <v>0</v>
      </c>
      <c r="IE90" s="12">
        <v>0</v>
      </c>
      <c r="IF90" s="12">
        <v>0</v>
      </c>
      <c r="IG90" s="12">
        <v>0</v>
      </c>
    </row>
    <row r="91" spans="1:241" ht="12.75" customHeight="1">
      <c r="A91" s="28"/>
      <c r="B91" s="29"/>
      <c r="C91" s="30" t="s">
        <v>206</v>
      </c>
      <c r="D91" s="31" t="s">
        <v>133</v>
      </c>
      <c r="E91" s="11">
        <v>69</v>
      </c>
      <c r="F91" s="12">
        <f t="shared" si="4"/>
        <v>2503.645</v>
      </c>
      <c r="G91" s="12">
        <f t="shared" si="5"/>
        <v>628.21883933225354</v>
      </c>
      <c r="H91" s="12">
        <f t="shared" si="6"/>
        <v>2488.9380000000001</v>
      </c>
      <c r="I91" s="12">
        <f t="shared" si="7"/>
        <v>625.05226687044831</v>
      </c>
      <c r="J91" s="12">
        <v>2488.9380000000001</v>
      </c>
      <c r="K91" s="12">
        <v>625.05226687044831</v>
      </c>
      <c r="L91" s="12">
        <v>0</v>
      </c>
      <c r="M91" s="12">
        <v>0</v>
      </c>
      <c r="N91" s="12">
        <v>0</v>
      </c>
      <c r="O91" s="12">
        <v>0</v>
      </c>
      <c r="P91" s="12">
        <v>0.111</v>
      </c>
      <c r="Q91" s="12">
        <v>2102.5945945945946</v>
      </c>
      <c r="R91" s="12">
        <v>0</v>
      </c>
      <c r="S91" s="12">
        <v>0</v>
      </c>
      <c r="T91" s="12">
        <v>107.992</v>
      </c>
      <c r="U91" s="12">
        <v>360.08164493666197</v>
      </c>
      <c r="V91" s="12">
        <v>0</v>
      </c>
      <c r="W91" s="12">
        <v>0</v>
      </c>
      <c r="X91" s="12">
        <v>0.33700000000000002</v>
      </c>
      <c r="Y91" s="12">
        <v>440.95845697329378</v>
      </c>
      <c r="Z91" s="12">
        <v>0</v>
      </c>
      <c r="AA91" s="12">
        <v>0</v>
      </c>
      <c r="AB91" s="12">
        <v>14.535</v>
      </c>
      <c r="AC91" s="12">
        <v>673.23770209838324</v>
      </c>
      <c r="AD91" s="12">
        <v>0</v>
      </c>
      <c r="AE91" s="12">
        <v>0</v>
      </c>
      <c r="AF91" s="12">
        <v>85.914000000000001</v>
      </c>
      <c r="AG91" s="12">
        <v>399.735875410294</v>
      </c>
      <c r="AH91" s="12">
        <v>0</v>
      </c>
      <c r="AI91" s="12">
        <v>0</v>
      </c>
      <c r="AJ91" s="12">
        <v>0.113</v>
      </c>
      <c r="AK91" s="12">
        <v>516.10619469026551</v>
      </c>
      <c r="AL91" s="12">
        <v>0</v>
      </c>
      <c r="AM91" s="12">
        <v>0</v>
      </c>
      <c r="AN91" s="12">
        <v>0.752</v>
      </c>
      <c r="AO91" s="12">
        <v>385.07978723404256</v>
      </c>
      <c r="AP91" s="12">
        <v>0</v>
      </c>
      <c r="AQ91" s="12">
        <v>0</v>
      </c>
      <c r="AR91" s="12">
        <v>1.2999999999999999E-2</v>
      </c>
      <c r="AS91" s="12">
        <v>219.30769230769232</v>
      </c>
      <c r="AT91" s="12">
        <v>0</v>
      </c>
      <c r="AU91" s="12">
        <v>0</v>
      </c>
      <c r="AV91" s="12">
        <v>0</v>
      </c>
      <c r="AW91" s="12">
        <v>0</v>
      </c>
      <c r="AX91" s="12">
        <v>1332.049</v>
      </c>
      <c r="AY91" s="12">
        <v>350.22339193227879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2.9350000000000001</v>
      </c>
      <c r="BM91" s="12">
        <v>166.19045996592845</v>
      </c>
      <c r="BN91" s="12">
        <v>0</v>
      </c>
      <c r="BO91" s="12">
        <v>0</v>
      </c>
      <c r="BP91" s="12">
        <v>0.317</v>
      </c>
      <c r="BQ91" s="12">
        <v>239.5583596214511</v>
      </c>
      <c r="BR91" s="12">
        <v>0</v>
      </c>
      <c r="BS91" s="12">
        <v>0</v>
      </c>
      <c r="BT91" s="12">
        <v>0</v>
      </c>
      <c r="BU91" s="12">
        <v>0</v>
      </c>
      <c r="BV91" s="12">
        <v>408.48</v>
      </c>
      <c r="BW91" s="12">
        <v>839.72313454759103</v>
      </c>
      <c r="BX91" s="12">
        <v>41.960999999999999</v>
      </c>
      <c r="BY91" s="12">
        <v>496.30997831319564</v>
      </c>
      <c r="BZ91" s="12">
        <v>0.317</v>
      </c>
      <c r="CA91" s="12">
        <v>262.4511041009464</v>
      </c>
      <c r="CB91" s="12">
        <v>12.874000000000001</v>
      </c>
      <c r="CC91" s="12">
        <v>88.516622650302935</v>
      </c>
      <c r="CD91" s="12">
        <v>0</v>
      </c>
      <c r="CE91" s="12">
        <v>0</v>
      </c>
      <c r="CF91" s="12">
        <v>23.248999999999999</v>
      </c>
      <c r="CG91" s="12">
        <v>646.23484881070146</v>
      </c>
      <c r="CH91" s="12">
        <v>7.9870000000000001</v>
      </c>
      <c r="CI91" s="12">
        <v>2054.3474395893327</v>
      </c>
      <c r="CJ91" s="12">
        <v>0.105</v>
      </c>
      <c r="CK91" s="12">
        <v>611.0761904761905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20.327000000000002</v>
      </c>
      <c r="DG91" s="12">
        <v>272.7419688099572</v>
      </c>
      <c r="DH91" s="12">
        <v>0</v>
      </c>
      <c r="DI91" s="12">
        <v>0</v>
      </c>
      <c r="DJ91" s="12">
        <v>0</v>
      </c>
      <c r="DK91" s="12">
        <v>0</v>
      </c>
      <c r="DL91" s="12">
        <v>0</v>
      </c>
      <c r="DM91" s="12">
        <v>0</v>
      </c>
      <c r="DN91" s="12">
        <v>0</v>
      </c>
      <c r="DO91" s="12">
        <v>0</v>
      </c>
      <c r="DP91" s="12">
        <v>24.44</v>
      </c>
      <c r="DQ91" s="12">
        <v>534.44369885433707</v>
      </c>
      <c r="DR91" s="12">
        <v>0</v>
      </c>
      <c r="DS91" s="12">
        <v>0</v>
      </c>
      <c r="DT91" s="12">
        <v>4.109</v>
      </c>
      <c r="DU91" s="12">
        <v>932.99829642248721</v>
      </c>
      <c r="DV91" s="12">
        <v>0.60899999999999999</v>
      </c>
      <c r="DW91" s="12">
        <v>664.75697865353038</v>
      </c>
      <c r="DX91" s="12">
        <v>2.2789999999999999</v>
      </c>
      <c r="DY91" s="12">
        <v>490.799473453269</v>
      </c>
      <c r="DZ91" s="12">
        <v>13.03</v>
      </c>
      <c r="EA91" s="12">
        <v>652.49117421335382</v>
      </c>
      <c r="EB91" s="12">
        <v>34.494999999999997</v>
      </c>
      <c r="EC91" s="12">
        <v>1017.2336280620381</v>
      </c>
      <c r="ED91" s="12">
        <v>4.8719999999999999</v>
      </c>
      <c r="EE91" s="12">
        <v>124.86268472906404</v>
      </c>
      <c r="EF91" s="12">
        <v>1.845</v>
      </c>
      <c r="EG91" s="12">
        <v>170.32574525745258</v>
      </c>
      <c r="EH91" s="12">
        <v>0.28199999999999997</v>
      </c>
      <c r="EI91" s="12">
        <v>48.624113475177303</v>
      </c>
      <c r="EJ91" s="12">
        <v>13.757</v>
      </c>
      <c r="EK91" s="12">
        <v>876.71570836664978</v>
      </c>
      <c r="EL91" s="12">
        <v>0</v>
      </c>
      <c r="EM91" s="12">
        <v>0</v>
      </c>
      <c r="EN91" s="12">
        <v>0.253</v>
      </c>
      <c r="EO91" s="12">
        <v>2802.110671936759</v>
      </c>
      <c r="EP91" s="12">
        <v>0.33500000000000002</v>
      </c>
      <c r="EQ91" s="12">
        <v>4473.1014925373138</v>
      </c>
      <c r="ER91" s="12">
        <v>1.923</v>
      </c>
      <c r="ES91" s="12">
        <v>201.04004160166409</v>
      </c>
      <c r="ET91" s="12">
        <v>281.404</v>
      </c>
      <c r="EU91" s="12">
        <v>1535.971244189848</v>
      </c>
      <c r="EV91" s="12">
        <v>25.600999999999999</v>
      </c>
      <c r="EW91" s="12">
        <v>3247.8121167141908</v>
      </c>
      <c r="EX91" s="12">
        <v>5.0000000000000001E-3</v>
      </c>
      <c r="EY91" s="12">
        <v>386.6</v>
      </c>
      <c r="EZ91" s="12">
        <v>7.1999999999999995E-2</v>
      </c>
      <c r="FA91" s="12">
        <v>1221.9722222222222</v>
      </c>
      <c r="FB91" s="12">
        <v>0</v>
      </c>
      <c r="FC91" s="12">
        <v>0</v>
      </c>
      <c r="FD91" s="12">
        <v>0</v>
      </c>
      <c r="FE91" s="12">
        <v>0</v>
      </c>
      <c r="FF91" s="12">
        <v>0</v>
      </c>
      <c r="FG91" s="12">
        <v>0</v>
      </c>
      <c r="FH91" s="12">
        <v>0</v>
      </c>
      <c r="FI91" s="12">
        <v>0</v>
      </c>
      <c r="FJ91" s="12">
        <v>0.215</v>
      </c>
      <c r="FK91" s="12">
        <v>1143.0418604651163</v>
      </c>
      <c r="FL91" s="12">
        <v>9.1999999999999998E-2</v>
      </c>
      <c r="FM91" s="12">
        <v>1710.2173913043478</v>
      </c>
      <c r="FN91" s="12">
        <v>0</v>
      </c>
      <c r="FO91" s="12">
        <v>0</v>
      </c>
      <c r="FP91" s="12">
        <v>0</v>
      </c>
      <c r="FQ91" s="12">
        <v>0</v>
      </c>
      <c r="FR91" s="12">
        <v>0.49</v>
      </c>
      <c r="FS91" s="12">
        <v>1169.5510204081631</v>
      </c>
      <c r="FT91" s="12">
        <v>0</v>
      </c>
      <c r="FU91" s="12">
        <v>0</v>
      </c>
      <c r="FV91" s="12">
        <v>0</v>
      </c>
      <c r="FW91" s="12">
        <v>0</v>
      </c>
      <c r="FX91" s="12">
        <v>1.6870000000000001</v>
      </c>
      <c r="FY91" s="12">
        <v>1915.3100177830468</v>
      </c>
      <c r="FZ91" s="12">
        <v>0</v>
      </c>
      <c r="GA91" s="12">
        <v>0</v>
      </c>
      <c r="GB91" s="12">
        <v>0.65</v>
      </c>
      <c r="GC91" s="12">
        <v>2135.48</v>
      </c>
      <c r="GD91" s="12">
        <v>0</v>
      </c>
      <c r="GE91" s="12">
        <v>0</v>
      </c>
      <c r="GF91" s="12">
        <v>0</v>
      </c>
      <c r="GG91" s="12">
        <v>0</v>
      </c>
      <c r="GH91" s="12">
        <v>16.125</v>
      </c>
      <c r="GI91" s="12">
        <v>256.0711937984496</v>
      </c>
      <c r="GJ91" s="12">
        <v>0</v>
      </c>
      <c r="GK91" s="12">
        <v>0</v>
      </c>
      <c r="GL91" s="12">
        <v>0</v>
      </c>
      <c r="GM91" s="12">
        <v>0</v>
      </c>
      <c r="GN91" s="12">
        <v>0</v>
      </c>
      <c r="GO91" s="12">
        <v>0</v>
      </c>
      <c r="GP91" s="12">
        <v>0</v>
      </c>
      <c r="GQ91" s="12">
        <v>0</v>
      </c>
      <c r="GR91" s="12">
        <v>12.907999999999999</v>
      </c>
      <c r="GS91" s="12">
        <v>1283.5130926557174</v>
      </c>
      <c r="GT91" s="12">
        <v>0</v>
      </c>
      <c r="GU91" s="12">
        <v>0</v>
      </c>
      <c r="GV91" s="12">
        <v>0.44900000000000001</v>
      </c>
      <c r="GW91" s="12">
        <v>8443.915367483296</v>
      </c>
      <c r="GX91" s="12">
        <v>3.2410000000000001</v>
      </c>
      <c r="GY91" s="12">
        <v>882.00647948164146</v>
      </c>
      <c r="GZ91" s="12">
        <v>0.623</v>
      </c>
      <c r="HA91" s="12">
        <v>1312.4943820224719</v>
      </c>
      <c r="HB91" s="12">
        <v>0</v>
      </c>
      <c r="HC91" s="12">
        <v>0</v>
      </c>
      <c r="HD91" s="12">
        <v>0</v>
      </c>
      <c r="HE91" s="12">
        <v>0</v>
      </c>
      <c r="HF91" s="12">
        <v>0</v>
      </c>
      <c r="HG91" s="12">
        <v>0</v>
      </c>
      <c r="HH91" s="12">
        <v>0</v>
      </c>
      <c r="HI91" s="12">
        <v>0</v>
      </c>
      <c r="HJ91" s="12">
        <v>0</v>
      </c>
      <c r="HK91" s="12">
        <v>0</v>
      </c>
      <c r="HL91" s="12">
        <v>0</v>
      </c>
      <c r="HM91" s="12">
        <v>0</v>
      </c>
      <c r="HN91" s="12">
        <v>0</v>
      </c>
      <c r="HO91" s="12">
        <v>0</v>
      </c>
      <c r="HP91" s="12">
        <v>8.5950000000000006</v>
      </c>
      <c r="HQ91" s="12">
        <v>1058.7553228621291</v>
      </c>
      <c r="HR91" s="12">
        <v>0</v>
      </c>
      <c r="HS91" s="12">
        <v>0</v>
      </c>
      <c r="HT91" s="12">
        <v>1.7989999999999999</v>
      </c>
      <c r="HU91" s="12">
        <v>307.4096720400222</v>
      </c>
      <c r="HV91" s="12">
        <v>0</v>
      </c>
      <c r="HW91" s="12">
        <v>0</v>
      </c>
      <c r="HX91" s="12">
        <v>0</v>
      </c>
      <c r="HY91" s="12">
        <v>0</v>
      </c>
      <c r="HZ91" s="12">
        <v>1.7989999999999999</v>
      </c>
      <c r="IA91" s="12">
        <v>307.4096720400222</v>
      </c>
      <c r="IB91" s="12">
        <v>0</v>
      </c>
      <c r="IC91" s="12">
        <v>0</v>
      </c>
      <c r="ID91" s="12">
        <v>0</v>
      </c>
      <c r="IE91" s="12">
        <v>0</v>
      </c>
      <c r="IF91" s="12">
        <v>0</v>
      </c>
      <c r="IG91" s="12">
        <v>0</v>
      </c>
    </row>
    <row r="92" spans="1:241" ht="12.75" customHeight="1">
      <c r="A92" s="28"/>
      <c r="B92" s="29"/>
      <c r="C92" s="30"/>
      <c r="D92" s="31"/>
      <c r="E92" s="11"/>
      <c r="F92" s="12" t="str">
        <f t="shared" si="4"/>
        <v/>
      </c>
      <c r="G92" s="12" t="str">
        <f t="shared" si="5"/>
        <v/>
      </c>
      <c r="H92" s="12" t="str">
        <f t="shared" si="6"/>
        <v/>
      </c>
      <c r="I92" s="12" t="str">
        <f t="shared" si="7"/>
        <v/>
      </c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</row>
    <row r="93" spans="1:241" ht="12.75" customHeight="1">
      <c r="A93" s="28"/>
      <c r="B93" s="29"/>
      <c r="C93" s="30" t="s">
        <v>207</v>
      </c>
      <c r="D93" s="31" t="s">
        <v>208</v>
      </c>
      <c r="E93" s="11">
        <v>70</v>
      </c>
      <c r="F93" s="12">
        <f t="shared" si="4"/>
        <v>1603.634</v>
      </c>
      <c r="G93" s="12">
        <f t="shared" si="5"/>
        <v>359.26461274829546</v>
      </c>
      <c r="H93" s="12">
        <f t="shared" si="6"/>
        <v>1345.854</v>
      </c>
      <c r="I93" s="12">
        <f t="shared" si="7"/>
        <v>377.33181162295466</v>
      </c>
      <c r="J93" s="12">
        <v>1345.854</v>
      </c>
      <c r="K93" s="12">
        <v>377.33181162295466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0.315</v>
      </c>
      <c r="BE93" s="12">
        <v>41.828571428571429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16.795000000000002</v>
      </c>
      <c r="BM93" s="12">
        <v>158.03560583506996</v>
      </c>
      <c r="BN93" s="12">
        <v>0</v>
      </c>
      <c r="BO93" s="12">
        <v>0</v>
      </c>
      <c r="BP93" s="12">
        <v>6.9</v>
      </c>
      <c r="BQ93" s="12">
        <v>132.9886956521739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14.65</v>
      </c>
      <c r="BY93" s="12">
        <v>228.25965870307166</v>
      </c>
      <c r="BZ93" s="12">
        <v>0</v>
      </c>
      <c r="CA93" s="12">
        <v>0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27.54</v>
      </c>
      <c r="CI93" s="12">
        <v>539.19019607843131</v>
      </c>
      <c r="CJ93" s="12">
        <v>43.22</v>
      </c>
      <c r="CK93" s="12">
        <v>213.5036557149468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100.1</v>
      </c>
      <c r="DE93" s="12">
        <v>199.87606393606396</v>
      </c>
      <c r="DF93" s="12">
        <v>8.52</v>
      </c>
      <c r="DG93" s="12">
        <v>125.43896713615024</v>
      </c>
      <c r="DH93" s="12">
        <v>1.76</v>
      </c>
      <c r="DI93" s="12">
        <v>64.554545454545462</v>
      </c>
      <c r="DJ93" s="12">
        <v>0</v>
      </c>
      <c r="DK93" s="12">
        <v>0</v>
      </c>
      <c r="DL93" s="12">
        <v>22.155000000000001</v>
      </c>
      <c r="DM93" s="12">
        <v>328.5042654028436</v>
      </c>
      <c r="DN93" s="12">
        <v>4.76</v>
      </c>
      <c r="DO93" s="12">
        <v>219.74369747899158</v>
      </c>
      <c r="DP93" s="12">
        <v>0.7</v>
      </c>
      <c r="DQ93" s="12">
        <v>359.87142857142857</v>
      </c>
      <c r="DR93" s="12">
        <v>2.93</v>
      </c>
      <c r="DS93" s="12">
        <v>70.347440273037549</v>
      </c>
      <c r="DT93" s="12">
        <v>7.24</v>
      </c>
      <c r="DU93" s="12">
        <v>404.46298342541434</v>
      </c>
      <c r="DV93" s="12">
        <v>0</v>
      </c>
      <c r="DW93" s="12">
        <v>0</v>
      </c>
      <c r="DX93" s="12">
        <v>0</v>
      </c>
      <c r="DY93" s="12">
        <v>0</v>
      </c>
      <c r="DZ93" s="12">
        <v>0</v>
      </c>
      <c r="EA93" s="12">
        <v>0</v>
      </c>
      <c r="EB93" s="12">
        <v>15.93</v>
      </c>
      <c r="EC93" s="12">
        <v>329.4406779661017</v>
      </c>
      <c r="ED93" s="12">
        <v>0</v>
      </c>
      <c r="EE93" s="12">
        <v>0</v>
      </c>
      <c r="EF93" s="12">
        <v>0</v>
      </c>
      <c r="EG93" s="12">
        <v>0</v>
      </c>
      <c r="EH93" s="12">
        <v>1.63</v>
      </c>
      <c r="EI93" s="12">
        <v>127.61226993865031</v>
      </c>
      <c r="EJ93" s="12">
        <v>9.4749999999999996</v>
      </c>
      <c r="EK93" s="12">
        <v>262.2262796833773</v>
      </c>
      <c r="EL93" s="12">
        <v>0</v>
      </c>
      <c r="EM93" s="12">
        <v>0</v>
      </c>
      <c r="EN93" s="12">
        <v>2.8</v>
      </c>
      <c r="EO93" s="12">
        <v>517.2235714285714</v>
      </c>
      <c r="EP93" s="12">
        <v>2.0049999999999999</v>
      </c>
      <c r="EQ93" s="12">
        <v>1103.1620947630922</v>
      </c>
      <c r="ER93" s="12">
        <v>13.42</v>
      </c>
      <c r="ES93" s="12">
        <v>177.00089418777944</v>
      </c>
      <c r="ET93" s="12">
        <v>698.91499999999996</v>
      </c>
      <c r="EU93" s="12">
        <v>334.88182969316728</v>
      </c>
      <c r="EV93" s="12">
        <v>0</v>
      </c>
      <c r="EW93" s="12">
        <v>0</v>
      </c>
      <c r="EX93" s="12">
        <v>18.93</v>
      </c>
      <c r="EY93" s="12">
        <v>2405.4190174326463</v>
      </c>
      <c r="EZ93" s="12">
        <v>70.494</v>
      </c>
      <c r="FA93" s="12">
        <v>487.93803727976848</v>
      </c>
      <c r="FB93" s="12">
        <v>0</v>
      </c>
      <c r="FC93" s="12">
        <v>0</v>
      </c>
      <c r="FD93" s="12">
        <v>0</v>
      </c>
      <c r="FE93" s="12">
        <v>0</v>
      </c>
      <c r="FF93" s="12">
        <v>0</v>
      </c>
      <c r="FG93" s="12">
        <v>0</v>
      </c>
      <c r="FH93" s="12">
        <v>92.97</v>
      </c>
      <c r="FI93" s="12">
        <v>426.95663117134563</v>
      </c>
      <c r="FJ93" s="12">
        <v>19.21</v>
      </c>
      <c r="FK93" s="12">
        <v>353.75762623633528</v>
      </c>
      <c r="FL93" s="12">
        <v>10.484999999999999</v>
      </c>
      <c r="FM93" s="12">
        <v>317.24291845493559</v>
      </c>
      <c r="FN93" s="12">
        <v>0</v>
      </c>
      <c r="FO93" s="12">
        <v>0</v>
      </c>
      <c r="FP93" s="12">
        <v>0</v>
      </c>
      <c r="FQ93" s="12">
        <v>0</v>
      </c>
      <c r="FR93" s="12">
        <v>0</v>
      </c>
      <c r="FS93" s="12">
        <v>0</v>
      </c>
      <c r="FT93" s="12">
        <v>0</v>
      </c>
      <c r="FU93" s="12">
        <v>0</v>
      </c>
      <c r="FV93" s="12">
        <v>0</v>
      </c>
      <c r="FW93" s="12">
        <v>0</v>
      </c>
      <c r="FX93" s="12">
        <v>66.47</v>
      </c>
      <c r="FY93" s="12">
        <v>270.69378667067849</v>
      </c>
      <c r="FZ93" s="12">
        <v>0</v>
      </c>
      <c r="GA93" s="12">
        <v>0</v>
      </c>
      <c r="GB93" s="12">
        <v>41.755000000000003</v>
      </c>
      <c r="GC93" s="12">
        <v>714.7502335049694</v>
      </c>
      <c r="GD93" s="12">
        <v>0</v>
      </c>
      <c r="GE93" s="12">
        <v>0</v>
      </c>
      <c r="GF93" s="12">
        <v>0</v>
      </c>
      <c r="GG93" s="12">
        <v>0</v>
      </c>
      <c r="GH93" s="12">
        <v>7.4</v>
      </c>
      <c r="GI93" s="12">
        <v>460.81702702702705</v>
      </c>
      <c r="GJ93" s="12">
        <v>16.38</v>
      </c>
      <c r="GK93" s="12">
        <v>909.79780219780218</v>
      </c>
      <c r="GL93" s="12">
        <v>0</v>
      </c>
      <c r="GM93" s="12">
        <v>0</v>
      </c>
      <c r="GN93" s="12">
        <v>0</v>
      </c>
      <c r="GO93" s="12">
        <v>0</v>
      </c>
      <c r="GP93" s="12">
        <v>0</v>
      </c>
      <c r="GQ93" s="12">
        <v>0</v>
      </c>
      <c r="GR93" s="12">
        <v>257.77999999999997</v>
      </c>
      <c r="GS93" s="12">
        <v>264.93684537202262</v>
      </c>
      <c r="GT93" s="12">
        <v>0</v>
      </c>
      <c r="GU93" s="12">
        <v>0</v>
      </c>
      <c r="GV93" s="12">
        <v>0</v>
      </c>
      <c r="GW93" s="12">
        <v>0</v>
      </c>
      <c r="GX93" s="12">
        <v>0</v>
      </c>
      <c r="GY93" s="12">
        <v>0</v>
      </c>
      <c r="GZ93" s="12">
        <v>0</v>
      </c>
      <c r="HA93" s="12">
        <v>0</v>
      </c>
      <c r="HB93" s="12">
        <v>10.44</v>
      </c>
      <c r="HC93" s="12">
        <v>917.52931034482765</v>
      </c>
      <c r="HD93" s="12">
        <v>0</v>
      </c>
      <c r="HE93" s="12">
        <v>0</v>
      </c>
      <c r="HF93" s="12">
        <v>0</v>
      </c>
      <c r="HG93" s="12">
        <v>0</v>
      </c>
      <c r="HH93" s="12">
        <v>0</v>
      </c>
      <c r="HI93" s="12">
        <v>0</v>
      </c>
      <c r="HJ93" s="12">
        <v>0</v>
      </c>
      <c r="HK93" s="12">
        <v>0</v>
      </c>
      <c r="HL93" s="12">
        <v>0</v>
      </c>
      <c r="HM93" s="12">
        <v>0</v>
      </c>
      <c r="HN93" s="12">
        <v>0</v>
      </c>
      <c r="HO93" s="12">
        <v>0</v>
      </c>
      <c r="HP93" s="12">
        <v>247.34</v>
      </c>
      <c r="HQ93" s="12">
        <v>237.3915015767769</v>
      </c>
      <c r="HR93" s="12">
        <v>0</v>
      </c>
      <c r="HS93" s="12">
        <v>0</v>
      </c>
      <c r="HT93" s="12">
        <v>0</v>
      </c>
      <c r="HU93" s="12">
        <v>0</v>
      </c>
      <c r="HV93" s="12">
        <v>0</v>
      </c>
      <c r="HW93" s="12">
        <v>0</v>
      </c>
      <c r="HX93" s="12">
        <v>0</v>
      </c>
      <c r="HY93" s="12">
        <v>0</v>
      </c>
      <c r="HZ93" s="12">
        <v>0</v>
      </c>
      <c r="IA93" s="12">
        <v>0</v>
      </c>
      <c r="IB93" s="12">
        <v>0</v>
      </c>
      <c r="IC93" s="12">
        <v>0</v>
      </c>
      <c r="ID93" s="12">
        <v>0</v>
      </c>
      <c r="IE93" s="12">
        <v>0</v>
      </c>
      <c r="IF93" s="12">
        <v>0</v>
      </c>
      <c r="IG93" s="12">
        <v>0</v>
      </c>
    </row>
    <row r="94" spans="1:241" ht="12.75" customHeight="1">
      <c r="A94" s="28"/>
      <c r="B94" s="29"/>
      <c r="C94" s="30" t="s">
        <v>209</v>
      </c>
      <c r="D94" s="31" t="s">
        <v>133</v>
      </c>
      <c r="E94" s="11">
        <v>71</v>
      </c>
      <c r="F94" s="12">
        <f t="shared" si="4"/>
        <v>972.47699999999986</v>
      </c>
      <c r="G94" s="12">
        <f t="shared" si="5"/>
        <v>492.8145508839799</v>
      </c>
      <c r="H94" s="12">
        <f t="shared" si="6"/>
        <v>932.95899999999995</v>
      </c>
      <c r="I94" s="12">
        <f t="shared" si="7"/>
        <v>494.99136082078638</v>
      </c>
      <c r="J94" s="12">
        <v>932.95899999999995</v>
      </c>
      <c r="K94" s="12">
        <v>494.99136082078638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14.92</v>
      </c>
      <c r="AG94" s="12">
        <v>799.74289544235933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0.27500000000000002</v>
      </c>
      <c r="AY94" s="12">
        <v>1001.4545454545454</v>
      </c>
      <c r="AZ94" s="12">
        <v>0</v>
      </c>
      <c r="BA94" s="12">
        <v>0</v>
      </c>
      <c r="BB94" s="12">
        <v>0</v>
      </c>
      <c r="BC94" s="12">
        <v>0</v>
      </c>
      <c r="BD94" s="12">
        <v>0.16</v>
      </c>
      <c r="BE94" s="12">
        <v>74.924999999999997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0.01</v>
      </c>
      <c r="BM94" s="12">
        <v>324</v>
      </c>
      <c r="BN94" s="12">
        <v>0</v>
      </c>
      <c r="BO94" s="12">
        <v>0</v>
      </c>
      <c r="BP94" s="12">
        <v>0.22500000000000001</v>
      </c>
      <c r="BQ94" s="12">
        <v>414.72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8.173</v>
      </c>
      <c r="BY94" s="12">
        <v>287.50887067172397</v>
      </c>
      <c r="BZ94" s="12">
        <v>0</v>
      </c>
      <c r="CA94" s="12">
        <v>0</v>
      </c>
      <c r="CB94" s="12">
        <v>2.79</v>
      </c>
      <c r="CC94" s="12">
        <v>188.76774193548388</v>
      </c>
      <c r="CD94" s="12">
        <v>0</v>
      </c>
      <c r="CE94" s="12">
        <v>0</v>
      </c>
      <c r="CF94" s="12">
        <v>0.95699999999999996</v>
      </c>
      <c r="CG94" s="12">
        <v>838.39393939393938</v>
      </c>
      <c r="CH94" s="12">
        <v>10.087</v>
      </c>
      <c r="CI94" s="12">
        <v>799.81243184296625</v>
      </c>
      <c r="CJ94" s="12">
        <v>40.594999999999999</v>
      </c>
      <c r="CK94" s="12">
        <v>200.97524325655868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154.589</v>
      </c>
      <c r="DE94" s="12">
        <v>255.98869259779153</v>
      </c>
      <c r="DF94" s="12">
        <v>4.383</v>
      </c>
      <c r="DG94" s="12">
        <v>221.95071868583162</v>
      </c>
      <c r="DH94" s="12">
        <v>0.46</v>
      </c>
      <c r="DI94" s="12">
        <v>116.92173913043479</v>
      </c>
      <c r="DJ94" s="12">
        <v>0</v>
      </c>
      <c r="DK94" s="12">
        <v>0</v>
      </c>
      <c r="DL94" s="12">
        <v>0</v>
      </c>
      <c r="DM94" s="12">
        <v>0</v>
      </c>
      <c r="DN94" s="12">
        <v>1.1850000000000001</v>
      </c>
      <c r="DO94" s="12">
        <v>300.07594936708858</v>
      </c>
      <c r="DP94" s="12">
        <v>1.5249999999999999</v>
      </c>
      <c r="DQ94" s="12">
        <v>242.5573770491803</v>
      </c>
      <c r="DR94" s="12">
        <v>0.23499999999999999</v>
      </c>
      <c r="DS94" s="12">
        <v>196.00851063829788</v>
      </c>
      <c r="DT94" s="12">
        <v>25.928000000000001</v>
      </c>
      <c r="DU94" s="12">
        <v>444.11709348966372</v>
      </c>
      <c r="DV94" s="12">
        <v>0</v>
      </c>
      <c r="DW94" s="12">
        <v>0</v>
      </c>
      <c r="DX94" s="12">
        <v>2.2570000000000001</v>
      </c>
      <c r="DY94" s="12">
        <v>426.25786442179884</v>
      </c>
      <c r="DZ94" s="12">
        <v>0.115</v>
      </c>
      <c r="EA94" s="12">
        <v>563.94782608695652</v>
      </c>
      <c r="EB94" s="12">
        <v>38.338000000000001</v>
      </c>
      <c r="EC94" s="12">
        <v>371.74333559392767</v>
      </c>
      <c r="ED94" s="12">
        <v>0.04</v>
      </c>
      <c r="EE94" s="12">
        <v>391.5</v>
      </c>
      <c r="EF94" s="12">
        <v>0</v>
      </c>
      <c r="EG94" s="12">
        <v>0</v>
      </c>
      <c r="EH94" s="12">
        <v>0.14000000000000001</v>
      </c>
      <c r="EI94" s="12">
        <v>184.75714285714287</v>
      </c>
      <c r="EJ94" s="12">
        <v>3.09</v>
      </c>
      <c r="EK94" s="12">
        <v>338.01553398058252</v>
      </c>
      <c r="EL94" s="12">
        <v>0</v>
      </c>
      <c r="EM94" s="12">
        <v>0</v>
      </c>
      <c r="EN94" s="12">
        <v>4.9930000000000003</v>
      </c>
      <c r="EO94" s="12">
        <v>555.27097937111967</v>
      </c>
      <c r="EP94" s="12">
        <v>0</v>
      </c>
      <c r="EQ94" s="12">
        <v>0</v>
      </c>
      <c r="ER94" s="12">
        <v>5.0439999999999996</v>
      </c>
      <c r="ES94" s="12">
        <v>565.40483743061066</v>
      </c>
      <c r="ET94" s="12">
        <v>504.52800000000002</v>
      </c>
      <c r="EU94" s="12">
        <v>543.98739812260169</v>
      </c>
      <c r="EV94" s="12">
        <v>0</v>
      </c>
      <c r="EW94" s="12">
        <v>0</v>
      </c>
      <c r="EX94" s="12">
        <v>7.2519999999999998</v>
      </c>
      <c r="EY94" s="12">
        <v>1963.0772200772201</v>
      </c>
      <c r="EZ94" s="12">
        <v>17.021999999999998</v>
      </c>
      <c r="FA94" s="12">
        <v>1226.7663024321466</v>
      </c>
      <c r="FB94" s="12">
        <v>0</v>
      </c>
      <c r="FC94" s="12">
        <v>0</v>
      </c>
      <c r="FD94" s="12">
        <v>0</v>
      </c>
      <c r="FE94" s="12">
        <v>0</v>
      </c>
      <c r="FF94" s="12">
        <v>0</v>
      </c>
      <c r="FG94" s="12">
        <v>0</v>
      </c>
      <c r="FH94" s="12">
        <v>0</v>
      </c>
      <c r="FI94" s="12">
        <v>0</v>
      </c>
      <c r="FJ94" s="12">
        <v>20.6</v>
      </c>
      <c r="FK94" s="12">
        <v>600.63728155339811</v>
      </c>
      <c r="FL94" s="12">
        <v>11.656000000000001</v>
      </c>
      <c r="FM94" s="12">
        <v>486.84780370624571</v>
      </c>
      <c r="FN94" s="12">
        <v>0</v>
      </c>
      <c r="FO94" s="12">
        <v>0</v>
      </c>
      <c r="FP94" s="12">
        <v>0</v>
      </c>
      <c r="FQ94" s="12">
        <v>0</v>
      </c>
      <c r="FR94" s="12">
        <v>0</v>
      </c>
      <c r="FS94" s="12">
        <v>0</v>
      </c>
      <c r="FT94" s="12">
        <v>0</v>
      </c>
      <c r="FU94" s="12">
        <v>0</v>
      </c>
      <c r="FV94" s="12">
        <v>0</v>
      </c>
      <c r="FW94" s="12">
        <v>0</v>
      </c>
      <c r="FX94" s="12">
        <v>26.847999999999999</v>
      </c>
      <c r="FY94" s="12">
        <v>385.1381853396901</v>
      </c>
      <c r="FZ94" s="12">
        <v>0</v>
      </c>
      <c r="GA94" s="12">
        <v>0</v>
      </c>
      <c r="GB94" s="12">
        <v>19.373000000000001</v>
      </c>
      <c r="GC94" s="12">
        <v>695.09286119857529</v>
      </c>
      <c r="GD94" s="12">
        <v>0</v>
      </c>
      <c r="GE94" s="12">
        <v>0</v>
      </c>
      <c r="GF94" s="12">
        <v>0</v>
      </c>
      <c r="GG94" s="12">
        <v>0</v>
      </c>
      <c r="GH94" s="12">
        <v>0</v>
      </c>
      <c r="GI94" s="12">
        <v>0</v>
      </c>
      <c r="GJ94" s="12">
        <v>5.1660000000000004</v>
      </c>
      <c r="GK94" s="12">
        <v>635.08013937282237</v>
      </c>
      <c r="GL94" s="12">
        <v>0</v>
      </c>
      <c r="GM94" s="12">
        <v>0</v>
      </c>
      <c r="GN94" s="12">
        <v>0</v>
      </c>
      <c r="GO94" s="12">
        <v>0</v>
      </c>
      <c r="GP94" s="12">
        <v>0</v>
      </c>
      <c r="GQ94" s="12">
        <v>0</v>
      </c>
      <c r="GR94" s="12">
        <v>38.472999999999999</v>
      </c>
      <c r="GS94" s="12">
        <v>443.90265900761574</v>
      </c>
      <c r="GT94" s="12">
        <v>0.63500000000000001</v>
      </c>
      <c r="GU94" s="12">
        <v>469.41732283464569</v>
      </c>
      <c r="GV94" s="12">
        <v>0</v>
      </c>
      <c r="GW94" s="12">
        <v>0</v>
      </c>
      <c r="GX94" s="12">
        <v>0.44400000000000001</v>
      </c>
      <c r="GY94" s="12">
        <v>782.96396396396403</v>
      </c>
      <c r="GZ94" s="12">
        <v>0</v>
      </c>
      <c r="HA94" s="12">
        <v>0</v>
      </c>
      <c r="HB94" s="12">
        <v>0.1</v>
      </c>
      <c r="HC94" s="12">
        <v>756</v>
      </c>
      <c r="HD94" s="12">
        <v>0</v>
      </c>
      <c r="HE94" s="12">
        <v>0</v>
      </c>
      <c r="HF94" s="12">
        <v>0</v>
      </c>
      <c r="HG94" s="12">
        <v>0</v>
      </c>
      <c r="HH94" s="12">
        <v>0</v>
      </c>
      <c r="HI94" s="12">
        <v>0</v>
      </c>
      <c r="HJ94" s="12">
        <v>0</v>
      </c>
      <c r="HK94" s="12">
        <v>0</v>
      </c>
      <c r="HL94" s="12">
        <v>1.4650000000000001</v>
      </c>
      <c r="HM94" s="12">
        <v>573.24778156996592</v>
      </c>
      <c r="HN94" s="12">
        <v>0</v>
      </c>
      <c r="HO94" s="12">
        <v>0</v>
      </c>
      <c r="HP94" s="12">
        <v>36.463999999999999</v>
      </c>
      <c r="HQ94" s="12">
        <v>433.72156099166301</v>
      </c>
      <c r="HR94" s="12">
        <v>0.63500000000000001</v>
      </c>
      <c r="HS94" s="12">
        <v>469.41732283464569</v>
      </c>
      <c r="HT94" s="12">
        <v>0.41</v>
      </c>
      <c r="HU94" s="12">
        <v>165.42439024390245</v>
      </c>
      <c r="HV94" s="12">
        <v>0</v>
      </c>
      <c r="HW94" s="12">
        <v>0</v>
      </c>
      <c r="HX94" s="12">
        <v>0</v>
      </c>
      <c r="HY94" s="12">
        <v>0</v>
      </c>
      <c r="HZ94" s="12">
        <v>0.41</v>
      </c>
      <c r="IA94" s="12">
        <v>165.42439024390245</v>
      </c>
      <c r="IB94" s="12">
        <v>0</v>
      </c>
      <c r="IC94" s="12">
        <v>0</v>
      </c>
      <c r="ID94" s="12">
        <v>0</v>
      </c>
      <c r="IE94" s="12">
        <v>0</v>
      </c>
      <c r="IF94" s="12">
        <v>0</v>
      </c>
      <c r="IG94" s="12">
        <v>0</v>
      </c>
    </row>
    <row r="95" spans="1:241" ht="12.75" customHeight="1">
      <c r="A95" s="28"/>
      <c r="B95" s="29"/>
      <c r="C95" s="30" t="s">
        <v>210</v>
      </c>
      <c r="D95" s="31" t="s">
        <v>133</v>
      </c>
      <c r="E95" s="11">
        <v>72</v>
      </c>
      <c r="F95" s="12">
        <f t="shared" si="4"/>
        <v>2112.3929999999996</v>
      </c>
      <c r="G95" s="12">
        <f t="shared" si="5"/>
        <v>375.76665326953844</v>
      </c>
      <c r="H95" s="12">
        <f t="shared" si="6"/>
        <v>1795.9849999999999</v>
      </c>
      <c r="I95" s="12">
        <f t="shared" si="7"/>
        <v>411.68383867348558</v>
      </c>
      <c r="J95" s="12">
        <v>1795.9849999999999</v>
      </c>
      <c r="K95" s="12">
        <v>411.68383867348558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6.5919999999999996</v>
      </c>
      <c r="BE95" s="12">
        <v>79.379854368932044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4.67</v>
      </c>
      <c r="BM95" s="12">
        <v>124.73982869379016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25.373999999999999</v>
      </c>
      <c r="BY95" s="12">
        <v>294.83999369433275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46.29</v>
      </c>
      <c r="CI95" s="12">
        <v>975.23998703823713</v>
      </c>
      <c r="CJ95" s="12">
        <v>122.76</v>
      </c>
      <c r="CK95" s="12">
        <v>306.17999348321928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52.625</v>
      </c>
      <c r="DE95" s="12">
        <v>170.09997149643704</v>
      </c>
      <c r="DF95" s="12">
        <v>0</v>
      </c>
      <c r="DG95" s="12">
        <v>0</v>
      </c>
      <c r="DH95" s="12">
        <v>7.97</v>
      </c>
      <c r="DI95" s="12">
        <v>90.719949811794223</v>
      </c>
      <c r="DJ95" s="12">
        <v>0</v>
      </c>
      <c r="DK95" s="12">
        <v>0</v>
      </c>
      <c r="DL95" s="12">
        <v>35.725000000000001</v>
      </c>
      <c r="DM95" s="12">
        <v>317.52</v>
      </c>
      <c r="DN95" s="12">
        <v>25.103999999999999</v>
      </c>
      <c r="DO95" s="12">
        <v>113.39997609942638</v>
      </c>
      <c r="DP95" s="12">
        <v>9.7899999999999991</v>
      </c>
      <c r="DQ95" s="12">
        <v>283.5</v>
      </c>
      <c r="DR95" s="12">
        <v>14.654999999999999</v>
      </c>
      <c r="DS95" s="12">
        <v>113.4</v>
      </c>
      <c r="DT95" s="12">
        <v>85.731999999999999</v>
      </c>
      <c r="DU95" s="12">
        <v>362.87999813371903</v>
      </c>
      <c r="DV95" s="12">
        <v>0</v>
      </c>
      <c r="DW95" s="12">
        <v>0</v>
      </c>
      <c r="DX95" s="12">
        <v>41.881999999999998</v>
      </c>
      <c r="DY95" s="12">
        <v>260.81999426961465</v>
      </c>
      <c r="DZ95" s="12">
        <v>0</v>
      </c>
      <c r="EA95" s="12">
        <v>0</v>
      </c>
      <c r="EB95" s="12">
        <v>0</v>
      </c>
      <c r="EC95" s="12">
        <v>0</v>
      </c>
      <c r="ED95" s="12">
        <v>0</v>
      </c>
      <c r="EE95" s="12">
        <v>0</v>
      </c>
      <c r="EF95" s="12">
        <v>0</v>
      </c>
      <c r="EG95" s="12">
        <v>0</v>
      </c>
      <c r="EH95" s="12">
        <v>0</v>
      </c>
      <c r="EI95" s="12">
        <v>0</v>
      </c>
      <c r="EJ95" s="12">
        <v>18.872</v>
      </c>
      <c r="EK95" s="12">
        <v>306.17994913098772</v>
      </c>
      <c r="EL95" s="12">
        <v>0</v>
      </c>
      <c r="EM95" s="12">
        <v>0</v>
      </c>
      <c r="EN95" s="12">
        <v>0</v>
      </c>
      <c r="EO95" s="12">
        <v>0</v>
      </c>
      <c r="EP95" s="12">
        <v>2.375</v>
      </c>
      <c r="EQ95" s="12">
        <v>4460.797894736842</v>
      </c>
      <c r="ER95" s="12">
        <v>21.228999999999999</v>
      </c>
      <c r="ES95" s="12">
        <v>450.57119977389419</v>
      </c>
      <c r="ET95" s="12">
        <v>805.79399999999998</v>
      </c>
      <c r="EU95" s="12">
        <v>283.75377081487329</v>
      </c>
      <c r="EV95" s="12">
        <v>2.1419999999999999</v>
      </c>
      <c r="EW95" s="12">
        <v>1134</v>
      </c>
      <c r="EX95" s="12">
        <v>14.041</v>
      </c>
      <c r="EY95" s="12">
        <v>7938</v>
      </c>
      <c r="EZ95" s="12">
        <v>44.045000000000002</v>
      </c>
      <c r="FA95" s="12">
        <v>411.17541151095469</v>
      </c>
      <c r="FB95" s="12">
        <v>0</v>
      </c>
      <c r="FC95" s="12">
        <v>0</v>
      </c>
      <c r="FD95" s="12">
        <v>0</v>
      </c>
      <c r="FE95" s="12">
        <v>0</v>
      </c>
      <c r="FF95" s="12">
        <v>0</v>
      </c>
      <c r="FG95" s="12">
        <v>0</v>
      </c>
      <c r="FH95" s="12">
        <v>59.097000000000001</v>
      </c>
      <c r="FI95" s="12">
        <v>793.79998984720032</v>
      </c>
      <c r="FJ95" s="12">
        <v>94.706999999999994</v>
      </c>
      <c r="FK95" s="12">
        <v>340.19999577644734</v>
      </c>
      <c r="FL95" s="12">
        <v>14.773999999999999</v>
      </c>
      <c r="FM95" s="12">
        <v>260.81995397319611</v>
      </c>
      <c r="FN95" s="12">
        <v>0</v>
      </c>
      <c r="FO95" s="12">
        <v>0</v>
      </c>
      <c r="FP95" s="12">
        <v>0</v>
      </c>
      <c r="FQ95" s="12">
        <v>0</v>
      </c>
      <c r="FR95" s="12">
        <v>55.43</v>
      </c>
      <c r="FS95" s="12">
        <v>340.2</v>
      </c>
      <c r="FT95" s="12">
        <v>0</v>
      </c>
      <c r="FU95" s="12">
        <v>0</v>
      </c>
      <c r="FV95" s="12">
        <v>0</v>
      </c>
      <c r="FW95" s="12">
        <v>0</v>
      </c>
      <c r="FX95" s="12">
        <v>109.625</v>
      </c>
      <c r="FY95" s="12">
        <v>362.88</v>
      </c>
      <c r="FZ95" s="12">
        <v>0</v>
      </c>
      <c r="GA95" s="12">
        <v>0</v>
      </c>
      <c r="GB95" s="12">
        <v>63.265999999999998</v>
      </c>
      <c r="GC95" s="12">
        <v>680.39999367748874</v>
      </c>
      <c r="GD95" s="12">
        <v>0</v>
      </c>
      <c r="GE95" s="12">
        <v>0</v>
      </c>
      <c r="GF95" s="12">
        <v>0</v>
      </c>
      <c r="GG95" s="12">
        <v>0</v>
      </c>
      <c r="GH95" s="12">
        <v>0</v>
      </c>
      <c r="GI95" s="12">
        <v>0</v>
      </c>
      <c r="GJ95" s="12">
        <v>11.419</v>
      </c>
      <c r="GK95" s="12">
        <v>567</v>
      </c>
      <c r="GL95" s="12">
        <v>0</v>
      </c>
      <c r="GM95" s="12">
        <v>0</v>
      </c>
      <c r="GN95" s="12">
        <v>0</v>
      </c>
      <c r="GO95" s="12">
        <v>0</v>
      </c>
      <c r="GP95" s="12">
        <v>0</v>
      </c>
      <c r="GQ95" s="12">
        <v>0</v>
      </c>
      <c r="GR95" s="12">
        <v>284.05799999999999</v>
      </c>
      <c r="GS95" s="12">
        <v>172.29411599039634</v>
      </c>
      <c r="GT95" s="12">
        <v>0</v>
      </c>
      <c r="GU95" s="12">
        <v>0</v>
      </c>
      <c r="GV95" s="12">
        <v>0</v>
      </c>
      <c r="GW95" s="12">
        <v>0</v>
      </c>
      <c r="GX95" s="12">
        <v>0</v>
      </c>
      <c r="GY95" s="12">
        <v>0</v>
      </c>
      <c r="GZ95" s="12">
        <v>0</v>
      </c>
      <c r="HA95" s="12">
        <v>0</v>
      </c>
      <c r="HB95" s="12">
        <v>20.443999999999999</v>
      </c>
      <c r="HC95" s="12">
        <v>328.85995891215026</v>
      </c>
      <c r="HD95" s="12">
        <v>0</v>
      </c>
      <c r="HE95" s="12">
        <v>0</v>
      </c>
      <c r="HF95" s="12">
        <v>0</v>
      </c>
      <c r="HG95" s="12">
        <v>0</v>
      </c>
      <c r="HH95" s="12">
        <v>0</v>
      </c>
      <c r="HI95" s="12">
        <v>0</v>
      </c>
      <c r="HJ95" s="12">
        <v>0</v>
      </c>
      <c r="HK95" s="12">
        <v>0</v>
      </c>
      <c r="HL95" s="12">
        <v>0</v>
      </c>
      <c r="HM95" s="12">
        <v>0</v>
      </c>
      <c r="HN95" s="12">
        <v>0</v>
      </c>
      <c r="HO95" s="12">
        <v>0</v>
      </c>
      <c r="HP95" s="12">
        <v>263.61399999999998</v>
      </c>
      <c r="HQ95" s="12">
        <v>160.15199875575652</v>
      </c>
      <c r="HR95" s="12">
        <v>0</v>
      </c>
      <c r="HS95" s="12">
        <v>0</v>
      </c>
      <c r="HT95" s="12">
        <v>32.35</v>
      </c>
      <c r="HU95" s="12">
        <v>168.38723338485318</v>
      </c>
      <c r="HV95" s="12">
        <v>0</v>
      </c>
      <c r="HW95" s="12">
        <v>0</v>
      </c>
      <c r="HX95" s="12">
        <v>0</v>
      </c>
      <c r="HY95" s="12">
        <v>0</v>
      </c>
      <c r="HZ95" s="12">
        <v>32.35</v>
      </c>
      <c r="IA95" s="12">
        <v>168.38723338485318</v>
      </c>
      <c r="IB95" s="12">
        <v>0</v>
      </c>
      <c r="IC95" s="12">
        <v>0</v>
      </c>
      <c r="ID95" s="12">
        <v>0</v>
      </c>
      <c r="IE95" s="12">
        <v>0</v>
      </c>
      <c r="IF95" s="12">
        <v>0</v>
      </c>
      <c r="IG95" s="12">
        <v>0</v>
      </c>
    </row>
    <row r="96" spans="1:241" ht="12.75" customHeight="1">
      <c r="A96" s="28"/>
      <c r="B96" s="29"/>
      <c r="C96" s="30" t="s">
        <v>211</v>
      </c>
      <c r="D96" s="31" t="s">
        <v>133</v>
      </c>
      <c r="E96" s="11">
        <v>73</v>
      </c>
      <c r="F96" s="12">
        <f t="shared" si="4"/>
        <v>20262.281999999999</v>
      </c>
      <c r="G96" s="12">
        <f t="shared" si="5"/>
        <v>121.00758616428296</v>
      </c>
      <c r="H96" s="12">
        <f t="shared" si="6"/>
        <v>20093.495999999999</v>
      </c>
      <c r="I96" s="12">
        <f t="shared" si="7"/>
        <v>119.02817135455172</v>
      </c>
      <c r="J96" s="12">
        <v>20093.495999999999</v>
      </c>
      <c r="K96" s="12">
        <v>119.02817135455173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1.2E-2</v>
      </c>
      <c r="BK96" s="12">
        <v>4185</v>
      </c>
      <c r="BL96" s="12">
        <v>71.956000000000003</v>
      </c>
      <c r="BM96" s="12">
        <v>101.04130301851131</v>
      </c>
      <c r="BN96" s="12">
        <v>0</v>
      </c>
      <c r="BO96" s="12">
        <v>0</v>
      </c>
      <c r="BP96" s="12">
        <v>7241.9260000000004</v>
      </c>
      <c r="BQ96" s="12">
        <v>48.327660348918229</v>
      </c>
      <c r="BR96" s="12">
        <v>1.556</v>
      </c>
      <c r="BS96" s="12">
        <v>56.915167095115677</v>
      </c>
      <c r="BT96" s="12">
        <v>9630.09</v>
      </c>
      <c r="BU96" s="12">
        <v>48.242030967519511</v>
      </c>
      <c r="BV96" s="12">
        <v>0</v>
      </c>
      <c r="BW96" s="12">
        <v>0</v>
      </c>
      <c r="BX96" s="12">
        <v>129.82400000000001</v>
      </c>
      <c r="BY96" s="12">
        <v>112.85752249198916</v>
      </c>
      <c r="BZ96" s="12">
        <v>0.92100000000000004</v>
      </c>
      <c r="CA96" s="12">
        <v>316.37785016286642</v>
      </c>
      <c r="CB96" s="12">
        <v>201.66</v>
      </c>
      <c r="CC96" s="12">
        <v>66.913567390657533</v>
      </c>
      <c r="CD96" s="12">
        <v>0</v>
      </c>
      <c r="CE96" s="12">
        <v>0</v>
      </c>
      <c r="CF96" s="12">
        <v>28.637</v>
      </c>
      <c r="CG96" s="12">
        <v>236.26759087893285</v>
      </c>
      <c r="CH96" s="12">
        <v>45.405999999999999</v>
      </c>
      <c r="CI96" s="12">
        <v>1418.3280843941329</v>
      </c>
      <c r="CJ96" s="12">
        <v>39.340000000000003</v>
      </c>
      <c r="CK96" s="12">
        <v>757.75040671072691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2">
        <v>0</v>
      </c>
      <c r="DF96" s="12">
        <v>3.984</v>
      </c>
      <c r="DG96" s="12">
        <v>300.94427710843371</v>
      </c>
      <c r="DH96" s="12">
        <v>0.13900000000000001</v>
      </c>
      <c r="DI96" s="12">
        <v>97.122302158273385</v>
      </c>
      <c r="DJ96" s="12">
        <v>2.4430000000000001</v>
      </c>
      <c r="DK96" s="12">
        <v>701.7126483831355</v>
      </c>
      <c r="DL96" s="12">
        <v>22.914000000000001</v>
      </c>
      <c r="DM96" s="12">
        <v>1235.8308021297023</v>
      </c>
      <c r="DN96" s="12">
        <v>59.198999999999998</v>
      </c>
      <c r="DO96" s="12">
        <v>579.93969492727922</v>
      </c>
      <c r="DP96" s="12">
        <v>10.343999999999999</v>
      </c>
      <c r="DQ96" s="12">
        <v>250.57898298530549</v>
      </c>
      <c r="DR96" s="12">
        <v>20.556999999999999</v>
      </c>
      <c r="DS96" s="12">
        <v>40.267402831152403</v>
      </c>
      <c r="DT96" s="12">
        <v>298.63299999999998</v>
      </c>
      <c r="DU96" s="12">
        <v>761.25691400481526</v>
      </c>
      <c r="DV96" s="12">
        <v>0</v>
      </c>
      <c r="DW96" s="12">
        <v>0</v>
      </c>
      <c r="DX96" s="12">
        <v>82.671999999999997</v>
      </c>
      <c r="DY96" s="12">
        <v>597.88029804528742</v>
      </c>
      <c r="DZ96" s="12">
        <v>1.1639999999999999</v>
      </c>
      <c r="EA96" s="12">
        <v>966.34020618556701</v>
      </c>
      <c r="EB96" s="12">
        <v>80.474000000000004</v>
      </c>
      <c r="EC96" s="12">
        <v>870.18295350050948</v>
      </c>
      <c r="ED96" s="12">
        <v>0</v>
      </c>
      <c r="EE96" s="12">
        <v>0</v>
      </c>
      <c r="EF96" s="12">
        <v>0</v>
      </c>
      <c r="EG96" s="12">
        <v>0</v>
      </c>
      <c r="EH96" s="12">
        <v>4.4169999999999998</v>
      </c>
      <c r="EI96" s="12">
        <v>229.01290468643876</v>
      </c>
      <c r="EJ96" s="12">
        <v>215.637</v>
      </c>
      <c r="EK96" s="12">
        <v>481.30600963656519</v>
      </c>
      <c r="EL96" s="12">
        <v>0</v>
      </c>
      <c r="EM96" s="12">
        <v>0</v>
      </c>
      <c r="EN96" s="12">
        <v>1.2410000000000001</v>
      </c>
      <c r="EO96" s="12">
        <v>1728.7832393231265</v>
      </c>
      <c r="EP96" s="12">
        <v>5.7779999999999996</v>
      </c>
      <c r="EQ96" s="12">
        <v>2206.2803738317757</v>
      </c>
      <c r="ER96" s="12">
        <v>58.139000000000003</v>
      </c>
      <c r="ES96" s="12">
        <v>327.56867163177901</v>
      </c>
      <c r="ET96" s="12">
        <v>1258.269</v>
      </c>
      <c r="EU96" s="12">
        <v>295.77607729348813</v>
      </c>
      <c r="EV96" s="12">
        <v>0.72899999999999998</v>
      </c>
      <c r="EW96" s="12">
        <v>6963.7037037037035</v>
      </c>
      <c r="EX96" s="12">
        <v>5.2560000000000002</v>
      </c>
      <c r="EY96" s="12">
        <v>5114.58904109589</v>
      </c>
      <c r="EZ96" s="12">
        <v>76.942999999999998</v>
      </c>
      <c r="FA96" s="12">
        <v>720.89954901680471</v>
      </c>
      <c r="FB96" s="12">
        <v>0</v>
      </c>
      <c r="FC96" s="12">
        <v>0</v>
      </c>
      <c r="FD96" s="12">
        <v>0</v>
      </c>
      <c r="FE96" s="12">
        <v>0</v>
      </c>
      <c r="FF96" s="12">
        <v>0</v>
      </c>
      <c r="FG96" s="12">
        <v>0</v>
      </c>
      <c r="FH96" s="12">
        <v>82.814999999999998</v>
      </c>
      <c r="FI96" s="12">
        <v>866.50415987441886</v>
      </c>
      <c r="FJ96" s="12">
        <v>1.6579999999999999</v>
      </c>
      <c r="FK96" s="12">
        <v>444.96260554885401</v>
      </c>
      <c r="FL96" s="12">
        <v>3.2189999999999999</v>
      </c>
      <c r="FM96" s="12">
        <v>455.96210003106557</v>
      </c>
      <c r="FN96" s="12">
        <v>0</v>
      </c>
      <c r="FO96" s="12">
        <v>0</v>
      </c>
      <c r="FP96" s="12">
        <v>0</v>
      </c>
      <c r="FQ96" s="12">
        <v>0</v>
      </c>
      <c r="FR96" s="12">
        <v>0</v>
      </c>
      <c r="FS96" s="12">
        <v>0</v>
      </c>
      <c r="FT96" s="12">
        <v>0</v>
      </c>
      <c r="FU96" s="12">
        <v>0</v>
      </c>
      <c r="FV96" s="12">
        <v>0</v>
      </c>
      <c r="FW96" s="12">
        <v>0</v>
      </c>
      <c r="FX96" s="12">
        <v>90.545000000000002</v>
      </c>
      <c r="FY96" s="12">
        <v>744.1329394223867</v>
      </c>
      <c r="FZ96" s="12">
        <v>0</v>
      </c>
      <c r="GA96" s="12">
        <v>0</v>
      </c>
      <c r="GB96" s="12">
        <v>242.52500000000001</v>
      </c>
      <c r="GC96" s="12">
        <v>903.81159880424696</v>
      </c>
      <c r="GD96" s="12">
        <v>8.1000000000000003E-2</v>
      </c>
      <c r="GE96" s="12">
        <v>5160</v>
      </c>
      <c r="GF96" s="12">
        <v>0</v>
      </c>
      <c r="GG96" s="12">
        <v>0</v>
      </c>
      <c r="GH96" s="12">
        <v>41.295000000000002</v>
      </c>
      <c r="GI96" s="12">
        <v>959.45296040682899</v>
      </c>
      <c r="GJ96" s="12">
        <v>31.097999999999999</v>
      </c>
      <c r="GK96" s="12">
        <v>787.4748215319313</v>
      </c>
      <c r="GL96" s="12">
        <v>0</v>
      </c>
      <c r="GM96" s="12">
        <v>0</v>
      </c>
      <c r="GN96" s="12">
        <v>0</v>
      </c>
      <c r="GO96" s="12">
        <v>0</v>
      </c>
      <c r="GP96" s="12">
        <v>0</v>
      </c>
      <c r="GQ96" s="12">
        <v>0</v>
      </c>
      <c r="GR96" s="12">
        <v>58.2</v>
      </c>
      <c r="GS96" s="12">
        <v>748.77068728522329</v>
      </c>
      <c r="GT96" s="12">
        <v>0</v>
      </c>
      <c r="GU96" s="12">
        <v>0</v>
      </c>
      <c r="GV96" s="12">
        <v>0.372</v>
      </c>
      <c r="GW96" s="12">
        <v>8835.967741935483</v>
      </c>
      <c r="GX96" s="12">
        <v>28.619</v>
      </c>
      <c r="GY96" s="12">
        <v>667.4384150389601</v>
      </c>
      <c r="GZ96" s="12">
        <v>0</v>
      </c>
      <c r="HA96" s="12">
        <v>0</v>
      </c>
      <c r="HB96" s="12">
        <v>15.208</v>
      </c>
      <c r="HC96" s="12">
        <v>1045.0604944765912</v>
      </c>
      <c r="HD96" s="12">
        <v>0</v>
      </c>
      <c r="HE96" s="12">
        <v>0</v>
      </c>
      <c r="HF96" s="12">
        <v>0</v>
      </c>
      <c r="HG96" s="12">
        <v>0</v>
      </c>
      <c r="HH96" s="12">
        <v>0</v>
      </c>
      <c r="HI96" s="12">
        <v>0</v>
      </c>
      <c r="HJ96" s="12">
        <v>0</v>
      </c>
      <c r="HK96" s="12">
        <v>0</v>
      </c>
      <c r="HL96" s="12">
        <v>5.7610000000000001</v>
      </c>
      <c r="HM96" s="12">
        <v>463.19458427356363</v>
      </c>
      <c r="HN96" s="12">
        <v>0</v>
      </c>
      <c r="HO96" s="12">
        <v>0</v>
      </c>
      <c r="HP96" s="12">
        <v>8.24</v>
      </c>
      <c r="HQ96" s="12">
        <v>318.96966019417476</v>
      </c>
      <c r="HR96" s="12">
        <v>0</v>
      </c>
      <c r="HS96" s="12">
        <v>0</v>
      </c>
      <c r="HT96" s="12">
        <v>110.29</v>
      </c>
      <c r="HU96" s="12">
        <v>142.04743857103998</v>
      </c>
      <c r="HV96" s="12">
        <v>0.29599999999999999</v>
      </c>
      <c r="HW96" s="12">
        <v>3219.2027027027025</v>
      </c>
      <c r="HX96" s="12">
        <v>0</v>
      </c>
      <c r="HY96" s="12">
        <v>0</v>
      </c>
      <c r="HZ96" s="12">
        <v>106.586</v>
      </c>
      <c r="IA96" s="12">
        <v>128.31771527217458</v>
      </c>
      <c r="IB96" s="12">
        <v>0.29599999999999999</v>
      </c>
      <c r="IC96" s="12">
        <v>3219.2027027027025</v>
      </c>
      <c r="ID96" s="12">
        <v>3.7040000000000002</v>
      </c>
      <c r="IE96" s="12">
        <v>537.13282937365011</v>
      </c>
      <c r="IF96" s="12">
        <v>0</v>
      </c>
      <c r="IG96" s="12">
        <v>0</v>
      </c>
    </row>
    <row r="97" spans="1:241" ht="12.75" customHeight="1">
      <c r="A97" s="28"/>
      <c r="B97" s="29"/>
      <c r="C97" s="30" t="s">
        <v>212</v>
      </c>
      <c r="D97" s="31" t="s">
        <v>213</v>
      </c>
      <c r="E97" s="11">
        <v>74</v>
      </c>
      <c r="F97" s="12">
        <f t="shared" si="4"/>
        <v>44075.934000000001</v>
      </c>
      <c r="G97" s="12">
        <f t="shared" si="5"/>
        <v>89.122246621024516</v>
      </c>
      <c r="H97" s="12">
        <f t="shared" si="6"/>
        <v>44071.968000000001</v>
      </c>
      <c r="I97" s="12">
        <f t="shared" si="7"/>
        <v>88.958012403712033</v>
      </c>
      <c r="J97" s="12">
        <v>44071.968000000001</v>
      </c>
      <c r="K97" s="12">
        <v>88.958012403712033</v>
      </c>
      <c r="L97" s="12">
        <v>0</v>
      </c>
      <c r="M97" s="12">
        <v>0</v>
      </c>
      <c r="N97" s="12">
        <v>0</v>
      </c>
      <c r="O97" s="12">
        <v>0</v>
      </c>
      <c r="P97" s="12">
        <v>1.456</v>
      </c>
      <c r="Q97" s="12">
        <v>1424.1339285714287</v>
      </c>
      <c r="R97" s="12">
        <v>0</v>
      </c>
      <c r="S97" s="12">
        <v>0</v>
      </c>
      <c r="T97" s="12">
        <v>301.44900000000001</v>
      </c>
      <c r="U97" s="12">
        <v>401.07537261692693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465.82799999999997</v>
      </c>
      <c r="AC97" s="12">
        <v>672.93688228273106</v>
      </c>
      <c r="AD97" s="12">
        <v>0</v>
      </c>
      <c r="AE97" s="12">
        <v>0</v>
      </c>
      <c r="AF97" s="12">
        <v>7.3520000000000003</v>
      </c>
      <c r="AG97" s="12">
        <v>433.43076713819369</v>
      </c>
      <c r="AH97" s="12">
        <v>0</v>
      </c>
      <c r="AI97" s="12">
        <v>0</v>
      </c>
      <c r="AJ97" s="12">
        <v>9.9000000000000005E-2</v>
      </c>
      <c r="AK97" s="12">
        <v>188.63636363636365</v>
      </c>
      <c r="AL97" s="12">
        <v>0</v>
      </c>
      <c r="AM97" s="12">
        <v>0</v>
      </c>
      <c r="AN97" s="12">
        <v>0.23</v>
      </c>
      <c r="AO97" s="12">
        <v>334.96956521739133</v>
      </c>
      <c r="AP97" s="12">
        <v>0</v>
      </c>
      <c r="AQ97" s="12">
        <v>0</v>
      </c>
      <c r="AR97" s="12">
        <v>0.255</v>
      </c>
      <c r="AS97" s="12">
        <v>359.0980392156863</v>
      </c>
      <c r="AT97" s="12">
        <v>0</v>
      </c>
      <c r="AU97" s="12">
        <v>0</v>
      </c>
      <c r="AV97" s="12">
        <v>1.7999999999999999E-2</v>
      </c>
      <c r="AW97" s="12">
        <v>555.77777777777771</v>
      </c>
      <c r="AX97" s="12">
        <v>101.925</v>
      </c>
      <c r="AY97" s="12">
        <v>295.43509443218051</v>
      </c>
      <c r="AZ97" s="12">
        <v>0</v>
      </c>
      <c r="BA97" s="12">
        <v>0</v>
      </c>
      <c r="BB97" s="12">
        <v>23.966000000000001</v>
      </c>
      <c r="BC97" s="12">
        <v>66.193899691229234</v>
      </c>
      <c r="BD97" s="12">
        <v>0.20100000000000001</v>
      </c>
      <c r="BE97" s="12">
        <v>516.65174129353238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9090.2659999999996</v>
      </c>
      <c r="BQ97" s="12">
        <v>50.019723845264814</v>
      </c>
      <c r="BR97" s="12">
        <v>1032.4459999999999</v>
      </c>
      <c r="BS97" s="12">
        <v>77.236185718187684</v>
      </c>
      <c r="BT97" s="12">
        <v>6.6849999999999996</v>
      </c>
      <c r="BU97" s="12">
        <v>47.623485415108455</v>
      </c>
      <c r="BV97" s="12">
        <v>0</v>
      </c>
      <c r="BW97" s="12">
        <v>0</v>
      </c>
      <c r="BX97" s="12">
        <v>380.57100000000003</v>
      </c>
      <c r="BY97" s="12">
        <v>334.3753149872166</v>
      </c>
      <c r="BZ97" s="12">
        <v>37.277999999999999</v>
      </c>
      <c r="CA97" s="12">
        <v>103.17195128494019</v>
      </c>
      <c r="CB97" s="12">
        <v>31800.684000000001</v>
      </c>
      <c r="CC97" s="12">
        <v>81.975621562102248</v>
      </c>
      <c r="CD97" s="12">
        <v>0.127</v>
      </c>
      <c r="CE97" s="12">
        <v>280.41732283464563</v>
      </c>
      <c r="CF97" s="12">
        <v>168.98599999999999</v>
      </c>
      <c r="CG97" s="12">
        <v>377.41245428615389</v>
      </c>
      <c r="CH97" s="12">
        <v>2.073</v>
      </c>
      <c r="CI97" s="12">
        <v>1470.1818620356971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>
        <v>9.2999999999999999E-2</v>
      </c>
      <c r="DG97" s="12">
        <v>263.92473118279565</v>
      </c>
      <c r="DH97" s="12">
        <v>1E-3</v>
      </c>
      <c r="DI97" s="12">
        <v>194</v>
      </c>
      <c r="DJ97" s="12">
        <v>0.32500000000000001</v>
      </c>
      <c r="DK97" s="12">
        <v>1192.3569230769231</v>
      </c>
      <c r="DL97" s="12">
        <v>0</v>
      </c>
      <c r="DM97" s="12">
        <v>0</v>
      </c>
      <c r="DN97" s="12">
        <v>0.22900000000000001</v>
      </c>
      <c r="DO97" s="12">
        <v>269.50655021834064</v>
      </c>
      <c r="DP97" s="12">
        <v>322.065</v>
      </c>
      <c r="DQ97" s="12">
        <v>59.192855479483953</v>
      </c>
      <c r="DR97" s="12">
        <v>0</v>
      </c>
      <c r="DS97" s="12">
        <v>0</v>
      </c>
      <c r="DT97" s="12">
        <v>12.648999999999999</v>
      </c>
      <c r="DU97" s="12">
        <v>958.8458376156218</v>
      </c>
      <c r="DV97" s="12">
        <v>2.0830000000000002</v>
      </c>
      <c r="DW97" s="12">
        <v>236.48775804128661</v>
      </c>
      <c r="DX97" s="12">
        <v>5.6109999999999998</v>
      </c>
      <c r="DY97" s="12">
        <v>264.09107111031898</v>
      </c>
      <c r="DZ97" s="12">
        <v>2.302</v>
      </c>
      <c r="EA97" s="12">
        <v>841.55734144222413</v>
      </c>
      <c r="EB97" s="12">
        <v>3.6080000000000001</v>
      </c>
      <c r="EC97" s="12">
        <v>416.36280487804879</v>
      </c>
      <c r="ED97" s="12">
        <v>23.856999999999999</v>
      </c>
      <c r="EE97" s="12">
        <v>48.784381942406839</v>
      </c>
      <c r="EF97" s="12">
        <v>0.94199999999999995</v>
      </c>
      <c r="EG97" s="12">
        <v>292.32271762208069</v>
      </c>
      <c r="EH97" s="12">
        <v>191.87299999999999</v>
      </c>
      <c r="EI97" s="12">
        <v>113.86276339036759</v>
      </c>
      <c r="EJ97" s="12">
        <v>2.35</v>
      </c>
      <c r="EK97" s="12">
        <v>906.37872340425531</v>
      </c>
      <c r="EL97" s="12">
        <v>0</v>
      </c>
      <c r="EM97" s="12">
        <v>0</v>
      </c>
      <c r="EN97" s="12">
        <v>8.0000000000000002E-3</v>
      </c>
      <c r="EO97" s="12">
        <v>4384.875</v>
      </c>
      <c r="EP97" s="12">
        <v>6.5000000000000002E-2</v>
      </c>
      <c r="EQ97" s="12">
        <v>1878.0615384615385</v>
      </c>
      <c r="ER97" s="12">
        <v>3.6269999999999998</v>
      </c>
      <c r="ES97" s="12">
        <v>236.33857182244282</v>
      </c>
      <c r="ET97" s="12">
        <v>59.353000000000002</v>
      </c>
      <c r="EU97" s="12">
        <v>434.28825838626523</v>
      </c>
      <c r="EV97" s="12">
        <v>1.085</v>
      </c>
      <c r="EW97" s="12">
        <v>3990.015668202765</v>
      </c>
      <c r="EX97" s="12">
        <v>0</v>
      </c>
      <c r="EY97" s="12">
        <v>0</v>
      </c>
      <c r="EZ97" s="12">
        <v>0</v>
      </c>
      <c r="FA97" s="12">
        <v>0</v>
      </c>
      <c r="FB97" s="12">
        <v>0</v>
      </c>
      <c r="FC97" s="12">
        <v>0</v>
      </c>
      <c r="FD97" s="12">
        <v>0</v>
      </c>
      <c r="FE97" s="12">
        <v>0</v>
      </c>
      <c r="FF97" s="12">
        <v>0</v>
      </c>
      <c r="FG97" s="12">
        <v>0</v>
      </c>
      <c r="FH97" s="12">
        <v>2E-3</v>
      </c>
      <c r="FI97" s="12">
        <v>499.5</v>
      </c>
      <c r="FJ97" s="12">
        <v>1.4999999999999999E-2</v>
      </c>
      <c r="FK97" s="12">
        <v>2553.5333333333333</v>
      </c>
      <c r="FL97" s="12">
        <v>8.1210000000000004</v>
      </c>
      <c r="FM97" s="12">
        <v>417.38012560029551</v>
      </c>
      <c r="FN97" s="12">
        <v>0</v>
      </c>
      <c r="FO97" s="12">
        <v>0</v>
      </c>
      <c r="FP97" s="12">
        <v>0</v>
      </c>
      <c r="FQ97" s="12">
        <v>0</v>
      </c>
      <c r="FR97" s="12">
        <v>0.22700000000000001</v>
      </c>
      <c r="FS97" s="12">
        <v>756.53744493392071</v>
      </c>
      <c r="FT97" s="12">
        <v>0</v>
      </c>
      <c r="FU97" s="12">
        <v>0</v>
      </c>
      <c r="FV97" s="12">
        <v>0</v>
      </c>
      <c r="FW97" s="12">
        <v>0</v>
      </c>
      <c r="FX97" s="12">
        <v>7.8</v>
      </c>
      <c r="FY97" s="12">
        <v>1262.145512820513</v>
      </c>
      <c r="FZ97" s="12">
        <v>0</v>
      </c>
      <c r="GA97" s="12">
        <v>0</v>
      </c>
      <c r="GB97" s="12">
        <v>1.5680000000000001</v>
      </c>
      <c r="GC97" s="12">
        <v>1304.84375</v>
      </c>
      <c r="GD97" s="12">
        <v>0</v>
      </c>
      <c r="GE97" s="12">
        <v>0</v>
      </c>
      <c r="GF97" s="12">
        <v>0</v>
      </c>
      <c r="GG97" s="12">
        <v>0</v>
      </c>
      <c r="GH97" s="12">
        <v>0.214</v>
      </c>
      <c r="GI97" s="12">
        <v>1009.6261682242991</v>
      </c>
      <c r="GJ97" s="12">
        <v>0</v>
      </c>
      <c r="GK97" s="12">
        <v>0</v>
      </c>
      <c r="GL97" s="12">
        <v>0</v>
      </c>
      <c r="GM97" s="12">
        <v>0</v>
      </c>
      <c r="GN97" s="12">
        <v>0</v>
      </c>
      <c r="GO97" s="12">
        <v>0</v>
      </c>
      <c r="GP97" s="12">
        <v>0</v>
      </c>
      <c r="GQ97" s="12">
        <v>0</v>
      </c>
      <c r="GR97" s="12">
        <v>0.13200000000000001</v>
      </c>
      <c r="GS97" s="12">
        <v>1236.6060606060607</v>
      </c>
      <c r="GT97" s="12">
        <v>0</v>
      </c>
      <c r="GU97" s="12">
        <v>0</v>
      </c>
      <c r="GV97" s="12">
        <v>8.0000000000000002E-3</v>
      </c>
      <c r="GW97" s="12">
        <v>7504.125</v>
      </c>
      <c r="GX97" s="12">
        <v>9.8000000000000004E-2</v>
      </c>
      <c r="GY97" s="12">
        <v>711.01020408163265</v>
      </c>
      <c r="GZ97" s="12">
        <v>0</v>
      </c>
      <c r="HA97" s="12">
        <v>0</v>
      </c>
      <c r="HB97" s="12">
        <v>0</v>
      </c>
      <c r="HC97" s="12">
        <v>0</v>
      </c>
      <c r="HD97" s="12">
        <v>0</v>
      </c>
      <c r="HE97" s="12">
        <v>0</v>
      </c>
      <c r="HF97" s="12">
        <v>0</v>
      </c>
      <c r="HG97" s="12">
        <v>0</v>
      </c>
      <c r="HH97" s="12">
        <v>0</v>
      </c>
      <c r="HI97" s="12">
        <v>0</v>
      </c>
      <c r="HJ97" s="12">
        <v>0</v>
      </c>
      <c r="HK97" s="12">
        <v>0</v>
      </c>
      <c r="HL97" s="12">
        <v>0</v>
      </c>
      <c r="HM97" s="12">
        <v>0</v>
      </c>
      <c r="HN97" s="12">
        <v>0</v>
      </c>
      <c r="HO97" s="12">
        <v>0</v>
      </c>
      <c r="HP97" s="12">
        <v>2.5999999999999999E-2</v>
      </c>
      <c r="HQ97" s="12">
        <v>1289.2307692307693</v>
      </c>
      <c r="HR97" s="12">
        <v>0</v>
      </c>
      <c r="HS97" s="12">
        <v>0</v>
      </c>
      <c r="HT97" s="12">
        <v>3.8340000000000001</v>
      </c>
      <c r="HU97" s="12">
        <v>1937.4940010432967</v>
      </c>
      <c r="HV97" s="12">
        <v>0</v>
      </c>
      <c r="HW97" s="12">
        <v>0</v>
      </c>
      <c r="HX97" s="12">
        <v>0</v>
      </c>
      <c r="HY97" s="12">
        <v>0</v>
      </c>
      <c r="HZ97" s="12">
        <v>0</v>
      </c>
      <c r="IA97" s="12">
        <v>0</v>
      </c>
      <c r="IB97" s="12">
        <v>0</v>
      </c>
      <c r="IC97" s="12">
        <v>0</v>
      </c>
      <c r="ID97" s="12">
        <v>3.8340000000000001</v>
      </c>
      <c r="IE97" s="12">
        <v>1937.4940010432967</v>
      </c>
      <c r="IF97" s="12">
        <v>0</v>
      </c>
      <c r="IG97" s="12">
        <v>0</v>
      </c>
    </row>
    <row r="98" spans="1:241" ht="12.75" customHeight="1">
      <c r="A98" s="28"/>
      <c r="B98" s="29"/>
      <c r="C98" s="30"/>
      <c r="D98" s="31"/>
      <c r="E98" s="11"/>
      <c r="F98" s="12" t="str">
        <f t="shared" si="4"/>
        <v/>
      </c>
      <c r="G98" s="12" t="str">
        <f t="shared" si="5"/>
        <v/>
      </c>
      <c r="H98" s="12" t="str">
        <f t="shared" si="6"/>
        <v/>
      </c>
      <c r="I98" s="12" t="str">
        <f t="shared" si="7"/>
        <v/>
      </c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</row>
    <row r="99" spans="1:241" ht="12.75" customHeight="1">
      <c r="A99" s="28"/>
      <c r="B99" s="29"/>
      <c r="C99" s="30" t="s">
        <v>214</v>
      </c>
      <c r="D99" s="31" t="s">
        <v>133</v>
      </c>
      <c r="E99" s="11">
        <v>75</v>
      </c>
      <c r="F99" s="12">
        <f t="shared" si="4"/>
        <v>13009.823</v>
      </c>
      <c r="G99" s="12">
        <f t="shared" si="5"/>
        <v>86.04274862156079</v>
      </c>
      <c r="H99" s="12">
        <f t="shared" si="6"/>
        <v>12789.583000000001</v>
      </c>
      <c r="I99" s="12">
        <f t="shared" si="7"/>
        <v>80.553568321969522</v>
      </c>
      <c r="J99" s="12">
        <v>12789.583000000001</v>
      </c>
      <c r="K99" s="12">
        <v>80.553568321969522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42.286000000000001</v>
      </c>
      <c r="BM99" s="12">
        <v>123.26928534266659</v>
      </c>
      <c r="BN99" s="12">
        <v>0</v>
      </c>
      <c r="BO99" s="12">
        <v>0</v>
      </c>
      <c r="BP99" s="12">
        <v>4067.8240000000001</v>
      </c>
      <c r="BQ99" s="12">
        <v>77.226439246142419</v>
      </c>
      <c r="BR99" s="12">
        <v>0</v>
      </c>
      <c r="BS99" s="12">
        <v>0</v>
      </c>
      <c r="BT99" s="12">
        <v>8536.6970000000001</v>
      </c>
      <c r="BU99" s="12">
        <v>78.831332774256836</v>
      </c>
      <c r="BV99" s="12">
        <v>5.19</v>
      </c>
      <c r="BW99" s="12">
        <v>100.07167630057803</v>
      </c>
      <c r="BX99" s="12">
        <v>5.6000000000000001E-2</v>
      </c>
      <c r="BY99" s="12">
        <v>221.78571428571428</v>
      </c>
      <c r="BZ99" s="12">
        <v>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1.694</v>
      </c>
      <c r="CG99" s="12">
        <v>200.82880755608028</v>
      </c>
      <c r="CH99" s="12">
        <v>0.32900000000000001</v>
      </c>
      <c r="CI99" s="12">
        <v>635.52583586626145</v>
      </c>
      <c r="CJ99" s="12">
        <v>0.14899999999999999</v>
      </c>
      <c r="CK99" s="12">
        <v>353.71812080536915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2">
        <v>0</v>
      </c>
      <c r="DF99" s="12">
        <v>0.17</v>
      </c>
      <c r="DG99" s="12">
        <v>97.2</v>
      </c>
      <c r="DH99" s="12">
        <v>0</v>
      </c>
      <c r="DI99" s="12">
        <v>0</v>
      </c>
      <c r="DJ99" s="12">
        <v>2E-3</v>
      </c>
      <c r="DK99" s="12">
        <v>270</v>
      </c>
      <c r="DL99" s="12">
        <v>23.405999999999999</v>
      </c>
      <c r="DM99" s="12">
        <v>83.983081261215077</v>
      </c>
      <c r="DN99" s="12">
        <v>3.7999999999999999E-2</v>
      </c>
      <c r="DO99" s="12">
        <v>287.0526315789474</v>
      </c>
      <c r="DP99" s="12">
        <v>0</v>
      </c>
      <c r="DQ99" s="12">
        <v>0</v>
      </c>
      <c r="DR99" s="12">
        <v>0</v>
      </c>
      <c r="DS99" s="12">
        <v>0</v>
      </c>
      <c r="DT99" s="12">
        <v>3.7869999999999999</v>
      </c>
      <c r="DU99" s="12">
        <v>540.53208344335883</v>
      </c>
      <c r="DV99" s="12">
        <v>0</v>
      </c>
      <c r="DW99" s="12">
        <v>0</v>
      </c>
      <c r="DX99" s="12">
        <v>0.748</v>
      </c>
      <c r="DY99" s="12">
        <v>276.29411764705884</v>
      </c>
      <c r="DZ99" s="12">
        <v>0</v>
      </c>
      <c r="EA99" s="12">
        <v>0</v>
      </c>
      <c r="EB99" s="12">
        <v>1.4950000000000001</v>
      </c>
      <c r="EC99" s="12">
        <v>516.8515050167224</v>
      </c>
      <c r="ED99" s="12">
        <v>0</v>
      </c>
      <c r="EE99" s="12">
        <v>0</v>
      </c>
      <c r="EF99" s="12">
        <v>0</v>
      </c>
      <c r="EG99" s="12">
        <v>0</v>
      </c>
      <c r="EH99" s="12">
        <v>5.0000000000000001E-3</v>
      </c>
      <c r="EI99" s="12">
        <v>324</v>
      </c>
      <c r="EJ99" s="12">
        <v>23.719000000000001</v>
      </c>
      <c r="EK99" s="12">
        <v>471.40773219781613</v>
      </c>
      <c r="EL99" s="12">
        <v>0</v>
      </c>
      <c r="EM99" s="12">
        <v>0</v>
      </c>
      <c r="EN99" s="12">
        <v>0</v>
      </c>
      <c r="EO99" s="12">
        <v>0</v>
      </c>
      <c r="EP99" s="12">
        <v>23.719000000000001</v>
      </c>
      <c r="EQ99" s="12">
        <v>471.40773219781613</v>
      </c>
      <c r="ER99" s="12">
        <v>0.08</v>
      </c>
      <c r="ES99" s="12">
        <v>1329.75</v>
      </c>
      <c r="ET99" s="12">
        <v>53.816000000000003</v>
      </c>
      <c r="EU99" s="12">
        <v>107.08016203359595</v>
      </c>
      <c r="EV99" s="12">
        <v>0</v>
      </c>
      <c r="EW99" s="12">
        <v>0</v>
      </c>
      <c r="EX99" s="12">
        <v>9.8000000000000004E-2</v>
      </c>
      <c r="EY99" s="12">
        <v>1345.591836734694</v>
      </c>
      <c r="EZ99" s="12">
        <v>1.974</v>
      </c>
      <c r="FA99" s="12">
        <v>411.37386018237083</v>
      </c>
      <c r="FB99" s="12">
        <v>0</v>
      </c>
      <c r="FC99" s="12">
        <v>0</v>
      </c>
      <c r="FD99" s="12">
        <v>0</v>
      </c>
      <c r="FE99" s="12">
        <v>0</v>
      </c>
      <c r="FF99" s="12">
        <v>0</v>
      </c>
      <c r="FG99" s="12">
        <v>0</v>
      </c>
      <c r="FH99" s="12">
        <v>0</v>
      </c>
      <c r="FI99" s="12">
        <v>0</v>
      </c>
      <c r="FJ99" s="12">
        <v>1.1319999999999999</v>
      </c>
      <c r="FK99" s="12">
        <v>1409.6289752650177</v>
      </c>
      <c r="FL99" s="12">
        <v>0</v>
      </c>
      <c r="FM99" s="12">
        <v>0</v>
      </c>
      <c r="FN99" s="12">
        <v>0</v>
      </c>
      <c r="FO99" s="12">
        <v>0</v>
      </c>
      <c r="FP99" s="12">
        <v>0</v>
      </c>
      <c r="FQ99" s="12">
        <v>0</v>
      </c>
      <c r="FR99" s="12">
        <v>0</v>
      </c>
      <c r="FS99" s="12">
        <v>0</v>
      </c>
      <c r="FT99" s="12">
        <v>0</v>
      </c>
      <c r="FU99" s="12">
        <v>0</v>
      </c>
      <c r="FV99" s="12">
        <v>0</v>
      </c>
      <c r="FW99" s="12">
        <v>0</v>
      </c>
      <c r="FX99" s="12">
        <v>0.14599999999999999</v>
      </c>
      <c r="FY99" s="12">
        <v>194.54794520547944</v>
      </c>
      <c r="FZ99" s="12">
        <v>0</v>
      </c>
      <c r="GA99" s="12">
        <v>0</v>
      </c>
      <c r="GB99" s="12">
        <v>0.71499999999999997</v>
      </c>
      <c r="GC99" s="12">
        <v>794.66853146853146</v>
      </c>
      <c r="GD99" s="12">
        <v>0</v>
      </c>
      <c r="GE99" s="12">
        <v>0</v>
      </c>
      <c r="GF99" s="12">
        <v>0</v>
      </c>
      <c r="GG99" s="12">
        <v>0</v>
      </c>
      <c r="GH99" s="12">
        <v>0</v>
      </c>
      <c r="GI99" s="12">
        <v>0</v>
      </c>
      <c r="GJ99" s="12">
        <v>0.308</v>
      </c>
      <c r="GK99" s="12">
        <v>1324.4025974025974</v>
      </c>
      <c r="GL99" s="12">
        <v>0</v>
      </c>
      <c r="GM99" s="12">
        <v>0</v>
      </c>
      <c r="GN99" s="12">
        <v>0</v>
      </c>
      <c r="GO99" s="12">
        <v>0</v>
      </c>
      <c r="GP99" s="12">
        <v>0</v>
      </c>
      <c r="GQ99" s="12">
        <v>0</v>
      </c>
      <c r="GR99" s="12">
        <v>220.24</v>
      </c>
      <c r="GS99" s="12">
        <v>404.80558481656374</v>
      </c>
      <c r="GT99" s="12">
        <v>0</v>
      </c>
      <c r="GU99" s="12">
        <v>0</v>
      </c>
      <c r="GV99" s="12">
        <v>0</v>
      </c>
      <c r="GW99" s="12">
        <v>0</v>
      </c>
      <c r="GX99" s="12">
        <v>0</v>
      </c>
      <c r="GY99" s="12">
        <v>0</v>
      </c>
      <c r="GZ99" s="12">
        <v>0.29599999999999999</v>
      </c>
      <c r="HA99" s="12">
        <v>1337.6047297297298</v>
      </c>
      <c r="HB99" s="12">
        <v>23.18</v>
      </c>
      <c r="HC99" s="12">
        <v>491.32105263157894</v>
      </c>
      <c r="HD99" s="12">
        <v>0</v>
      </c>
      <c r="HE99" s="12">
        <v>0</v>
      </c>
      <c r="HF99" s="12">
        <v>0</v>
      </c>
      <c r="HG99" s="12">
        <v>0</v>
      </c>
      <c r="HH99" s="12">
        <v>0</v>
      </c>
      <c r="HI99" s="12">
        <v>0</v>
      </c>
      <c r="HJ99" s="12">
        <v>0</v>
      </c>
      <c r="HK99" s="12">
        <v>0</v>
      </c>
      <c r="HL99" s="12">
        <v>0</v>
      </c>
      <c r="HM99" s="12">
        <v>0</v>
      </c>
      <c r="HN99" s="12">
        <v>0</v>
      </c>
      <c r="HO99" s="12">
        <v>0</v>
      </c>
      <c r="HP99" s="12">
        <v>196.76400000000001</v>
      </c>
      <c r="HQ99" s="12">
        <v>393.21028745095651</v>
      </c>
      <c r="HR99" s="12">
        <v>0</v>
      </c>
      <c r="HS99" s="12">
        <v>0</v>
      </c>
      <c r="HT99" s="12">
        <v>0</v>
      </c>
      <c r="HU99" s="12">
        <v>0</v>
      </c>
      <c r="HV99" s="12">
        <v>0</v>
      </c>
      <c r="HW99" s="12">
        <v>0</v>
      </c>
      <c r="HX99" s="12">
        <v>0</v>
      </c>
      <c r="HY99" s="12">
        <v>0</v>
      </c>
      <c r="HZ99" s="12">
        <v>0</v>
      </c>
      <c r="IA99" s="12">
        <v>0</v>
      </c>
      <c r="IB99" s="12">
        <v>0</v>
      </c>
      <c r="IC99" s="12">
        <v>0</v>
      </c>
      <c r="ID99" s="12">
        <v>0</v>
      </c>
      <c r="IE99" s="12">
        <v>0</v>
      </c>
      <c r="IF99" s="12">
        <v>0</v>
      </c>
      <c r="IG99" s="12">
        <v>0</v>
      </c>
    </row>
    <row r="100" spans="1:241" ht="12.75" customHeight="1">
      <c r="A100" s="28"/>
      <c r="B100" s="29"/>
      <c r="C100" s="30" t="s">
        <v>215</v>
      </c>
      <c r="D100" s="31" t="s">
        <v>133</v>
      </c>
      <c r="E100" s="11">
        <v>76</v>
      </c>
      <c r="F100" s="12">
        <f t="shared" si="4"/>
        <v>1788.6580000000001</v>
      </c>
      <c r="G100" s="12">
        <f t="shared" si="5"/>
        <v>277.0662412825705</v>
      </c>
      <c r="H100" s="12">
        <f t="shared" si="6"/>
        <v>1742.328</v>
      </c>
      <c r="I100" s="12">
        <f t="shared" si="7"/>
        <v>244.3098693242604</v>
      </c>
      <c r="J100" s="12">
        <v>1742.328</v>
      </c>
      <c r="K100" s="12">
        <v>244.3098693242604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4.508</v>
      </c>
      <c r="U100" s="12">
        <v>315.60714285714283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8.0000000000000002E-3</v>
      </c>
      <c r="AC100" s="12">
        <v>37.75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0.155</v>
      </c>
      <c r="AK100" s="12">
        <v>136.91612903225808</v>
      </c>
      <c r="AL100" s="12">
        <v>0</v>
      </c>
      <c r="AM100" s="12">
        <v>0</v>
      </c>
      <c r="AN100" s="12">
        <v>4.4999999999999998E-2</v>
      </c>
      <c r="AO100" s="12">
        <v>108</v>
      </c>
      <c r="AP100" s="12">
        <v>0</v>
      </c>
      <c r="AQ100" s="12">
        <v>0</v>
      </c>
      <c r="AR100" s="12">
        <v>0.155</v>
      </c>
      <c r="AS100" s="12">
        <v>285.18709677419355</v>
      </c>
      <c r="AT100" s="12">
        <v>0</v>
      </c>
      <c r="AU100" s="12">
        <v>0</v>
      </c>
      <c r="AV100" s="12">
        <v>0</v>
      </c>
      <c r="AW100" s="12">
        <v>0</v>
      </c>
      <c r="AX100" s="12">
        <v>4.5949999999999998</v>
      </c>
      <c r="AY100" s="12">
        <v>596.04134929270947</v>
      </c>
      <c r="AZ100" s="12">
        <v>0</v>
      </c>
      <c r="BA100" s="12">
        <v>0</v>
      </c>
      <c r="BB100" s="12">
        <v>0.69</v>
      </c>
      <c r="BC100" s="12">
        <v>39.694202898550728</v>
      </c>
      <c r="BD100" s="12">
        <v>2.5000000000000001E-2</v>
      </c>
      <c r="BE100" s="12">
        <v>86.4</v>
      </c>
      <c r="BF100" s="12">
        <v>0</v>
      </c>
      <c r="BG100" s="12">
        <v>0</v>
      </c>
      <c r="BH100" s="12">
        <v>0</v>
      </c>
      <c r="BI100" s="12">
        <v>0</v>
      </c>
      <c r="BJ100" s="12">
        <v>5.0000000000000001E-3</v>
      </c>
      <c r="BK100" s="12">
        <v>1943</v>
      </c>
      <c r="BL100" s="12">
        <v>0</v>
      </c>
      <c r="BM100" s="12">
        <v>0</v>
      </c>
      <c r="BN100" s="12">
        <v>0</v>
      </c>
      <c r="BO100" s="12">
        <v>0</v>
      </c>
      <c r="BP100" s="12">
        <v>35.749000000000002</v>
      </c>
      <c r="BQ100" s="12">
        <v>33.74424459425439</v>
      </c>
      <c r="BR100" s="12">
        <v>48.012999999999998</v>
      </c>
      <c r="BS100" s="12">
        <v>84.312915252119225</v>
      </c>
      <c r="BT100" s="12">
        <v>0.97799999999999998</v>
      </c>
      <c r="BU100" s="12">
        <v>94.5</v>
      </c>
      <c r="BV100" s="12">
        <v>0</v>
      </c>
      <c r="BW100" s="12">
        <v>0</v>
      </c>
      <c r="BX100" s="12">
        <v>132.23099999999999</v>
      </c>
      <c r="BY100" s="12">
        <v>546.30417980655068</v>
      </c>
      <c r="BZ100" s="12">
        <v>25.664999999999999</v>
      </c>
      <c r="CA100" s="12">
        <v>179.14116501071499</v>
      </c>
      <c r="CB100" s="12">
        <v>1307.03</v>
      </c>
      <c r="CC100" s="12">
        <v>126.84154380542144</v>
      </c>
      <c r="CD100" s="12">
        <v>1E-3</v>
      </c>
      <c r="CE100" s="12">
        <v>864</v>
      </c>
      <c r="CF100" s="12">
        <v>80.287000000000006</v>
      </c>
      <c r="CG100" s="12">
        <v>300.62845790725771</v>
      </c>
      <c r="CH100" s="12">
        <v>5.1550000000000002</v>
      </c>
      <c r="CI100" s="12">
        <v>1506.1664403491754</v>
      </c>
      <c r="CJ100" s="12">
        <v>1.1739999999999999</v>
      </c>
      <c r="CK100" s="12">
        <v>158.93611584327087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12">
        <v>6.8000000000000005E-2</v>
      </c>
      <c r="DG100" s="12">
        <v>66.25</v>
      </c>
      <c r="DH100" s="12">
        <v>0</v>
      </c>
      <c r="DI100" s="12">
        <v>0</v>
      </c>
      <c r="DJ100" s="12">
        <v>1E-3</v>
      </c>
      <c r="DK100" s="12">
        <v>218</v>
      </c>
      <c r="DL100" s="12">
        <v>3.0000000000000001E-3</v>
      </c>
      <c r="DM100" s="12">
        <v>549.33333333333326</v>
      </c>
      <c r="DN100" s="12">
        <v>0.245</v>
      </c>
      <c r="DO100" s="12">
        <v>314.0734693877551</v>
      </c>
      <c r="DP100" s="12">
        <v>0.61699999999999999</v>
      </c>
      <c r="DQ100" s="12">
        <v>123.47487844408427</v>
      </c>
      <c r="DR100" s="12">
        <v>0</v>
      </c>
      <c r="DS100" s="12">
        <v>0</v>
      </c>
      <c r="DT100" s="12">
        <v>6.0750000000000002</v>
      </c>
      <c r="DU100" s="12">
        <v>626.89333333333332</v>
      </c>
      <c r="DV100" s="12">
        <v>7.3999999999999996E-2</v>
      </c>
      <c r="DW100" s="12">
        <v>379.24324324324328</v>
      </c>
      <c r="DX100" s="12">
        <v>0.93600000000000005</v>
      </c>
      <c r="DY100" s="12">
        <v>313.76282051282055</v>
      </c>
      <c r="DZ100" s="12">
        <v>0.437</v>
      </c>
      <c r="EA100" s="12">
        <v>896.97025171624716</v>
      </c>
      <c r="EB100" s="12">
        <v>4.8360000000000003</v>
      </c>
      <c r="EC100" s="12">
        <v>968.56865177832924</v>
      </c>
      <c r="ED100" s="12">
        <v>1.9690000000000001</v>
      </c>
      <c r="EE100" s="12">
        <v>23.065007618080244</v>
      </c>
      <c r="EF100" s="12">
        <v>0.47899999999999998</v>
      </c>
      <c r="EG100" s="12">
        <v>137.98956158663881</v>
      </c>
      <c r="EH100" s="12">
        <v>5.0000000000000001E-3</v>
      </c>
      <c r="EI100" s="12">
        <v>80</v>
      </c>
      <c r="EJ100" s="12">
        <v>2.2080000000000002</v>
      </c>
      <c r="EK100" s="12">
        <v>733.067481884058</v>
      </c>
      <c r="EL100" s="12">
        <v>0</v>
      </c>
      <c r="EM100" s="12">
        <v>0</v>
      </c>
      <c r="EN100" s="12">
        <v>2.1999999999999999E-2</v>
      </c>
      <c r="EO100" s="12">
        <v>2979.772727272727</v>
      </c>
      <c r="EP100" s="12">
        <v>11.903</v>
      </c>
      <c r="EQ100" s="12">
        <v>5311.7304040998069</v>
      </c>
      <c r="ER100" s="12">
        <v>12.16</v>
      </c>
      <c r="ES100" s="12">
        <v>292.73050986842105</v>
      </c>
      <c r="ET100" s="12">
        <v>36.414999999999999</v>
      </c>
      <c r="EU100" s="12">
        <v>785.8844157627351</v>
      </c>
      <c r="EV100" s="12">
        <v>5.1749999999999998</v>
      </c>
      <c r="EW100" s="12">
        <v>3979.896618357488</v>
      </c>
      <c r="EX100" s="12">
        <v>1E-3</v>
      </c>
      <c r="EY100" s="12">
        <v>10706</v>
      </c>
      <c r="EZ100" s="12">
        <v>0</v>
      </c>
      <c r="FA100" s="12">
        <v>0</v>
      </c>
      <c r="FB100" s="12">
        <v>0</v>
      </c>
      <c r="FC100" s="12">
        <v>0</v>
      </c>
      <c r="FD100" s="12">
        <v>0</v>
      </c>
      <c r="FE100" s="12">
        <v>0</v>
      </c>
      <c r="FF100" s="12">
        <v>0</v>
      </c>
      <c r="FG100" s="12">
        <v>0</v>
      </c>
      <c r="FH100" s="12">
        <v>3.7999999999999999E-2</v>
      </c>
      <c r="FI100" s="12">
        <v>871.18421052631584</v>
      </c>
      <c r="FJ100" s="12">
        <v>0.64100000000000001</v>
      </c>
      <c r="FK100" s="12">
        <v>602.88455538221524</v>
      </c>
      <c r="FL100" s="12">
        <v>1.103</v>
      </c>
      <c r="FM100" s="12">
        <v>467.58023572076155</v>
      </c>
      <c r="FN100" s="12">
        <v>0</v>
      </c>
      <c r="FO100" s="12">
        <v>0</v>
      </c>
      <c r="FP100" s="12">
        <v>0</v>
      </c>
      <c r="FQ100" s="12">
        <v>0</v>
      </c>
      <c r="FR100" s="12">
        <v>0.21</v>
      </c>
      <c r="FS100" s="12">
        <v>751.04761904761904</v>
      </c>
      <c r="FT100" s="12">
        <v>0</v>
      </c>
      <c r="FU100" s="12">
        <v>0</v>
      </c>
      <c r="FV100" s="12">
        <v>0</v>
      </c>
      <c r="FW100" s="12">
        <v>0</v>
      </c>
      <c r="FX100" s="12">
        <v>0.73699999999999999</v>
      </c>
      <c r="FY100" s="12">
        <v>1651.6879240162823</v>
      </c>
      <c r="FZ100" s="12">
        <v>0</v>
      </c>
      <c r="GA100" s="12">
        <v>0</v>
      </c>
      <c r="GB100" s="12">
        <v>0.745</v>
      </c>
      <c r="GC100" s="12">
        <v>1473.668456375839</v>
      </c>
      <c r="GD100" s="12">
        <v>0</v>
      </c>
      <c r="GE100" s="12">
        <v>0</v>
      </c>
      <c r="GF100" s="12">
        <v>0</v>
      </c>
      <c r="GG100" s="12">
        <v>0</v>
      </c>
      <c r="GH100" s="12">
        <v>8.7560000000000002</v>
      </c>
      <c r="GI100" s="12">
        <v>1228.8698035632708</v>
      </c>
      <c r="GJ100" s="12">
        <v>0</v>
      </c>
      <c r="GK100" s="12">
        <v>0</v>
      </c>
      <c r="GL100" s="12">
        <v>0</v>
      </c>
      <c r="GM100" s="12">
        <v>0</v>
      </c>
      <c r="GN100" s="12">
        <v>0</v>
      </c>
      <c r="GO100" s="12">
        <v>0</v>
      </c>
      <c r="GP100" s="12">
        <v>0</v>
      </c>
      <c r="GQ100" s="12">
        <v>0</v>
      </c>
      <c r="GR100" s="12">
        <v>25.411000000000001</v>
      </c>
      <c r="GS100" s="12">
        <v>1623.3832985714848</v>
      </c>
      <c r="GT100" s="12">
        <v>0</v>
      </c>
      <c r="GU100" s="12">
        <v>0</v>
      </c>
      <c r="GV100" s="12">
        <v>3.15</v>
      </c>
      <c r="GW100" s="12">
        <v>8679.603492063492</v>
      </c>
      <c r="GX100" s="12">
        <v>21.92</v>
      </c>
      <c r="GY100" s="12">
        <v>618.50260036496354</v>
      </c>
      <c r="GZ100" s="12">
        <v>0</v>
      </c>
      <c r="HA100" s="12">
        <v>0</v>
      </c>
      <c r="HB100" s="12">
        <v>0</v>
      </c>
      <c r="HC100" s="12">
        <v>0</v>
      </c>
      <c r="HD100" s="12">
        <v>0</v>
      </c>
      <c r="HE100" s="12">
        <v>0</v>
      </c>
      <c r="HF100" s="12">
        <v>0</v>
      </c>
      <c r="HG100" s="12">
        <v>0</v>
      </c>
      <c r="HH100" s="12">
        <v>0</v>
      </c>
      <c r="HI100" s="12">
        <v>0</v>
      </c>
      <c r="HJ100" s="12">
        <v>0</v>
      </c>
      <c r="HK100" s="12">
        <v>0</v>
      </c>
      <c r="HL100" s="12">
        <v>0</v>
      </c>
      <c r="HM100" s="12">
        <v>0</v>
      </c>
      <c r="HN100" s="12">
        <v>0</v>
      </c>
      <c r="HO100" s="12">
        <v>0</v>
      </c>
      <c r="HP100" s="12">
        <v>0.34100000000000003</v>
      </c>
      <c r="HQ100" s="12">
        <v>1036.5542521994134</v>
      </c>
      <c r="HR100" s="12">
        <v>0</v>
      </c>
      <c r="HS100" s="12">
        <v>0</v>
      </c>
      <c r="HT100" s="12">
        <v>20.919</v>
      </c>
      <c r="HU100" s="12">
        <v>1369.9043931354272</v>
      </c>
      <c r="HV100" s="12">
        <v>0</v>
      </c>
      <c r="HW100" s="12">
        <v>0</v>
      </c>
      <c r="HX100" s="12">
        <v>0</v>
      </c>
      <c r="HY100" s="12">
        <v>0</v>
      </c>
      <c r="HZ100" s="12">
        <v>0.47599999999999998</v>
      </c>
      <c r="IA100" s="12">
        <v>1026.5651260504201</v>
      </c>
      <c r="IB100" s="12">
        <v>0</v>
      </c>
      <c r="IC100" s="12">
        <v>0</v>
      </c>
      <c r="ID100" s="12">
        <v>20.443000000000001</v>
      </c>
      <c r="IE100" s="12">
        <v>1377.8987917624615</v>
      </c>
      <c r="IF100" s="12">
        <v>0</v>
      </c>
      <c r="IG100" s="12">
        <v>0</v>
      </c>
    </row>
    <row r="101" spans="1:241" ht="12.75" customHeight="1">
      <c r="A101" s="28"/>
      <c r="B101" s="29"/>
      <c r="C101" s="30" t="s">
        <v>216</v>
      </c>
      <c r="D101" s="31" t="s">
        <v>133</v>
      </c>
      <c r="E101" s="11">
        <v>77</v>
      </c>
      <c r="F101" s="12">
        <f t="shared" si="4"/>
        <v>1263.2359999999999</v>
      </c>
      <c r="G101" s="12">
        <f t="shared" si="5"/>
        <v>640.05185966834392</v>
      </c>
      <c r="H101" s="12">
        <f t="shared" si="6"/>
        <v>1024.8009999999999</v>
      </c>
      <c r="I101" s="12">
        <f t="shared" si="7"/>
        <v>664.87365937386869</v>
      </c>
      <c r="J101" s="12">
        <v>1024.8009999999999</v>
      </c>
      <c r="K101" s="12">
        <v>664.87365937386869</v>
      </c>
      <c r="L101" s="12">
        <v>0</v>
      </c>
      <c r="M101" s="12">
        <v>0</v>
      </c>
      <c r="N101" s="12">
        <v>0</v>
      </c>
      <c r="O101" s="12">
        <v>0</v>
      </c>
      <c r="P101" s="12">
        <v>0.11899999999999999</v>
      </c>
      <c r="Q101" s="12">
        <v>1814.1764705882354</v>
      </c>
      <c r="R101" s="12">
        <v>0</v>
      </c>
      <c r="S101" s="12">
        <v>0</v>
      </c>
      <c r="T101" s="12">
        <v>66.283000000000001</v>
      </c>
      <c r="U101" s="12">
        <v>385.45319312644273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4.4740000000000002</v>
      </c>
      <c r="AC101" s="12">
        <v>1126.9488153777381</v>
      </c>
      <c r="AD101" s="12">
        <v>0</v>
      </c>
      <c r="AE101" s="12">
        <v>0</v>
      </c>
      <c r="AF101" s="12">
        <v>10.986000000000001</v>
      </c>
      <c r="AG101" s="12">
        <v>985.07209175314028</v>
      </c>
      <c r="AH101" s="12">
        <v>0</v>
      </c>
      <c r="AI101" s="12">
        <v>0</v>
      </c>
      <c r="AJ101" s="12">
        <v>0.188</v>
      </c>
      <c r="AK101" s="12">
        <v>564.04255319148933</v>
      </c>
      <c r="AL101" s="12">
        <v>0</v>
      </c>
      <c r="AM101" s="12">
        <v>0</v>
      </c>
      <c r="AN101" s="12">
        <v>3.3000000000000002E-2</v>
      </c>
      <c r="AO101" s="12">
        <v>383.66666666666663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1.0999999999999999E-2</v>
      </c>
      <c r="AW101" s="12">
        <v>108</v>
      </c>
      <c r="AX101" s="12">
        <v>381.02199999999999</v>
      </c>
      <c r="AY101" s="12">
        <v>428.63367469594931</v>
      </c>
      <c r="AZ101" s="12">
        <v>0</v>
      </c>
      <c r="BA101" s="12">
        <v>0</v>
      </c>
      <c r="BB101" s="12">
        <v>5.0199999999999996</v>
      </c>
      <c r="BC101" s="12">
        <v>107.18426294820716</v>
      </c>
      <c r="BD101" s="12">
        <v>0.44600000000000001</v>
      </c>
      <c r="BE101" s="12">
        <v>1081.5336322869955</v>
      </c>
      <c r="BF101" s="12">
        <v>0</v>
      </c>
      <c r="BG101" s="12">
        <v>0</v>
      </c>
      <c r="BH101" s="12">
        <v>0</v>
      </c>
      <c r="BI101" s="12">
        <v>0</v>
      </c>
      <c r="BJ101" s="12">
        <v>2.1000000000000001E-2</v>
      </c>
      <c r="BK101" s="12">
        <v>2312</v>
      </c>
      <c r="BL101" s="12">
        <v>0.44900000000000001</v>
      </c>
      <c r="BM101" s="12">
        <v>203.75723830734967</v>
      </c>
      <c r="BN101" s="12">
        <v>0</v>
      </c>
      <c r="BO101" s="12">
        <v>0</v>
      </c>
      <c r="BP101" s="12">
        <v>1.5449999999999999</v>
      </c>
      <c r="BQ101" s="12">
        <v>216.63689320388349</v>
      </c>
      <c r="BR101" s="12">
        <v>2.8809999999999998</v>
      </c>
      <c r="BS101" s="12">
        <v>850.04165220409584</v>
      </c>
      <c r="BT101" s="12">
        <v>0.33400000000000002</v>
      </c>
      <c r="BU101" s="12">
        <v>51.775449101796411</v>
      </c>
      <c r="BV101" s="12">
        <v>0</v>
      </c>
      <c r="BW101" s="12">
        <v>0</v>
      </c>
      <c r="BX101" s="12">
        <v>74.685000000000002</v>
      </c>
      <c r="BY101" s="12">
        <v>412.92990560353485</v>
      </c>
      <c r="BZ101" s="12">
        <v>2.1040000000000001</v>
      </c>
      <c r="CA101" s="12">
        <v>31.200095057034222</v>
      </c>
      <c r="CB101" s="12">
        <v>47.462000000000003</v>
      </c>
      <c r="CC101" s="12">
        <v>90.61733597404239</v>
      </c>
      <c r="CD101" s="12">
        <v>2E-3</v>
      </c>
      <c r="CE101" s="12">
        <v>444</v>
      </c>
      <c r="CF101" s="12">
        <v>120.527</v>
      </c>
      <c r="CG101" s="12">
        <v>453.08393969815887</v>
      </c>
      <c r="CH101" s="12">
        <v>4.843</v>
      </c>
      <c r="CI101" s="12">
        <v>1385.5397480900269</v>
      </c>
      <c r="CJ101" s="12">
        <v>6.8000000000000005E-2</v>
      </c>
      <c r="CK101" s="12">
        <v>723.07352941176475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2">
        <v>0</v>
      </c>
      <c r="DF101" s="12">
        <v>1.1080000000000001</v>
      </c>
      <c r="DG101" s="12">
        <v>123.87725631768953</v>
      </c>
      <c r="DH101" s="12">
        <v>0</v>
      </c>
      <c r="DI101" s="12">
        <v>0</v>
      </c>
      <c r="DJ101" s="12">
        <v>0</v>
      </c>
      <c r="DK101" s="12">
        <v>0</v>
      </c>
      <c r="DL101" s="12">
        <v>9.2999999999999999E-2</v>
      </c>
      <c r="DM101" s="12">
        <v>1214.9462365591398</v>
      </c>
      <c r="DN101" s="12">
        <v>7.9000000000000001E-2</v>
      </c>
      <c r="DO101" s="12">
        <v>124.70886075949369</v>
      </c>
      <c r="DP101" s="12">
        <v>1.889</v>
      </c>
      <c r="DQ101" s="12">
        <v>362.77871889888831</v>
      </c>
      <c r="DR101" s="12">
        <v>1E-3</v>
      </c>
      <c r="DS101" s="12">
        <v>216</v>
      </c>
      <c r="DT101" s="12">
        <v>10.37</v>
      </c>
      <c r="DU101" s="12">
        <v>897.62063645130183</v>
      </c>
      <c r="DV101" s="12">
        <v>1.1339999999999999</v>
      </c>
      <c r="DW101" s="12">
        <v>435.18694885361549</v>
      </c>
      <c r="DX101" s="12">
        <v>1.4490000000000001</v>
      </c>
      <c r="DY101" s="12">
        <v>389.55486542443066</v>
      </c>
      <c r="DZ101" s="12">
        <v>46.334000000000003</v>
      </c>
      <c r="EA101" s="12">
        <v>823.46570552941682</v>
      </c>
      <c r="EB101" s="12">
        <v>4.8780000000000001</v>
      </c>
      <c r="EC101" s="12">
        <v>662.63530135301357</v>
      </c>
      <c r="ED101" s="12">
        <v>26.853999999999999</v>
      </c>
      <c r="EE101" s="12">
        <v>79.405861324197517</v>
      </c>
      <c r="EF101" s="12">
        <v>2.0049999999999999</v>
      </c>
      <c r="EG101" s="12">
        <v>340.84887780548627</v>
      </c>
      <c r="EH101" s="12">
        <v>2.0049999999999999</v>
      </c>
      <c r="EI101" s="12">
        <v>244.26334164588528</v>
      </c>
      <c r="EJ101" s="12">
        <v>13.124000000000001</v>
      </c>
      <c r="EK101" s="12">
        <v>773.60248399878083</v>
      </c>
      <c r="EL101" s="12">
        <v>0</v>
      </c>
      <c r="EM101" s="12">
        <v>0</v>
      </c>
      <c r="EN101" s="12">
        <v>1.9E-2</v>
      </c>
      <c r="EO101" s="12">
        <v>4117.9473684210525</v>
      </c>
      <c r="EP101" s="12">
        <v>0.222</v>
      </c>
      <c r="EQ101" s="12">
        <v>4539.9504504504503</v>
      </c>
      <c r="ER101" s="12">
        <v>2.911</v>
      </c>
      <c r="ES101" s="12">
        <v>424.82617657162484</v>
      </c>
      <c r="ET101" s="12">
        <v>114.736</v>
      </c>
      <c r="EU101" s="12">
        <v>829.27095244735744</v>
      </c>
      <c r="EV101" s="12">
        <v>38.817999999999998</v>
      </c>
      <c r="EW101" s="12">
        <v>4291.408599103509</v>
      </c>
      <c r="EX101" s="12">
        <v>0</v>
      </c>
      <c r="EY101" s="12">
        <v>0</v>
      </c>
      <c r="EZ101" s="12">
        <v>2.4E-2</v>
      </c>
      <c r="FA101" s="12">
        <v>1776.4583333333333</v>
      </c>
      <c r="FB101" s="12">
        <v>0</v>
      </c>
      <c r="FC101" s="12">
        <v>0</v>
      </c>
      <c r="FD101" s="12">
        <v>0</v>
      </c>
      <c r="FE101" s="12">
        <v>0</v>
      </c>
      <c r="FF101" s="12">
        <v>0</v>
      </c>
      <c r="FG101" s="12">
        <v>0</v>
      </c>
      <c r="FH101" s="12">
        <v>2.613</v>
      </c>
      <c r="FI101" s="12">
        <v>894.06352851128975</v>
      </c>
      <c r="FJ101" s="12">
        <v>0.152</v>
      </c>
      <c r="FK101" s="12">
        <v>2215.8947368421054</v>
      </c>
      <c r="FL101" s="12">
        <v>4.5679999999999996</v>
      </c>
      <c r="FM101" s="12">
        <v>584.20424693520135</v>
      </c>
      <c r="FN101" s="12">
        <v>0</v>
      </c>
      <c r="FO101" s="12">
        <v>0</v>
      </c>
      <c r="FP101" s="12">
        <v>0</v>
      </c>
      <c r="FQ101" s="12">
        <v>0</v>
      </c>
      <c r="FR101" s="12">
        <v>1.5960000000000001</v>
      </c>
      <c r="FS101" s="12">
        <v>796.03822055137846</v>
      </c>
      <c r="FT101" s="12">
        <v>0</v>
      </c>
      <c r="FU101" s="12">
        <v>0</v>
      </c>
      <c r="FV101" s="12">
        <v>0</v>
      </c>
      <c r="FW101" s="12">
        <v>0</v>
      </c>
      <c r="FX101" s="12">
        <v>8.7119999999999997</v>
      </c>
      <c r="FY101" s="12">
        <v>1688.4024334251608</v>
      </c>
      <c r="FZ101" s="12">
        <v>0</v>
      </c>
      <c r="GA101" s="12">
        <v>0</v>
      </c>
      <c r="GB101" s="12">
        <v>1.9059999999999999</v>
      </c>
      <c r="GC101" s="12">
        <v>1539.1752360965372</v>
      </c>
      <c r="GD101" s="12">
        <v>0</v>
      </c>
      <c r="GE101" s="12">
        <v>0</v>
      </c>
      <c r="GF101" s="12">
        <v>2E-3</v>
      </c>
      <c r="GG101" s="12">
        <v>2592</v>
      </c>
      <c r="GH101" s="12">
        <v>13.696</v>
      </c>
      <c r="GI101" s="12">
        <v>1551.1854556074766</v>
      </c>
      <c r="GJ101" s="12">
        <v>0</v>
      </c>
      <c r="GK101" s="12">
        <v>0</v>
      </c>
      <c r="GL101" s="12">
        <v>0</v>
      </c>
      <c r="GM101" s="12">
        <v>0</v>
      </c>
      <c r="GN101" s="12">
        <v>0</v>
      </c>
      <c r="GO101" s="12">
        <v>0</v>
      </c>
      <c r="GP101" s="12">
        <v>0</v>
      </c>
      <c r="GQ101" s="12">
        <v>0</v>
      </c>
      <c r="GR101" s="12">
        <v>222.232</v>
      </c>
      <c r="GS101" s="12">
        <v>369.02646783541525</v>
      </c>
      <c r="GT101" s="12">
        <v>1.9339999999999999</v>
      </c>
      <c r="GU101" s="12">
        <v>5769.9772492244056</v>
      </c>
      <c r="GV101" s="12">
        <v>2.9550000000000001</v>
      </c>
      <c r="GW101" s="12">
        <v>7667.2697123519456</v>
      </c>
      <c r="GX101" s="12">
        <v>89.352000000000004</v>
      </c>
      <c r="GY101" s="12">
        <v>535.01048661473715</v>
      </c>
      <c r="GZ101" s="12">
        <v>0</v>
      </c>
      <c r="HA101" s="12">
        <v>0</v>
      </c>
      <c r="HB101" s="12">
        <v>0</v>
      </c>
      <c r="HC101" s="12">
        <v>0</v>
      </c>
      <c r="HD101" s="12">
        <v>0</v>
      </c>
      <c r="HE101" s="12">
        <v>0</v>
      </c>
      <c r="HF101" s="12">
        <v>0</v>
      </c>
      <c r="HG101" s="12">
        <v>0</v>
      </c>
      <c r="HH101" s="12">
        <v>0</v>
      </c>
      <c r="HI101" s="12">
        <v>0</v>
      </c>
      <c r="HJ101" s="12">
        <v>0</v>
      </c>
      <c r="HK101" s="12">
        <v>0</v>
      </c>
      <c r="HL101" s="12">
        <v>1.0660000000000001</v>
      </c>
      <c r="HM101" s="12">
        <v>779.97560975609758</v>
      </c>
      <c r="HN101" s="12">
        <v>0</v>
      </c>
      <c r="HO101" s="12">
        <v>0</v>
      </c>
      <c r="HP101" s="12">
        <v>128.85900000000001</v>
      </c>
      <c r="HQ101" s="12">
        <v>83.168401120604699</v>
      </c>
      <c r="HR101" s="12">
        <v>1.9339999999999999</v>
      </c>
      <c r="HS101" s="12">
        <v>5769.9772492244056</v>
      </c>
      <c r="HT101" s="12">
        <v>0</v>
      </c>
      <c r="HU101" s="12">
        <v>0</v>
      </c>
      <c r="HV101" s="12">
        <v>14.269</v>
      </c>
      <c r="HW101" s="12">
        <v>2383.1196299670614</v>
      </c>
      <c r="HX101" s="12">
        <v>0</v>
      </c>
      <c r="HY101" s="12">
        <v>0</v>
      </c>
      <c r="HZ101" s="12">
        <v>0</v>
      </c>
      <c r="IA101" s="12">
        <v>0</v>
      </c>
      <c r="IB101" s="12">
        <v>0</v>
      </c>
      <c r="IC101" s="12">
        <v>0</v>
      </c>
      <c r="ID101" s="12">
        <v>0</v>
      </c>
      <c r="IE101" s="12">
        <v>0</v>
      </c>
      <c r="IF101" s="12">
        <v>14.269</v>
      </c>
      <c r="IG101" s="12">
        <v>2383.1196299670614</v>
      </c>
    </row>
    <row r="102" spans="1:241" ht="12.75" customHeight="1">
      <c r="A102" s="28"/>
      <c r="B102" s="29"/>
      <c r="C102" s="30" t="s">
        <v>217</v>
      </c>
      <c r="D102" s="31" t="s">
        <v>133</v>
      </c>
      <c r="E102" s="11">
        <v>78</v>
      </c>
      <c r="F102" s="12">
        <f t="shared" si="4"/>
        <v>1896.8789999999999</v>
      </c>
      <c r="G102" s="12">
        <f t="shared" si="5"/>
        <v>421.65102096654562</v>
      </c>
      <c r="H102" s="12">
        <f t="shared" si="6"/>
        <v>1868.654</v>
      </c>
      <c r="I102" s="12">
        <f t="shared" si="7"/>
        <v>415.65549962700425</v>
      </c>
      <c r="J102" s="12">
        <v>1867.8630000000001</v>
      </c>
      <c r="K102" s="12">
        <v>415.36436665858258</v>
      </c>
      <c r="L102" s="12">
        <v>0</v>
      </c>
      <c r="M102" s="12">
        <v>0</v>
      </c>
      <c r="N102" s="12">
        <v>0</v>
      </c>
      <c r="O102" s="12">
        <v>0</v>
      </c>
      <c r="P102" s="12">
        <v>0.28899999999999998</v>
      </c>
      <c r="Q102" s="12">
        <v>1498.8131487889273</v>
      </c>
      <c r="R102" s="12">
        <v>0</v>
      </c>
      <c r="S102" s="12">
        <v>0</v>
      </c>
      <c r="T102" s="12">
        <v>230.67699999999999</v>
      </c>
      <c r="U102" s="12">
        <v>530.53202963451065</v>
      </c>
      <c r="V102" s="12">
        <v>0</v>
      </c>
      <c r="W102" s="12">
        <v>0</v>
      </c>
      <c r="X102" s="12">
        <v>13.571999999999999</v>
      </c>
      <c r="Y102" s="12">
        <v>1085.3455643972886</v>
      </c>
      <c r="Z102" s="12">
        <v>0</v>
      </c>
      <c r="AA102" s="12">
        <v>0</v>
      </c>
      <c r="AB102" s="12">
        <v>40.113</v>
      </c>
      <c r="AC102" s="12">
        <v>766.26991249719538</v>
      </c>
      <c r="AD102" s="12">
        <v>0</v>
      </c>
      <c r="AE102" s="12">
        <v>0</v>
      </c>
      <c r="AF102" s="12">
        <v>7.44</v>
      </c>
      <c r="AG102" s="12">
        <v>549.90188172043008</v>
      </c>
      <c r="AH102" s="12">
        <v>0</v>
      </c>
      <c r="AI102" s="12">
        <v>0</v>
      </c>
      <c r="AJ102" s="12">
        <v>2.2669999999999999</v>
      </c>
      <c r="AK102" s="12">
        <v>498.52448169386855</v>
      </c>
      <c r="AL102" s="12">
        <v>0</v>
      </c>
      <c r="AM102" s="12">
        <v>0</v>
      </c>
      <c r="AN102" s="12">
        <v>2.895</v>
      </c>
      <c r="AO102" s="12">
        <v>874.35613126079443</v>
      </c>
      <c r="AP102" s="12">
        <v>0</v>
      </c>
      <c r="AQ102" s="12">
        <v>0</v>
      </c>
      <c r="AR102" s="12">
        <v>16.11</v>
      </c>
      <c r="AS102" s="12">
        <v>378.58566108007449</v>
      </c>
      <c r="AT102" s="12">
        <v>0</v>
      </c>
      <c r="AU102" s="12">
        <v>0</v>
      </c>
      <c r="AV102" s="12">
        <v>0.05</v>
      </c>
      <c r="AW102" s="12">
        <v>331.46</v>
      </c>
      <c r="AX102" s="12">
        <v>247.667</v>
      </c>
      <c r="AY102" s="12">
        <v>471.54995215349646</v>
      </c>
      <c r="AZ102" s="12">
        <v>0</v>
      </c>
      <c r="BA102" s="12">
        <v>0</v>
      </c>
      <c r="BB102" s="12">
        <v>18.504000000000001</v>
      </c>
      <c r="BC102" s="12">
        <v>127.35251837440553</v>
      </c>
      <c r="BD102" s="12">
        <v>0.28199999999999997</v>
      </c>
      <c r="BE102" s="12">
        <v>38.872340425531917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0.13200000000000001</v>
      </c>
      <c r="BM102" s="12">
        <v>83.575757575757578</v>
      </c>
      <c r="BN102" s="12">
        <v>0</v>
      </c>
      <c r="BO102" s="12">
        <v>0</v>
      </c>
      <c r="BP102" s="12">
        <v>103.27200000000001</v>
      </c>
      <c r="BQ102" s="12">
        <v>67.602903013401502</v>
      </c>
      <c r="BR102" s="12">
        <v>17.844999999999999</v>
      </c>
      <c r="BS102" s="12">
        <v>150.92339590921827</v>
      </c>
      <c r="BT102" s="12">
        <v>54.265999999999998</v>
      </c>
      <c r="BU102" s="12">
        <v>59.994213688128845</v>
      </c>
      <c r="BV102" s="12">
        <v>0</v>
      </c>
      <c r="BW102" s="12">
        <v>0</v>
      </c>
      <c r="BX102" s="12">
        <v>113.568</v>
      </c>
      <c r="BY102" s="12">
        <v>305.85631515919982</v>
      </c>
      <c r="BZ102" s="12">
        <v>5.7939999999999996</v>
      </c>
      <c r="CA102" s="12">
        <v>122.96254746289264</v>
      </c>
      <c r="CB102" s="12">
        <v>171.38800000000001</v>
      </c>
      <c r="CC102" s="12">
        <v>104.39065162088362</v>
      </c>
      <c r="CD102" s="12">
        <v>4.9429999999999996</v>
      </c>
      <c r="CE102" s="12">
        <v>656.61157191988673</v>
      </c>
      <c r="CF102" s="12">
        <v>388.87299999999999</v>
      </c>
      <c r="CG102" s="12">
        <v>442.68391994301481</v>
      </c>
      <c r="CH102" s="12">
        <v>1.157</v>
      </c>
      <c r="CI102" s="12">
        <v>1886.1477960242005</v>
      </c>
      <c r="CJ102" s="12">
        <v>1.266</v>
      </c>
      <c r="CK102" s="12">
        <v>283.96682464454977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43.088000000000001</v>
      </c>
      <c r="DE102" s="12">
        <v>228.31368362421091</v>
      </c>
      <c r="DF102" s="12">
        <v>0.57099999999999995</v>
      </c>
      <c r="DG102" s="12">
        <v>204.64973730297723</v>
      </c>
      <c r="DH102" s="12">
        <v>0</v>
      </c>
      <c r="DI102" s="12">
        <v>0</v>
      </c>
      <c r="DJ102" s="12">
        <v>0.55100000000000005</v>
      </c>
      <c r="DK102" s="12">
        <v>687.56079854809434</v>
      </c>
      <c r="DL102" s="12">
        <v>1.288</v>
      </c>
      <c r="DM102" s="12">
        <v>730.73602484472053</v>
      </c>
      <c r="DN102" s="12">
        <v>0.33800000000000002</v>
      </c>
      <c r="DO102" s="12">
        <v>391.30769230769226</v>
      </c>
      <c r="DP102" s="12">
        <v>4.5030000000000001</v>
      </c>
      <c r="DQ102" s="12">
        <v>874.71840994892295</v>
      </c>
      <c r="DR102" s="12">
        <v>3.9E-2</v>
      </c>
      <c r="DS102" s="12">
        <v>22.435897435897438</v>
      </c>
      <c r="DT102" s="12">
        <v>10.349</v>
      </c>
      <c r="DU102" s="12">
        <v>921.7380423229298</v>
      </c>
      <c r="DV102" s="12">
        <v>2.33</v>
      </c>
      <c r="DW102" s="12">
        <v>234.01330472103004</v>
      </c>
      <c r="DX102" s="12">
        <v>16.03</v>
      </c>
      <c r="DY102" s="12">
        <v>308.59856519026829</v>
      </c>
      <c r="DZ102" s="12">
        <v>3.6859999999999999</v>
      </c>
      <c r="EA102" s="12">
        <v>859.19750406945195</v>
      </c>
      <c r="EB102" s="12">
        <v>3.5659999999999998</v>
      </c>
      <c r="EC102" s="12">
        <v>770.11076836791926</v>
      </c>
      <c r="ED102" s="12">
        <v>109.21</v>
      </c>
      <c r="EE102" s="12">
        <v>79.162549217104669</v>
      </c>
      <c r="EF102" s="12">
        <v>2.7210000000000001</v>
      </c>
      <c r="EG102" s="12">
        <v>295.52848217567072</v>
      </c>
      <c r="EH102" s="12">
        <v>2.6640000000000001</v>
      </c>
      <c r="EI102" s="12">
        <v>149.85923423423424</v>
      </c>
      <c r="EJ102" s="12">
        <v>3.6869999999999998</v>
      </c>
      <c r="EK102" s="12">
        <v>1094.4415513967997</v>
      </c>
      <c r="EL102" s="12">
        <v>0</v>
      </c>
      <c r="EM102" s="12">
        <v>0</v>
      </c>
      <c r="EN102" s="12">
        <v>0.13100000000000001</v>
      </c>
      <c r="EO102" s="12">
        <v>1784.7480916030534</v>
      </c>
      <c r="EP102" s="12">
        <v>9.2999999999999999E-2</v>
      </c>
      <c r="EQ102" s="12">
        <v>1593.8387096774193</v>
      </c>
      <c r="ER102" s="12">
        <v>3.5339999999999998</v>
      </c>
      <c r="ES102" s="12">
        <v>319.64516129032256</v>
      </c>
      <c r="ET102" s="12">
        <v>140.41</v>
      </c>
      <c r="EU102" s="12">
        <v>559.97532939249334</v>
      </c>
      <c r="EV102" s="12">
        <v>8.3960000000000008</v>
      </c>
      <c r="EW102" s="12">
        <v>4154.9365173892329</v>
      </c>
      <c r="EX102" s="12">
        <v>0</v>
      </c>
      <c r="EY102" s="12">
        <v>0</v>
      </c>
      <c r="EZ102" s="12">
        <v>37.351999999999997</v>
      </c>
      <c r="FA102" s="12">
        <v>687.69974834011566</v>
      </c>
      <c r="FB102" s="12">
        <v>0</v>
      </c>
      <c r="FC102" s="12">
        <v>0</v>
      </c>
      <c r="FD102" s="12">
        <v>0</v>
      </c>
      <c r="FE102" s="12">
        <v>0</v>
      </c>
      <c r="FF102" s="12">
        <v>0</v>
      </c>
      <c r="FG102" s="12">
        <v>0</v>
      </c>
      <c r="FH102" s="12">
        <v>0.40300000000000002</v>
      </c>
      <c r="FI102" s="12">
        <v>3015.0471464019852</v>
      </c>
      <c r="FJ102" s="12">
        <v>2.0950000000000002</v>
      </c>
      <c r="FK102" s="12">
        <v>327.20047732696901</v>
      </c>
      <c r="FL102" s="12">
        <v>9.8350000000000009</v>
      </c>
      <c r="FM102" s="12">
        <v>833.41972547025932</v>
      </c>
      <c r="FN102" s="12">
        <v>0</v>
      </c>
      <c r="FO102" s="12">
        <v>0</v>
      </c>
      <c r="FP102" s="12">
        <v>0</v>
      </c>
      <c r="FQ102" s="12">
        <v>0</v>
      </c>
      <c r="FR102" s="12">
        <v>0.47299999999999998</v>
      </c>
      <c r="FS102" s="12">
        <v>414.91966173361521</v>
      </c>
      <c r="FT102" s="12">
        <v>0</v>
      </c>
      <c r="FU102" s="12">
        <v>0</v>
      </c>
      <c r="FV102" s="12">
        <v>0</v>
      </c>
      <c r="FW102" s="12">
        <v>0</v>
      </c>
      <c r="FX102" s="12">
        <v>12.471</v>
      </c>
      <c r="FY102" s="12">
        <v>1696.6831048031434</v>
      </c>
      <c r="FZ102" s="12">
        <v>0</v>
      </c>
      <c r="GA102" s="12">
        <v>0</v>
      </c>
      <c r="GB102" s="12">
        <v>2.302</v>
      </c>
      <c r="GC102" s="12">
        <v>1044.410512597741</v>
      </c>
      <c r="GD102" s="12">
        <v>0</v>
      </c>
      <c r="GE102" s="12">
        <v>0</v>
      </c>
      <c r="GF102" s="12">
        <v>0.625</v>
      </c>
      <c r="GG102" s="12">
        <v>3447.5344</v>
      </c>
      <c r="GH102" s="12">
        <v>1.252</v>
      </c>
      <c r="GI102" s="12">
        <v>1545.091054313099</v>
      </c>
      <c r="GJ102" s="12">
        <v>0</v>
      </c>
      <c r="GK102" s="12">
        <v>0</v>
      </c>
      <c r="GL102" s="12">
        <v>1.5</v>
      </c>
      <c r="GM102" s="12">
        <v>993.6</v>
      </c>
      <c r="GN102" s="12">
        <v>0</v>
      </c>
      <c r="GO102" s="12">
        <v>0</v>
      </c>
      <c r="GP102" s="12">
        <v>0.79100000000000004</v>
      </c>
      <c r="GQ102" s="12">
        <v>1103.1352718078383</v>
      </c>
      <c r="GR102" s="12">
        <v>18.654</v>
      </c>
      <c r="GS102" s="12">
        <v>985.33906936849996</v>
      </c>
      <c r="GT102" s="12">
        <v>0</v>
      </c>
      <c r="GU102" s="12">
        <v>0</v>
      </c>
      <c r="GV102" s="12">
        <v>0.36499999999999999</v>
      </c>
      <c r="GW102" s="12">
        <v>5830.2821917808224</v>
      </c>
      <c r="GX102" s="12">
        <v>12.144</v>
      </c>
      <c r="GY102" s="12">
        <v>809.40184453227926</v>
      </c>
      <c r="GZ102" s="12">
        <v>0</v>
      </c>
      <c r="HA102" s="12">
        <v>0</v>
      </c>
      <c r="HB102" s="12">
        <v>0</v>
      </c>
      <c r="HC102" s="12">
        <v>0</v>
      </c>
      <c r="HD102" s="12">
        <v>0</v>
      </c>
      <c r="HE102" s="12">
        <v>0</v>
      </c>
      <c r="HF102" s="12">
        <v>0</v>
      </c>
      <c r="HG102" s="12">
        <v>0</v>
      </c>
      <c r="HH102" s="12">
        <v>0</v>
      </c>
      <c r="HI102" s="12">
        <v>0</v>
      </c>
      <c r="HJ102" s="12">
        <v>0</v>
      </c>
      <c r="HK102" s="12">
        <v>0</v>
      </c>
      <c r="HL102" s="12">
        <v>3.4689999999999999</v>
      </c>
      <c r="HM102" s="12">
        <v>390.46756990487171</v>
      </c>
      <c r="HN102" s="12">
        <v>0</v>
      </c>
      <c r="HO102" s="12">
        <v>0</v>
      </c>
      <c r="HP102" s="12">
        <v>2.6760000000000002</v>
      </c>
      <c r="HQ102" s="12">
        <v>1894.0784753363228</v>
      </c>
      <c r="HR102" s="12">
        <v>0</v>
      </c>
      <c r="HS102" s="12">
        <v>0</v>
      </c>
      <c r="HT102" s="12">
        <v>9.5709999999999997</v>
      </c>
      <c r="HU102" s="12">
        <v>493.58896667014943</v>
      </c>
      <c r="HV102" s="12">
        <v>0</v>
      </c>
      <c r="HW102" s="12">
        <v>0</v>
      </c>
      <c r="HX102" s="12">
        <v>0</v>
      </c>
      <c r="HY102" s="12">
        <v>0</v>
      </c>
      <c r="HZ102" s="12">
        <v>0</v>
      </c>
      <c r="IA102" s="12">
        <v>0</v>
      </c>
      <c r="IB102" s="12">
        <v>0</v>
      </c>
      <c r="IC102" s="12">
        <v>0</v>
      </c>
      <c r="ID102" s="12">
        <v>9.5709999999999997</v>
      </c>
      <c r="IE102" s="12">
        <v>493.58896667014943</v>
      </c>
      <c r="IF102" s="12">
        <v>0</v>
      </c>
      <c r="IG102" s="12">
        <v>0</v>
      </c>
    </row>
    <row r="103" spans="1:241" s="32" customFormat="1" ht="12.75" customHeight="1">
      <c r="A103" s="13"/>
      <c r="B103" s="14"/>
      <c r="C103" s="15"/>
      <c r="D103" s="16"/>
      <c r="E103" s="17"/>
      <c r="F103" s="18" t="str">
        <f t="shared" si="4"/>
        <v/>
      </c>
      <c r="G103" s="18" t="str">
        <f t="shared" si="5"/>
        <v/>
      </c>
      <c r="H103" s="18" t="str">
        <f t="shared" si="6"/>
        <v/>
      </c>
      <c r="I103" s="18" t="str">
        <f t="shared" si="7"/>
        <v/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</row>
    <row r="104" spans="1:241" s="32" customFormat="1" ht="12.75" customHeight="1">
      <c r="A104" s="13"/>
      <c r="B104" s="14" t="s">
        <v>218</v>
      </c>
      <c r="C104" s="15"/>
      <c r="D104" s="16"/>
      <c r="E104" s="17">
        <v>79</v>
      </c>
      <c r="F104" s="18">
        <f t="shared" si="4"/>
        <v>88139.799999999988</v>
      </c>
      <c r="G104" s="18">
        <f t="shared" si="5"/>
        <v>263.90656689713393</v>
      </c>
      <c r="H104" s="18">
        <f t="shared" si="6"/>
        <v>87689.432000000001</v>
      </c>
      <c r="I104" s="18">
        <f t="shared" si="7"/>
        <v>260.57193777922976</v>
      </c>
      <c r="J104" s="18">
        <v>87686.062000000005</v>
      </c>
      <c r="K104" s="18">
        <v>260.55873256116803</v>
      </c>
      <c r="L104" s="18">
        <v>1.9730000000000001</v>
      </c>
      <c r="M104" s="18">
        <v>514.81652306132798</v>
      </c>
      <c r="N104" s="18">
        <v>0</v>
      </c>
      <c r="O104" s="18">
        <v>0</v>
      </c>
      <c r="P104" s="18">
        <v>121.711</v>
      </c>
      <c r="Q104" s="18">
        <v>4290.1786609262927</v>
      </c>
      <c r="R104" s="18">
        <v>0</v>
      </c>
      <c r="S104" s="18">
        <v>0</v>
      </c>
      <c r="T104" s="18">
        <v>6032.9110000000001</v>
      </c>
      <c r="U104" s="18">
        <v>545.27892173446617</v>
      </c>
      <c r="V104" s="18">
        <v>0</v>
      </c>
      <c r="W104" s="18">
        <v>0</v>
      </c>
      <c r="X104" s="18">
        <v>951.81399999999996</v>
      </c>
      <c r="Y104" s="18">
        <v>1206.0610528947882</v>
      </c>
      <c r="Z104" s="18">
        <v>0</v>
      </c>
      <c r="AA104" s="18">
        <v>0</v>
      </c>
      <c r="AB104" s="18">
        <v>3348.962</v>
      </c>
      <c r="AC104" s="18">
        <v>1070.8434491045284</v>
      </c>
      <c r="AD104" s="18">
        <v>0</v>
      </c>
      <c r="AE104" s="18">
        <v>0</v>
      </c>
      <c r="AF104" s="18">
        <v>910.66899999999998</v>
      </c>
      <c r="AG104" s="18">
        <v>661.60976930146956</v>
      </c>
      <c r="AH104" s="18">
        <v>0</v>
      </c>
      <c r="AI104" s="18">
        <v>0</v>
      </c>
      <c r="AJ104" s="18">
        <v>376.44600000000003</v>
      </c>
      <c r="AK104" s="18">
        <v>530.39839180121453</v>
      </c>
      <c r="AL104" s="18">
        <v>0</v>
      </c>
      <c r="AM104" s="18">
        <v>0</v>
      </c>
      <c r="AN104" s="18">
        <v>209.32</v>
      </c>
      <c r="AO104" s="18">
        <v>924.58678578253398</v>
      </c>
      <c r="AP104" s="18">
        <v>0</v>
      </c>
      <c r="AQ104" s="18">
        <v>0</v>
      </c>
      <c r="AR104" s="18">
        <v>507.73500000000001</v>
      </c>
      <c r="AS104" s="18">
        <v>387.51044147045212</v>
      </c>
      <c r="AT104" s="18">
        <v>1.9730000000000001</v>
      </c>
      <c r="AU104" s="18">
        <v>514.81652306132798</v>
      </c>
      <c r="AV104" s="18">
        <v>30.527999999999999</v>
      </c>
      <c r="AW104" s="18">
        <v>281.34430686582812</v>
      </c>
      <c r="AX104" s="18">
        <v>1315.076</v>
      </c>
      <c r="AY104" s="18">
        <v>533.43434219771325</v>
      </c>
      <c r="AZ104" s="18">
        <v>0</v>
      </c>
      <c r="BA104" s="18">
        <v>0</v>
      </c>
      <c r="BB104" s="18">
        <v>2534.7550000000001</v>
      </c>
      <c r="BC104" s="18">
        <v>144.71873534128545</v>
      </c>
      <c r="BD104" s="18">
        <v>154.477</v>
      </c>
      <c r="BE104" s="18">
        <v>153.46765537911793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25.779</v>
      </c>
      <c r="BM104" s="18">
        <v>49.433182047402923</v>
      </c>
      <c r="BN104" s="18">
        <v>0</v>
      </c>
      <c r="BO104" s="18">
        <v>0</v>
      </c>
      <c r="BP104" s="18">
        <v>1132.4469999999999</v>
      </c>
      <c r="BQ104" s="18">
        <v>57.034834301296215</v>
      </c>
      <c r="BR104" s="18">
        <v>13362.368</v>
      </c>
      <c r="BS104" s="18">
        <v>69.781551443576475</v>
      </c>
      <c r="BT104" s="18">
        <v>2279.0230000000001</v>
      </c>
      <c r="BU104" s="18">
        <v>48.016496542597423</v>
      </c>
      <c r="BV104" s="18">
        <v>1379.1510000000001</v>
      </c>
      <c r="BW104" s="18">
        <v>439.8849132546037</v>
      </c>
      <c r="BX104" s="18">
        <v>4307.8360000000002</v>
      </c>
      <c r="BY104" s="18">
        <v>254.12458970118641</v>
      </c>
      <c r="BZ104" s="18">
        <v>4274.8620000000001</v>
      </c>
      <c r="CA104" s="18">
        <v>81.785954493969626</v>
      </c>
      <c r="CB104" s="18">
        <v>30714.314999999999</v>
      </c>
      <c r="CC104" s="18">
        <v>81.367992774704561</v>
      </c>
      <c r="CD104" s="18">
        <v>1.069</v>
      </c>
      <c r="CE104" s="18">
        <v>715.65855940130962</v>
      </c>
      <c r="CF104" s="18">
        <v>2669.71</v>
      </c>
      <c r="CG104" s="18">
        <v>315.63323919077357</v>
      </c>
      <c r="CH104" s="18">
        <v>36.468000000000004</v>
      </c>
      <c r="CI104" s="18">
        <v>1358.9582099374795</v>
      </c>
      <c r="CJ104" s="18">
        <v>62.087000000000003</v>
      </c>
      <c r="CK104" s="18">
        <v>638.10295230885697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0</v>
      </c>
      <c r="CV104" s="18">
        <v>0</v>
      </c>
      <c r="CW104" s="18">
        <v>0</v>
      </c>
      <c r="CX104" s="18">
        <v>0</v>
      </c>
      <c r="CY104" s="18">
        <v>0</v>
      </c>
      <c r="CZ104" s="18">
        <v>0</v>
      </c>
      <c r="DA104" s="18">
        <v>0</v>
      </c>
      <c r="DB104" s="18">
        <v>3.5999999999999997E-2</v>
      </c>
      <c r="DC104" s="18">
        <v>4990.8611111111113</v>
      </c>
      <c r="DD104" s="18">
        <v>5.7389999999999999</v>
      </c>
      <c r="DE104" s="18">
        <v>102.98693152117093</v>
      </c>
      <c r="DF104" s="18">
        <v>226.09700000000001</v>
      </c>
      <c r="DG104" s="18">
        <v>318.20582758727448</v>
      </c>
      <c r="DH104" s="18">
        <v>691.40300000000002</v>
      </c>
      <c r="DI104" s="18">
        <v>177.52383197643053</v>
      </c>
      <c r="DJ104" s="18">
        <v>89.84</v>
      </c>
      <c r="DK104" s="18">
        <v>550.49433437221728</v>
      </c>
      <c r="DL104" s="18">
        <v>2.133</v>
      </c>
      <c r="DM104" s="18">
        <v>856.0468823253633</v>
      </c>
      <c r="DN104" s="18">
        <v>236.26400000000001</v>
      </c>
      <c r="DO104" s="18">
        <v>460.81703094843061</v>
      </c>
      <c r="DP104" s="18">
        <v>568.13900000000001</v>
      </c>
      <c r="DQ104" s="18">
        <v>456.60872955385918</v>
      </c>
      <c r="DR104" s="18">
        <v>20.521999999999998</v>
      </c>
      <c r="DS104" s="18">
        <v>171.93246272293149</v>
      </c>
      <c r="DT104" s="18">
        <v>628.00699999999995</v>
      </c>
      <c r="DU104" s="18">
        <v>821.51430636919656</v>
      </c>
      <c r="DV104" s="18">
        <v>112.914</v>
      </c>
      <c r="DW104" s="18">
        <v>384.89654958641091</v>
      </c>
      <c r="DX104" s="18">
        <v>65.417000000000002</v>
      </c>
      <c r="DY104" s="18">
        <v>367.30433985049757</v>
      </c>
      <c r="DZ104" s="18">
        <v>252.042</v>
      </c>
      <c r="EA104" s="18">
        <v>965.76709040556727</v>
      </c>
      <c r="EB104" s="18">
        <v>523.78499999999997</v>
      </c>
      <c r="EC104" s="18">
        <v>651.56040741907464</v>
      </c>
      <c r="ED104" s="18">
        <v>1341.8230000000001</v>
      </c>
      <c r="EE104" s="18">
        <v>105.9959018439839</v>
      </c>
      <c r="EF104" s="18">
        <v>37.057000000000002</v>
      </c>
      <c r="EG104" s="18">
        <v>290.85721995844239</v>
      </c>
      <c r="EH104" s="18">
        <v>1041.0329999999999</v>
      </c>
      <c r="EI104" s="18">
        <v>221.34216398519547</v>
      </c>
      <c r="EJ104" s="18">
        <v>37.555</v>
      </c>
      <c r="EK104" s="18">
        <v>864.45695646385309</v>
      </c>
      <c r="EL104" s="18">
        <v>0</v>
      </c>
      <c r="EM104" s="18">
        <v>0</v>
      </c>
      <c r="EN104" s="18">
        <v>46.125999999999998</v>
      </c>
      <c r="EO104" s="18">
        <v>3208.4751333304425</v>
      </c>
      <c r="EP104" s="18">
        <v>2.153</v>
      </c>
      <c r="EQ104" s="18">
        <v>5276.874129122155</v>
      </c>
      <c r="ER104" s="18">
        <v>388.27699999999999</v>
      </c>
      <c r="ES104" s="18">
        <v>260.13255485130458</v>
      </c>
      <c r="ET104" s="18">
        <v>3355.558</v>
      </c>
      <c r="EU104" s="18">
        <v>484.75447064243855</v>
      </c>
      <c r="EV104" s="18">
        <v>61.715000000000003</v>
      </c>
      <c r="EW104" s="18">
        <v>4330.2351130195257</v>
      </c>
      <c r="EX104" s="18">
        <v>15.875999999999999</v>
      </c>
      <c r="EY104" s="18">
        <v>4744.6185437137819</v>
      </c>
      <c r="EZ104" s="18">
        <v>71.775999999999996</v>
      </c>
      <c r="FA104" s="18">
        <v>797.11209875167197</v>
      </c>
      <c r="FB104" s="18">
        <v>0</v>
      </c>
      <c r="FC104" s="18">
        <v>0</v>
      </c>
      <c r="FD104" s="18">
        <v>0</v>
      </c>
      <c r="FE104" s="18">
        <v>0</v>
      </c>
      <c r="FF104" s="18">
        <v>0</v>
      </c>
      <c r="FG104" s="18">
        <v>0</v>
      </c>
      <c r="FH104" s="18">
        <v>0.44500000000000001</v>
      </c>
      <c r="FI104" s="18">
        <v>1016.3617977528089</v>
      </c>
      <c r="FJ104" s="18">
        <v>4.952</v>
      </c>
      <c r="FK104" s="18">
        <v>771.01797253634902</v>
      </c>
      <c r="FL104" s="18">
        <v>262.13900000000001</v>
      </c>
      <c r="FM104" s="18">
        <v>409.91118833901095</v>
      </c>
      <c r="FN104" s="18">
        <v>0</v>
      </c>
      <c r="FO104" s="18">
        <v>0</v>
      </c>
      <c r="FP104" s="18">
        <v>0</v>
      </c>
      <c r="FQ104" s="18">
        <v>0</v>
      </c>
      <c r="FR104" s="18">
        <v>227.98500000000001</v>
      </c>
      <c r="FS104" s="18">
        <v>792.67979472333707</v>
      </c>
      <c r="FT104" s="18">
        <v>0</v>
      </c>
      <c r="FU104" s="18">
        <v>0</v>
      </c>
      <c r="FV104" s="18">
        <v>0</v>
      </c>
      <c r="FW104" s="18">
        <v>0</v>
      </c>
      <c r="FX104" s="18">
        <v>499.18099999999998</v>
      </c>
      <c r="FY104" s="18">
        <v>832.00309907628696</v>
      </c>
      <c r="FZ104" s="18">
        <v>0</v>
      </c>
      <c r="GA104" s="18">
        <v>0</v>
      </c>
      <c r="GB104" s="18">
        <v>45.633000000000003</v>
      </c>
      <c r="GC104" s="18">
        <v>1303.407709333158</v>
      </c>
      <c r="GD104" s="18">
        <v>0.217</v>
      </c>
      <c r="GE104" s="18">
        <v>1399.1889400921659</v>
      </c>
      <c r="GF104" s="18">
        <v>3.254</v>
      </c>
      <c r="GG104" s="18">
        <v>21678.146896127844</v>
      </c>
      <c r="GH104" s="18">
        <v>81.340999999999994</v>
      </c>
      <c r="GI104" s="18">
        <v>1111.4244968711967</v>
      </c>
      <c r="GJ104" s="18">
        <v>0.109</v>
      </c>
      <c r="GK104" s="18">
        <v>228.44036697247705</v>
      </c>
      <c r="GL104" s="18">
        <v>0</v>
      </c>
      <c r="GM104" s="18">
        <v>0</v>
      </c>
      <c r="GN104" s="18">
        <v>0</v>
      </c>
      <c r="GO104" s="18">
        <v>0</v>
      </c>
      <c r="GP104" s="18">
        <v>1.397</v>
      </c>
      <c r="GQ104" s="18">
        <v>730.35647816750179</v>
      </c>
      <c r="GR104" s="18">
        <v>400.87200000000001</v>
      </c>
      <c r="GS104" s="18">
        <v>835.0232543056137</v>
      </c>
      <c r="GT104" s="18">
        <v>7.7789999999999999</v>
      </c>
      <c r="GU104" s="18">
        <v>2408.3031237948321</v>
      </c>
      <c r="GV104" s="18">
        <v>10.188000000000001</v>
      </c>
      <c r="GW104" s="18">
        <v>6886.2515704750685</v>
      </c>
      <c r="GX104" s="18">
        <v>234.76</v>
      </c>
      <c r="GY104" s="18">
        <v>736.49680524791279</v>
      </c>
      <c r="GZ104" s="18">
        <v>0.33100000000000002</v>
      </c>
      <c r="HA104" s="18">
        <v>2782.1842900302113</v>
      </c>
      <c r="HB104" s="18">
        <v>0</v>
      </c>
      <c r="HC104" s="18">
        <v>0</v>
      </c>
      <c r="HD104" s="18">
        <v>0</v>
      </c>
      <c r="HE104" s="18">
        <v>0</v>
      </c>
      <c r="HF104" s="18">
        <v>0</v>
      </c>
      <c r="HG104" s="18">
        <v>0</v>
      </c>
      <c r="HH104" s="18">
        <v>0</v>
      </c>
      <c r="HI104" s="18">
        <v>0</v>
      </c>
      <c r="HJ104" s="18">
        <v>0</v>
      </c>
      <c r="HK104" s="18">
        <v>0</v>
      </c>
      <c r="HL104" s="18">
        <v>76.781999999999996</v>
      </c>
      <c r="HM104" s="18">
        <v>406.31924148889061</v>
      </c>
      <c r="HN104" s="18">
        <v>5.5190000000000001</v>
      </c>
      <c r="HO104" s="18">
        <v>1746.2779489037869</v>
      </c>
      <c r="HP104" s="18">
        <v>78.811000000000007</v>
      </c>
      <c r="HQ104" s="18">
        <v>755.75000951643801</v>
      </c>
      <c r="HR104" s="18">
        <v>2.2599999999999998</v>
      </c>
      <c r="HS104" s="18">
        <v>4024.9920353982302</v>
      </c>
      <c r="HT104" s="18">
        <v>41.688000000000002</v>
      </c>
      <c r="HU104" s="18">
        <v>1385.2046392247169</v>
      </c>
      <c r="HV104" s="18">
        <v>2.9000000000000001E-2</v>
      </c>
      <c r="HW104" s="18">
        <v>1681.4827586206898</v>
      </c>
      <c r="HX104" s="18">
        <v>0</v>
      </c>
      <c r="HY104" s="18">
        <v>0</v>
      </c>
      <c r="HZ104" s="18">
        <v>1.5880000000000001</v>
      </c>
      <c r="IA104" s="18">
        <v>371.64105793450881</v>
      </c>
      <c r="IB104" s="18">
        <v>0</v>
      </c>
      <c r="IC104" s="18">
        <v>0</v>
      </c>
      <c r="ID104" s="18">
        <v>40.1</v>
      </c>
      <c r="IE104" s="18">
        <v>1425.3427680798004</v>
      </c>
      <c r="IF104" s="18">
        <v>2.9000000000000001E-2</v>
      </c>
      <c r="IG104" s="18">
        <v>1681.4827586206898</v>
      </c>
    </row>
    <row r="105" spans="1:241" ht="12.75" customHeight="1">
      <c r="A105" s="28"/>
      <c r="B105" s="29"/>
      <c r="C105" s="30" t="s">
        <v>192</v>
      </c>
      <c r="D105" s="31" t="s">
        <v>219</v>
      </c>
      <c r="E105" s="11">
        <v>80</v>
      </c>
      <c r="F105" s="12">
        <f t="shared" si="4"/>
        <v>9873.3069999999989</v>
      </c>
      <c r="G105" s="12">
        <f t="shared" si="5"/>
        <v>735.97302757829789</v>
      </c>
      <c r="H105" s="12">
        <f t="shared" si="6"/>
        <v>9872.4110000000001</v>
      </c>
      <c r="I105" s="12">
        <f t="shared" si="7"/>
        <v>735.87716455483871</v>
      </c>
      <c r="J105" s="12">
        <v>9872.4110000000001</v>
      </c>
      <c r="K105" s="12">
        <v>735.87716455483871</v>
      </c>
      <c r="L105" s="12">
        <v>0</v>
      </c>
      <c r="M105" s="12">
        <v>0</v>
      </c>
      <c r="N105" s="12">
        <v>0</v>
      </c>
      <c r="O105" s="12">
        <v>0</v>
      </c>
      <c r="P105" s="12">
        <v>90.641000000000005</v>
      </c>
      <c r="Q105" s="12">
        <v>4607.9448152602026</v>
      </c>
      <c r="R105" s="12">
        <v>0</v>
      </c>
      <c r="S105" s="12">
        <v>0</v>
      </c>
      <c r="T105" s="12">
        <v>5552.4610000000002</v>
      </c>
      <c r="U105" s="12">
        <v>556.42000006843807</v>
      </c>
      <c r="V105" s="12">
        <v>0</v>
      </c>
      <c r="W105" s="12">
        <v>0</v>
      </c>
      <c r="X105" s="12">
        <v>913.60400000000004</v>
      </c>
      <c r="Y105" s="12">
        <v>1175.6831504678175</v>
      </c>
      <c r="Z105" s="12">
        <v>0</v>
      </c>
      <c r="AA105" s="12">
        <v>0</v>
      </c>
      <c r="AB105" s="12">
        <v>2105.096</v>
      </c>
      <c r="AC105" s="12">
        <v>973.83180719549136</v>
      </c>
      <c r="AD105" s="12">
        <v>0</v>
      </c>
      <c r="AE105" s="12">
        <v>0</v>
      </c>
      <c r="AF105" s="12">
        <v>179.10599999999999</v>
      </c>
      <c r="AG105" s="12">
        <v>395.56642993534558</v>
      </c>
      <c r="AH105" s="12">
        <v>0</v>
      </c>
      <c r="AI105" s="12">
        <v>0</v>
      </c>
      <c r="AJ105" s="12">
        <v>265.79399999999998</v>
      </c>
      <c r="AK105" s="12">
        <v>502.54449686599395</v>
      </c>
      <c r="AL105" s="12">
        <v>0</v>
      </c>
      <c r="AM105" s="12">
        <v>0</v>
      </c>
      <c r="AN105" s="12">
        <v>190.77799999999999</v>
      </c>
      <c r="AO105" s="12">
        <v>945.02756082986502</v>
      </c>
      <c r="AP105" s="12">
        <v>0</v>
      </c>
      <c r="AQ105" s="12">
        <v>0</v>
      </c>
      <c r="AR105" s="12">
        <v>452.25900000000001</v>
      </c>
      <c r="AS105" s="12">
        <v>365.3873621088801</v>
      </c>
      <c r="AT105" s="12">
        <v>0</v>
      </c>
      <c r="AU105" s="12">
        <v>0</v>
      </c>
      <c r="AV105" s="12">
        <v>0.9</v>
      </c>
      <c r="AW105" s="12">
        <v>178.03333333333333</v>
      </c>
      <c r="AX105" s="12">
        <v>10.88</v>
      </c>
      <c r="AY105" s="12">
        <v>776.16856617647068</v>
      </c>
      <c r="AZ105" s="12">
        <v>0</v>
      </c>
      <c r="BA105" s="12">
        <v>0</v>
      </c>
      <c r="BB105" s="12">
        <v>1.0999999999999999E-2</v>
      </c>
      <c r="BC105" s="12">
        <v>70.454545454545453</v>
      </c>
      <c r="BD105" s="12">
        <v>85</v>
      </c>
      <c r="BE105" s="12">
        <v>182.48025882352943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0.28999999999999998</v>
      </c>
      <c r="BQ105" s="12">
        <v>23.637931034482758</v>
      </c>
      <c r="BR105" s="12">
        <v>5.1479999999999997</v>
      </c>
      <c r="BS105" s="12">
        <v>189.72804972804971</v>
      </c>
      <c r="BT105" s="12">
        <v>0</v>
      </c>
      <c r="BU105" s="12">
        <v>0</v>
      </c>
      <c r="BV105" s="12">
        <v>0</v>
      </c>
      <c r="BW105" s="12">
        <v>0</v>
      </c>
      <c r="BX105" s="12">
        <v>0.35299999999999998</v>
      </c>
      <c r="BY105" s="12">
        <v>688.36260623229464</v>
      </c>
      <c r="BZ105" s="12">
        <v>2E-3</v>
      </c>
      <c r="CA105" s="12">
        <v>695.5</v>
      </c>
      <c r="CB105" s="12">
        <v>0.72699999999999998</v>
      </c>
      <c r="CC105" s="12">
        <v>247.96698762035763</v>
      </c>
      <c r="CD105" s="12">
        <v>0.85699999999999998</v>
      </c>
      <c r="CE105" s="12">
        <v>717.77129521586937</v>
      </c>
      <c r="CF105" s="12">
        <v>0.21299999999999999</v>
      </c>
      <c r="CG105" s="12">
        <v>185.06103286384976</v>
      </c>
      <c r="CH105" s="12">
        <v>8.5000000000000006E-2</v>
      </c>
      <c r="CI105" s="12">
        <v>1897.6235294117646</v>
      </c>
      <c r="CJ105" s="12">
        <v>1E-3</v>
      </c>
      <c r="CK105" s="12">
        <v>1150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2">
        <v>0</v>
      </c>
      <c r="DF105" s="12">
        <v>2.3E-2</v>
      </c>
      <c r="DG105" s="12">
        <v>273.82608695652175</v>
      </c>
      <c r="DH105" s="12">
        <v>0</v>
      </c>
      <c r="DI105" s="12">
        <v>0</v>
      </c>
      <c r="DJ105" s="12">
        <v>0</v>
      </c>
      <c r="DK105" s="12">
        <v>0</v>
      </c>
      <c r="DL105" s="12">
        <v>0</v>
      </c>
      <c r="DM105" s="12">
        <v>0</v>
      </c>
      <c r="DN105" s="12">
        <v>8.0000000000000002E-3</v>
      </c>
      <c r="DO105" s="12">
        <v>256.875</v>
      </c>
      <c r="DP105" s="12">
        <v>1.0029999999999999</v>
      </c>
      <c r="DQ105" s="12">
        <v>1418.3379860418743</v>
      </c>
      <c r="DR105" s="12">
        <v>0</v>
      </c>
      <c r="DS105" s="12">
        <v>0</v>
      </c>
      <c r="DT105" s="12">
        <v>0.125</v>
      </c>
      <c r="DU105" s="12">
        <v>1025.328</v>
      </c>
      <c r="DV105" s="12">
        <v>0</v>
      </c>
      <c r="DW105" s="12">
        <v>0</v>
      </c>
      <c r="DX105" s="12">
        <v>3.0000000000000001E-3</v>
      </c>
      <c r="DY105" s="12">
        <v>118.33333333333333</v>
      </c>
      <c r="DZ105" s="12">
        <v>0.122</v>
      </c>
      <c r="EA105" s="12">
        <v>1085.827868852459</v>
      </c>
      <c r="EB105" s="12">
        <v>4</v>
      </c>
      <c r="EC105" s="12">
        <v>475.76875000000001</v>
      </c>
      <c r="ED105" s="12">
        <v>0.32400000000000001</v>
      </c>
      <c r="EE105" s="12">
        <v>1019.4814814814815</v>
      </c>
      <c r="EF105" s="12">
        <v>3.0000000000000001E-3</v>
      </c>
      <c r="EG105" s="12">
        <v>175</v>
      </c>
      <c r="EH105" s="12">
        <v>0</v>
      </c>
      <c r="EI105" s="12">
        <v>0</v>
      </c>
      <c r="EJ105" s="12">
        <v>0.06</v>
      </c>
      <c r="EK105" s="12">
        <v>703.2166666666667</v>
      </c>
      <c r="EL105" s="12">
        <v>0</v>
      </c>
      <c r="EM105" s="12">
        <v>0</v>
      </c>
      <c r="EN105" s="12">
        <v>1.2999999999999999E-2</v>
      </c>
      <c r="EO105" s="12">
        <v>2067.3076923076924</v>
      </c>
      <c r="EP105" s="12">
        <v>1E-3</v>
      </c>
      <c r="EQ105" s="12">
        <v>3564</v>
      </c>
      <c r="ER105" s="12">
        <v>3.3000000000000002E-2</v>
      </c>
      <c r="ES105" s="12">
        <v>433.54545454545456</v>
      </c>
      <c r="ET105" s="12">
        <v>4.3529999999999998</v>
      </c>
      <c r="EU105" s="12">
        <v>7416.2717665977489</v>
      </c>
      <c r="EV105" s="12">
        <v>4.53</v>
      </c>
      <c r="EW105" s="12">
        <v>4264.1044150110374</v>
      </c>
      <c r="EX105" s="12">
        <v>0</v>
      </c>
      <c r="EY105" s="12">
        <v>0</v>
      </c>
      <c r="EZ105" s="12">
        <v>2.6619999999999999</v>
      </c>
      <c r="FA105" s="12">
        <v>112.14725770097671</v>
      </c>
      <c r="FB105" s="12">
        <v>0</v>
      </c>
      <c r="FC105" s="12">
        <v>0</v>
      </c>
      <c r="FD105" s="12">
        <v>0</v>
      </c>
      <c r="FE105" s="12">
        <v>0</v>
      </c>
      <c r="FF105" s="12">
        <v>0</v>
      </c>
      <c r="FG105" s="12">
        <v>0</v>
      </c>
      <c r="FH105" s="12">
        <v>0</v>
      </c>
      <c r="FI105" s="12">
        <v>0</v>
      </c>
      <c r="FJ105" s="12">
        <v>0.11600000000000001</v>
      </c>
      <c r="FK105" s="12">
        <v>1788.2844827586207</v>
      </c>
      <c r="FL105" s="12">
        <v>1.4999999999999999E-2</v>
      </c>
      <c r="FM105" s="12">
        <v>964.73333333333335</v>
      </c>
      <c r="FN105" s="12">
        <v>0</v>
      </c>
      <c r="FO105" s="12">
        <v>0</v>
      </c>
      <c r="FP105" s="12">
        <v>0</v>
      </c>
      <c r="FQ105" s="12">
        <v>0</v>
      </c>
      <c r="FR105" s="12">
        <v>0</v>
      </c>
      <c r="FS105" s="12">
        <v>0</v>
      </c>
      <c r="FT105" s="12">
        <v>0</v>
      </c>
      <c r="FU105" s="12">
        <v>0</v>
      </c>
      <c r="FV105" s="12">
        <v>0</v>
      </c>
      <c r="FW105" s="12">
        <v>0</v>
      </c>
      <c r="FX105" s="12">
        <v>0.159</v>
      </c>
      <c r="FY105" s="12">
        <v>2335.5849056603774</v>
      </c>
      <c r="FZ105" s="12">
        <v>0</v>
      </c>
      <c r="GA105" s="12">
        <v>0</v>
      </c>
      <c r="GB105" s="12">
        <v>0.24099999999999999</v>
      </c>
      <c r="GC105" s="12">
        <v>2034.1535269709543</v>
      </c>
      <c r="GD105" s="12">
        <v>0.14299999999999999</v>
      </c>
      <c r="GE105" s="12">
        <v>1663.3706293706293</v>
      </c>
      <c r="GF105" s="12">
        <v>0</v>
      </c>
      <c r="GG105" s="12">
        <v>0</v>
      </c>
      <c r="GH105" s="12">
        <v>0.26800000000000002</v>
      </c>
      <c r="GI105" s="12">
        <v>219.26865671641792</v>
      </c>
      <c r="GJ105" s="12">
        <v>0</v>
      </c>
      <c r="GK105" s="12">
        <v>0</v>
      </c>
      <c r="GL105" s="12">
        <v>0</v>
      </c>
      <c r="GM105" s="12">
        <v>0</v>
      </c>
      <c r="GN105" s="12">
        <v>0</v>
      </c>
      <c r="GO105" s="12">
        <v>0</v>
      </c>
      <c r="GP105" s="12">
        <v>0</v>
      </c>
      <c r="GQ105" s="12">
        <v>0</v>
      </c>
      <c r="GR105" s="12">
        <v>0.68799999999999994</v>
      </c>
      <c r="GS105" s="12">
        <v>1428.078488372093</v>
      </c>
      <c r="GT105" s="12">
        <v>0.104</v>
      </c>
      <c r="GU105" s="12">
        <v>3003.9038461538462</v>
      </c>
      <c r="GV105" s="12">
        <v>9.0999999999999998E-2</v>
      </c>
      <c r="GW105" s="12">
        <v>5655.4945054945056</v>
      </c>
      <c r="GX105" s="12">
        <v>0.35499999999999998</v>
      </c>
      <c r="GY105" s="12">
        <v>666.23943661971839</v>
      </c>
      <c r="GZ105" s="12">
        <v>0</v>
      </c>
      <c r="HA105" s="12">
        <v>0</v>
      </c>
      <c r="HB105" s="12">
        <v>0</v>
      </c>
      <c r="HC105" s="12">
        <v>0</v>
      </c>
      <c r="HD105" s="12">
        <v>0</v>
      </c>
      <c r="HE105" s="12">
        <v>0</v>
      </c>
      <c r="HF105" s="12">
        <v>0</v>
      </c>
      <c r="HG105" s="12">
        <v>0</v>
      </c>
      <c r="HH105" s="12">
        <v>0</v>
      </c>
      <c r="HI105" s="12">
        <v>0</v>
      </c>
      <c r="HJ105" s="12">
        <v>0</v>
      </c>
      <c r="HK105" s="12">
        <v>0</v>
      </c>
      <c r="HL105" s="12">
        <v>0</v>
      </c>
      <c r="HM105" s="12">
        <v>0</v>
      </c>
      <c r="HN105" s="12">
        <v>0</v>
      </c>
      <c r="HO105" s="12">
        <v>0</v>
      </c>
      <c r="HP105" s="12">
        <v>0.24199999999999999</v>
      </c>
      <c r="HQ105" s="12">
        <v>956.00413223140492</v>
      </c>
      <c r="HR105" s="12">
        <v>0.104</v>
      </c>
      <c r="HS105" s="12">
        <v>3003.9038461538462</v>
      </c>
      <c r="HT105" s="12">
        <v>0.104</v>
      </c>
      <c r="HU105" s="12">
        <v>2989.4903846153848</v>
      </c>
      <c r="HV105" s="12">
        <v>0</v>
      </c>
      <c r="HW105" s="12">
        <v>0</v>
      </c>
      <c r="HX105" s="12">
        <v>0</v>
      </c>
      <c r="HY105" s="12">
        <v>0</v>
      </c>
      <c r="HZ105" s="12">
        <v>0</v>
      </c>
      <c r="IA105" s="12">
        <v>0</v>
      </c>
      <c r="IB105" s="12">
        <v>0</v>
      </c>
      <c r="IC105" s="12">
        <v>0</v>
      </c>
      <c r="ID105" s="12">
        <v>0.104</v>
      </c>
      <c r="IE105" s="12">
        <v>2989.4903846153848</v>
      </c>
      <c r="IF105" s="12">
        <v>0</v>
      </c>
      <c r="IG105" s="12">
        <v>0</v>
      </c>
    </row>
    <row r="106" spans="1:241" ht="12.75" customHeight="1">
      <c r="A106" s="28"/>
      <c r="B106" s="29"/>
      <c r="C106" s="30" t="s">
        <v>220</v>
      </c>
      <c r="D106" s="31" t="s">
        <v>133</v>
      </c>
      <c r="E106" s="11">
        <v>81</v>
      </c>
      <c r="F106" s="12">
        <f t="shared" si="4"/>
        <v>642.75699999999995</v>
      </c>
      <c r="G106" s="12">
        <f t="shared" si="5"/>
        <v>545.37812112509084</v>
      </c>
      <c r="H106" s="12">
        <f t="shared" si="6"/>
        <v>635.01400000000001</v>
      </c>
      <c r="I106" s="12">
        <f t="shared" si="7"/>
        <v>525.16660577562072</v>
      </c>
      <c r="J106" s="12">
        <v>634.73900000000003</v>
      </c>
      <c r="K106" s="12">
        <v>524.39291425294493</v>
      </c>
      <c r="L106" s="12">
        <v>0</v>
      </c>
      <c r="M106" s="12">
        <v>0</v>
      </c>
      <c r="N106" s="12">
        <v>0</v>
      </c>
      <c r="O106" s="12">
        <v>0</v>
      </c>
      <c r="P106" s="12">
        <v>1.577</v>
      </c>
      <c r="Q106" s="12">
        <v>1480.9251743817374</v>
      </c>
      <c r="R106" s="12">
        <v>0</v>
      </c>
      <c r="S106" s="12">
        <v>0</v>
      </c>
      <c r="T106" s="12">
        <v>115.47499999999999</v>
      </c>
      <c r="U106" s="12">
        <v>327.60900627841528</v>
      </c>
      <c r="V106" s="12">
        <v>0</v>
      </c>
      <c r="W106" s="12">
        <v>0</v>
      </c>
      <c r="X106" s="12">
        <v>1.9E-2</v>
      </c>
      <c r="Y106" s="12">
        <v>1242</v>
      </c>
      <c r="Z106" s="12">
        <v>0</v>
      </c>
      <c r="AA106" s="12">
        <v>0</v>
      </c>
      <c r="AB106" s="12">
        <v>6.7990000000000004</v>
      </c>
      <c r="AC106" s="12">
        <v>1008.9698485071334</v>
      </c>
      <c r="AD106" s="12">
        <v>0</v>
      </c>
      <c r="AE106" s="12">
        <v>0</v>
      </c>
      <c r="AF106" s="12">
        <v>14.581</v>
      </c>
      <c r="AG106" s="12">
        <v>681.07605788354704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12">
        <v>0.84899999999999998</v>
      </c>
      <c r="AW106" s="12">
        <v>552.47938751472327</v>
      </c>
      <c r="AX106" s="12">
        <v>169.09200000000001</v>
      </c>
      <c r="AY106" s="12">
        <v>748.59491282851945</v>
      </c>
      <c r="AZ106" s="12">
        <v>0</v>
      </c>
      <c r="BA106" s="12">
        <v>0</v>
      </c>
      <c r="BB106" s="12">
        <v>30.754999999999999</v>
      </c>
      <c r="BC106" s="12">
        <v>69.02741017720696</v>
      </c>
      <c r="BD106" s="12">
        <v>7.0000000000000007E-2</v>
      </c>
      <c r="BE106" s="12">
        <v>30.857142857142854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1.9E-2</v>
      </c>
      <c r="BM106" s="12">
        <v>90.26315789473685</v>
      </c>
      <c r="BN106" s="12">
        <v>0</v>
      </c>
      <c r="BO106" s="12">
        <v>0</v>
      </c>
      <c r="BP106" s="12">
        <v>24.023</v>
      </c>
      <c r="BQ106" s="12">
        <v>54.124172667859966</v>
      </c>
      <c r="BR106" s="12">
        <v>25.847000000000001</v>
      </c>
      <c r="BS106" s="12">
        <v>242.23553990791967</v>
      </c>
      <c r="BT106" s="12">
        <v>2.4049999999999998</v>
      </c>
      <c r="BU106" s="12">
        <v>54.554677754677755</v>
      </c>
      <c r="BV106" s="12">
        <v>0</v>
      </c>
      <c r="BW106" s="12">
        <v>0</v>
      </c>
      <c r="BX106" s="12">
        <v>95.909000000000006</v>
      </c>
      <c r="BY106" s="12">
        <v>145.10635081170693</v>
      </c>
      <c r="BZ106" s="12">
        <v>2.956</v>
      </c>
      <c r="CA106" s="12">
        <v>70.342692828146141</v>
      </c>
      <c r="CB106" s="12">
        <v>14.449</v>
      </c>
      <c r="CC106" s="12">
        <v>115.09038687798464</v>
      </c>
      <c r="CD106" s="12">
        <v>0.16200000000000001</v>
      </c>
      <c r="CE106" s="12">
        <v>875</v>
      </c>
      <c r="CF106" s="12">
        <v>35.338000000000001</v>
      </c>
      <c r="CG106" s="12">
        <v>382.84232271209464</v>
      </c>
      <c r="CH106" s="12">
        <v>0.54</v>
      </c>
      <c r="CI106" s="12">
        <v>1961.9314814814816</v>
      </c>
      <c r="CJ106" s="12">
        <v>0.01</v>
      </c>
      <c r="CK106" s="12">
        <v>995.8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2">
        <v>0</v>
      </c>
      <c r="DF106" s="12">
        <v>7.3999999999999996E-2</v>
      </c>
      <c r="DG106" s="12">
        <v>330.81081081081084</v>
      </c>
      <c r="DH106" s="12">
        <v>0</v>
      </c>
      <c r="DI106" s="12">
        <v>0</v>
      </c>
      <c r="DJ106" s="12">
        <v>0</v>
      </c>
      <c r="DK106" s="12">
        <v>0</v>
      </c>
      <c r="DL106" s="12">
        <v>0</v>
      </c>
      <c r="DM106" s="12">
        <v>0</v>
      </c>
      <c r="DN106" s="12">
        <v>3.4000000000000002E-2</v>
      </c>
      <c r="DO106" s="12">
        <v>380.1764705882353</v>
      </c>
      <c r="DP106" s="12">
        <v>8.1000000000000003E-2</v>
      </c>
      <c r="DQ106" s="12">
        <v>2707.9012345679012</v>
      </c>
      <c r="DR106" s="12">
        <v>0</v>
      </c>
      <c r="DS106" s="12">
        <v>0</v>
      </c>
      <c r="DT106" s="12">
        <v>0.85</v>
      </c>
      <c r="DU106" s="12">
        <v>962.68</v>
      </c>
      <c r="DV106" s="12">
        <v>8.1000000000000003E-2</v>
      </c>
      <c r="DW106" s="12">
        <v>586.01234567901236</v>
      </c>
      <c r="DX106" s="12">
        <v>0.19500000000000001</v>
      </c>
      <c r="DY106" s="12">
        <v>259.96923076923076</v>
      </c>
      <c r="DZ106" s="12">
        <v>2.8519999999999999</v>
      </c>
      <c r="EA106" s="12">
        <v>858.95266479663394</v>
      </c>
      <c r="EB106" s="12">
        <v>0.55100000000000005</v>
      </c>
      <c r="EC106" s="12">
        <v>535.67332123411973</v>
      </c>
      <c r="ED106" s="12">
        <v>14.03</v>
      </c>
      <c r="EE106" s="12">
        <v>96.346756949394148</v>
      </c>
      <c r="EF106" s="12">
        <v>7.4850000000000003</v>
      </c>
      <c r="EG106" s="12">
        <v>209.33360053440214</v>
      </c>
      <c r="EH106" s="12">
        <v>0</v>
      </c>
      <c r="EI106" s="12">
        <v>0</v>
      </c>
      <c r="EJ106" s="12">
        <v>0.42499999999999999</v>
      </c>
      <c r="EK106" s="12">
        <v>1447.4470588235295</v>
      </c>
      <c r="EL106" s="12">
        <v>0</v>
      </c>
      <c r="EM106" s="12">
        <v>0</v>
      </c>
      <c r="EN106" s="12">
        <v>8.0000000000000002E-3</v>
      </c>
      <c r="EO106" s="12">
        <v>4131.5</v>
      </c>
      <c r="EP106" s="12">
        <v>2E-3</v>
      </c>
      <c r="EQ106" s="12">
        <v>8380.5</v>
      </c>
      <c r="ER106" s="12">
        <v>1.7000000000000001E-2</v>
      </c>
      <c r="ES106" s="12">
        <v>355.76470588235293</v>
      </c>
      <c r="ET106" s="12">
        <v>41.698</v>
      </c>
      <c r="EU106" s="12">
        <v>862.98824883687462</v>
      </c>
      <c r="EV106" s="12">
        <v>9.1120000000000001</v>
      </c>
      <c r="EW106" s="12">
        <v>4437.6726294995615</v>
      </c>
      <c r="EX106" s="12">
        <v>0</v>
      </c>
      <c r="EY106" s="12">
        <v>0</v>
      </c>
      <c r="EZ106" s="12">
        <v>0.61799999999999999</v>
      </c>
      <c r="FA106" s="12">
        <v>6474.4288025889964</v>
      </c>
      <c r="FB106" s="12">
        <v>0</v>
      </c>
      <c r="FC106" s="12">
        <v>0</v>
      </c>
      <c r="FD106" s="12">
        <v>0</v>
      </c>
      <c r="FE106" s="12">
        <v>0</v>
      </c>
      <c r="FF106" s="12">
        <v>0</v>
      </c>
      <c r="FG106" s="12">
        <v>0</v>
      </c>
      <c r="FH106" s="12">
        <v>2.3E-2</v>
      </c>
      <c r="FI106" s="12">
        <v>1704.608695652174</v>
      </c>
      <c r="FJ106" s="12">
        <v>1.5940000000000001</v>
      </c>
      <c r="FK106" s="12">
        <v>960.87766624843164</v>
      </c>
      <c r="FL106" s="12">
        <v>2.44</v>
      </c>
      <c r="FM106" s="12">
        <v>497.1618852459016</v>
      </c>
      <c r="FN106" s="12">
        <v>0</v>
      </c>
      <c r="FO106" s="12">
        <v>0</v>
      </c>
      <c r="FP106" s="12">
        <v>0</v>
      </c>
      <c r="FQ106" s="12">
        <v>0</v>
      </c>
      <c r="FR106" s="12">
        <v>3.4000000000000002E-2</v>
      </c>
      <c r="FS106" s="12">
        <v>883.85294117647061</v>
      </c>
      <c r="FT106" s="12">
        <v>0</v>
      </c>
      <c r="FU106" s="12">
        <v>0</v>
      </c>
      <c r="FV106" s="12">
        <v>0</v>
      </c>
      <c r="FW106" s="12">
        <v>0</v>
      </c>
      <c r="FX106" s="12">
        <v>10.436999999999999</v>
      </c>
      <c r="FY106" s="12">
        <v>1565.3589153971448</v>
      </c>
      <c r="FZ106" s="12">
        <v>0</v>
      </c>
      <c r="GA106" s="12">
        <v>0</v>
      </c>
      <c r="GB106" s="12">
        <v>0.17499999999999999</v>
      </c>
      <c r="GC106" s="12">
        <v>1852.222857142857</v>
      </c>
      <c r="GD106" s="12">
        <v>0</v>
      </c>
      <c r="GE106" s="12">
        <v>0</v>
      </c>
      <c r="GF106" s="12">
        <v>0</v>
      </c>
      <c r="GG106" s="12">
        <v>0</v>
      </c>
      <c r="GH106" s="12">
        <v>1.048</v>
      </c>
      <c r="GI106" s="12">
        <v>1019.949427480916</v>
      </c>
      <c r="GJ106" s="12">
        <v>0</v>
      </c>
      <c r="GK106" s="12">
        <v>0</v>
      </c>
      <c r="GL106" s="12">
        <v>0</v>
      </c>
      <c r="GM106" s="12">
        <v>0</v>
      </c>
      <c r="GN106" s="12">
        <v>0</v>
      </c>
      <c r="GO106" s="12">
        <v>0</v>
      </c>
      <c r="GP106" s="12">
        <v>0.27500000000000002</v>
      </c>
      <c r="GQ106" s="12">
        <v>2310.9563636363637</v>
      </c>
      <c r="GR106" s="12">
        <v>2.9390000000000001</v>
      </c>
      <c r="GS106" s="12">
        <v>2899.7982306907111</v>
      </c>
      <c r="GT106" s="12">
        <v>0</v>
      </c>
      <c r="GU106" s="12">
        <v>0</v>
      </c>
      <c r="GV106" s="12">
        <v>0.13500000000000001</v>
      </c>
      <c r="GW106" s="12">
        <v>8056.2962962962965</v>
      </c>
      <c r="GX106" s="12">
        <v>0.19800000000000001</v>
      </c>
      <c r="GY106" s="12">
        <v>982.10101010101016</v>
      </c>
      <c r="GZ106" s="12">
        <v>0</v>
      </c>
      <c r="HA106" s="12">
        <v>0</v>
      </c>
      <c r="HB106" s="12">
        <v>0</v>
      </c>
      <c r="HC106" s="12">
        <v>0</v>
      </c>
      <c r="HD106" s="12">
        <v>0</v>
      </c>
      <c r="HE106" s="12">
        <v>0</v>
      </c>
      <c r="HF106" s="12">
        <v>0</v>
      </c>
      <c r="HG106" s="12">
        <v>0</v>
      </c>
      <c r="HH106" s="12">
        <v>0</v>
      </c>
      <c r="HI106" s="12">
        <v>0</v>
      </c>
      <c r="HJ106" s="12">
        <v>0</v>
      </c>
      <c r="HK106" s="12">
        <v>0</v>
      </c>
      <c r="HL106" s="12">
        <v>0</v>
      </c>
      <c r="HM106" s="12">
        <v>0</v>
      </c>
      <c r="HN106" s="12">
        <v>0</v>
      </c>
      <c r="HO106" s="12">
        <v>0</v>
      </c>
      <c r="HP106" s="12">
        <v>2.6059999999999999</v>
      </c>
      <c r="HQ106" s="12">
        <v>2778.3772064466616</v>
      </c>
      <c r="HR106" s="12">
        <v>0</v>
      </c>
      <c r="HS106" s="12">
        <v>0</v>
      </c>
      <c r="HT106" s="12">
        <v>4.8040000000000003</v>
      </c>
      <c r="HU106" s="12">
        <v>1776.6342631140717</v>
      </c>
      <c r="HV106" s="12">
        <v>0</v>
      </c>
      <c r="HW106" s="12">
        <v>0</v>
      </c>
      <c r="HX106" s="12">
        <v>0</v>
      </c>
      <c r="HY106" s="12">
        <v>0</v>
      </c>
      <c r="HZ106" s="12">
        <v>0</v>
      </c>
      <c r="IA106" s="12">
        <v>0</v>
      </c>
      <c r="IB106" s="12">
        <v>0</v>
      </c>
      <c r="IC106" s="12">
        <v>0</v>
      </c>
      <c r="ID106" s="12">
        <v>4.8040000000000003</v>
      </c>
      <c r="IE106" s="12">
        <v>1776.6342631140717</v>
      </c>
      <c r="IF106" s="12">
        <v>0</v>
      </c>
      <c r="IG106" s="12">
        <v>0</v>
      </c>
    </row>
    <row r="107" spans="1:241" ht="12.75" customHeight="1">
      <c r="A107" s="28"/>
      <c r="B107" s="29"/>
      <c r="C107" s="30" t="s">
        <v>221</v>
      </c>
      <c r="D107" s="31" t="s">
        <v>222</v>
      </c>
      <c r="E107" s="11">
        <v>82</v>
      </c>
      <c r="F107" s="12">
        <f t="shared" si="4"/>
        <v>443.69499999999999</v>
      </c>
      <c r="G107" s="12">
        <f t="shared" si="5"/>
        <v>379.61566616707427</v>
      </c>
      <c r="H107" s="12">
        <f t="shared" si="6"/>
        <v>442.78</v>
      </c>
      <c r="I107" s="12">
        <f t="shared" si="7"/>
        <v>377.1307376123583</v>
      </c>
      <c r="J107" s="12">
        <v>442.78</v>
      </c>
      <c r="K107" s="12">
        <v>377.1307376123583</v>
      </c>
      <c r="L107" s="12">
        <v>0</v>
      </c>
      <c r="M107" s="12">
        <v>0</v>
      </c>
      <c r="N107" s="12">
        <v>0</v>
      </c>
      <c r="O107" s="12">
        <v>0</v>
      </c>
      <c r="P107" s="12">
        <v>0.31</v>
      </c>
      <c r="Q107" s="12">
        <v>1774.3</v>
      </c>
      <c r="R107" s="12">
        <v>0</v>
      </c>
      <c r="S107" s="12">
        <v>0</v>
      </c>
      <c r="T107" s="12">
        <v>12.532</v>
      </c>
      <c r="U107" s="12">
        <v>295.5066230450048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0.61099999999999999</v>
      </c>
      <c r="AC107" s="12">
        <v>316.22913256955815</v>
      </c>
      <c r="AD107" s="12">
        <v>0</v>
      </c>
      <c r="AE107" s="12">
        <v>0</v>
      </c>
      <c r="AF107" s="12">
        <v>3.4449999999999998</v>
      </c>
      <c r="AG107" s="12">
        <v>1548.5878084179972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2.4E-2</v>
      </c>
      <c r="AO107" s="12">
        <v>2758.3333333333335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4.5999999999999999E-2</v>
      </c>
      <c r="AW107" s="12">
        <v>429.17391304347825</v>
      </c>
      <c r="AX107" s="12">
        <v>16.477</v>
      </c>
      <c r="AY107" s="12">
        <v>593.07367846088493</v>
      </c>
      <c r="AZ107" s="12">
        <v>0</v>
      </c>
      <c r="BA107" s="12">
        <v>0</v>
      </c>
      <c r="BB107" s="12">
        <v>90.53</v>
      </c>
      <c r="BC107" s="12">
        <v>186.53571191870097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5.7839999999999998</v>
      </c>
      <c r="BQ107" s="12">
        <v>105.43101659751038</v>
      </c>
      <c r="BR107" s="12">
        <v>3.3000000000000002E-2</v>
      </c>
      <c r="BS107" s="12">
        <v>119.18181818181819</v>
      </c>
      <c r="BT107" s="12">
        <v>0</v>
      </c>
      <c r="BU107" s="12">
        <v>0</v>
      </c>
      <c r="BV107" s="12">
        <v>0</v>
      </c>
      <c r="BW107" s="12">
        <v>0</v>
      </c>
      <c r="BX107" s="12">
        <v>43.223999999999997</v>
      </c>
      <c r="BY107" s="12">
        <v>353.64924578937627</v>
      </c>
      <c r="BZ107" s="12">
        <v>1.03</v>
      </c>
      <c r="CA107" s="12">
        <v>79.002912621359215</v>
      </c>
      <c r="CB107" s="12">
        <v>49.823</v>
      </c>
      <c r="CC107" s="12">
        <v>70.185014952933386</v>
      </c>
      <c r="CD107" s="12">
        <v>3.6999999999999998E-2</v>
      </c>
      <c r="CE107" s="12">
        <v>153.78378378378378</v>
      </c>
      <c r="CF107" s="12">
        <v>21.265000000000001</v>
      </c>
      <c r="CG107" s="12">
        <v>357.28220079943566</v>
      </c>
      <c r="CH107" s="12">
        <v>3.5659999999999998</v>
      </c>
      <c r="CI107" s="12">
        <v>1400.6458216489063</v>
      </c>
      <c r="CJ107" s="12">
        <v>2.8000000000000001E-2</v>
      </c>
      <c r="CK107" s="12">
        <v>329.21428571428572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0.02</v>
      </c>
      <c r="DC107" s="12">
        <v>4600</v>
      </c>
      <c r="DD107" s="12">
        <v>0</v>
      </c>
      <c r="DE107" s="12">
        <v>0</v>
      </c>
      <c r="DF107" s="12">
        <v>0.97</v>
      </c>
      <c r="DG107" s="12">
        <v>136.84432989690723</v>
      </c>
      <c r="DH107" s="12">
        <v>0</v>
      </c>
      <c r="DI107" s="12">
        <v>0</v>
      </c>
      <c r="DJ107" s="12">
        <v>0.57099999999999995</v>
      </c>
      <c r="DK107" s="12">
        <v>1476.2276707530648</v>
      </c>
      <c r="DL107" s="12">
        <v>0.41</v>
      </c>
      <c r="DM107" s="12">
        <v>905.0926829268293</v>
      </c>
      <c r="DN107" s="12">
        <v>0.20499999999999999</v>
      </c>
      <c r="DO107" s="12">
        <v>305.36585365853659</v>
      </c>
      <c r="DP107" s="12">
        <v>10.673</v>
      </c>
      <c r="DQ107" s="12">
        <v>421.28623629719851</v>
      </c>
      <c r="DR107" s="12">
        <v>0</v>
      </c>
      <c r="DS107" s="12">
        <v>0</v>
      </c>
      <c r="DT107" s="12">
        <v>3.976</v>
      </c>
      <c r="DU107" s="12">
        <v>756.93184104627767</v>
      </c>
      <c r="DV107" s="12">
        <v>0.74199999999999999</v>
      </c>
      <c r="DW107" s="12">
        <v>321.84366576819406</v>
      </c>
      <c r="DX107" s="12">
        <v>17.745000000000001</v>
      </c>
      <c r="DY107" s="12">
        <v>165.73338968723584</v>
      </c>
      <c r="DZ107" s="12">
        <v>6.08</v>
      </c>
      <c r="EA107" s="12">
        <v>540.9588815789474</v>
      </c>
      <c r="EB107" s="12">
        <v>4.2969999999999997</v>
      </c>
      <c r="EC107" s="12">
        <v>1001.9543867814755</v>
      </c>
      <c r="ED107" s="12">
        <v>71.216999999999999</v>
      </c>
      <c r="EE107" s="12">
        <v>73.845514413693365</v>
      </c>
      <c r="EF107" s="12">
        <v>0.42799999999999999</v>
      </c>
      <c r="EG107" s="12">
        <v>282.97663551401871</v>
      </c>
      <c r="EH107" s="12">
        <v>1</v>
      </c>
      <c r="EI107" s="12">
        <v>0.14000000000000001</v>
      </c>
      <c r="EJ107" s="12">
        <v>2.1070000000000002</v>
      </c>
      <c r="EK107" s="12">
        <v>1248.8547698149027</v>
      </c>
      <c r="EL107" s="12">
        <v>0</v>
      </c>
      <c r="EM107" s="12">
        <v>0</v>
      </c>
      <c r="EN107" s="12">
        <v>0.1</v>
      </c>
      <c r="EO107" s="12">
        <v>1652.73</v>
      </c>
      <c r="EP107" s="12">
        <v>0</v>
      </c>
      <c r="EQ107" s="12">
        <v>0</v>
      </c>
      <c r="ER107" s="12">
        <v>0.69399999999999995</v>
      </c>
      <c r="ES107" s="12">
        <v>344.74783861671472</v>
      </c>
      <c r="ET107" s="12">
        <v>65.525999999999996</v>
      </c>
      <c r="EU107" s="12">
        <v>932.49044654030456</v>
      </c>
      <c r="EV107" s="12">
        <v>2E-3</v>
      </c>
      <c r="EW107" s="12">
        <v>2176</v>
      </c>
      <c r="EX107" s="12">
        <v>0</v>
      </c>
      <c r="EY107" s="12">
        <v>0</v>
      </c>
      <c r="EZ107" s="12">
        <v>0.96899999999999997</v>
      </c>
      <c r="FA107" s="12">
        <v>1455.2249742002064</v>
      </c>
      <c r="FB107" s="12">
        <v>0</v>
      </c>
      <c r="FC107" s="12">
        <v>0</v>
      </c>
      <c r="FD107" s="12">
        <v>0</v>
      </c>
      <c r="FE107" s="12">
        <v>0</v>
      </c>
      <c r="FF107" s="12">
        <v>0</v>
      </c>
      <c r="FG107" s="12">
        <v>0</v>
      </c>
      <c r="FH107" s="12">
        <v>0</v>
      </c>
      <c r="FI107" s="12">
        <v>0</v>
      </c>
      <c r="FJ107" s="12">
        <v>0.19700000000000001</v>
      </c>
      <c r="FK107" s="12">
        <v>1885.3654822335025</v>
      </c>
      <c r="FL107" s="12">
        <v>2.0710000000000002</v>
      </c>
      <c r="FM107" s="12">
        <v>409.08788025108646</v>
      </c>
      <c r="FN107" s="12">
        <v>0</v>
      </c>
      <c r="FO107" s="12">
        <v>0</v>
      </c>
      <c r="FP107" s="12">
        <v>0</v>
      </c>
      <c r="FQ107" s="12">
        <v>0</v>
      </c>
      <c r="FR107" s="12">
        <v>0</v>
      </c>
      <c r="FS107" s="12">
        <v>0</v>
      </c>
      <c r="FT107" s="12">
        <v>0</v>
      </c>
      <c r="FU107" s="12">
        <v>0</v>
      </c>
      <c r="FV107" s="12">
        <v>0</v>
      </c>
      <c r="FW107" s="12">
        <v>0</v>
      </c>
      <c r="FX107" s="12">
        <v>3.4569999999999999</v>
      </c>
      <c r="FY107" s="12">
        <v>1707.3109632629448</v>
      </c>
      <c r="FZ107" s="12">
        <v>0</v>
      </c>
      <c r="GA107" s="12">
        <v>0</v>
      </c>
      <c r="GB107" s="12">
        <v>0.41699999999999998</v>
      </c>
      <c r="GC107" s="12">
        <v>1192.3764988009593</v>
      </c>
      <c r="GD107" s="12">
        <v>0</v>
      </c>
      <c r="GE107" s="12">
        <v>0</v>
      </c>
      <c r="GF107" s="12">
        <v>0</v>
      </c>
      <c r="GG107" s="12">
        <v>0</v>
      </c>
      <c r="GH107" s="12">
        <v>3.2000000000000001E-2</v>
      </c>
      <c r="GI107" s="12">
        <v>522.25</v>
      </c>
      <c r="GJ107" s="12">
        <v>0.109</v>
      </c>
      <c r="GK107" s="12">
        <v>228.44036697247705</v>
      </c>
      <c r="GL107" s="12">
        <v>0</v>
      </c>
      <c r="GM107" s="12">
        <v>0</v>
      </c>
      <c r="GN107" s="12">
        <v>0</v>
      </c>
      <c r="GO107" s="12">
        <v>0</v>
      </c>
      <c r="GP107" s="12">
        <v>0</v>
      </c>
      <c r="GQ107" s="12">
        <v>0</v>
      </c>
      <c r="GR107" s="12">
        <v>0.91500000000000004</v>
      </c>
      <c r="GS107" s="12">
        <v>1582.1038251366122</v>
      </c>
      <c r="GT107" s="12">
        <v>0</v>
      </c>
      <c r="GU107" s="12">
        <v>0</v>
      </c>
      <c r="GV107" s="12">
        <v>3.5999999999999997E-2</v>
      </c>
      <c r="GW107" s="12">
        <v>5614.3611111111113</v>
      </c>
      <c r="GX107" s="12">
        <v>2.7E-2</v>
      </c>
      <c r="GY107" s="12">
        <v>731.18518518518522</v>
      </c>
      <c r="GZ107" s="12">
        <v>0</v>
      </c>
      <c r="HA107" s="12">
        <v>0</v>
      </c>
      <c r="HB107" s="12">
        <v>0</v>
      </c>
      <c r="HC107" s="12">
        <v>0</v>
      </c>
      <c r="HD107" s="12">
        <v>0</v>
      </c>
      <c r="HE107" s="12">
        <v>0</v>
      </c>
      <c r="HF107" s="12">
        <v>0</v>
      </c>
      <c r="HG107" s="12">
        <v>0</v>
      </c>
      <c r="HH107" s="12">
        <v>0</v>
      </c>
      <c r="HI107" s="12">
        <v>0</v>
      </c>
      <c r="HJ107" s="12">
        <v>0</v>
      </c>
      <c r="HK107" s="12">
        <v>0</v>
      </c>
      <c r="HL107" s="12">
        <v>0</v>
      </c>
      <c r="HM107" s="12">
        <v>0</v>
      </c>
      <c r="HN107" s="12">
        <v>0</v>
      </c>
      <c r="HO107" s="12">
        <v>0</v>
      </c>
      <c r="HP107" s="12">
        <v>0.85199999999999998</v>
      </c>
      <c r="HQ107" s="12">
        <v>1438.6924882629107</v>
      </c>
      <c r="HR107" s="12">
        <v>0</v>
      </c>
      <c r="HS107" s="12">
        <v>0</v>
      </c>
      <c r="HT107" s="12">
        <v>0</v>
      </c>
      <c r="HU107" s="12">
        <v>0</v>
      </c>
      <c r="HV107" s="12">
        <v>0</v>
      </c>
      <c r="HW107" s="12">
        <v>0</v>
      </c>
      <c r="HX107" s="12">
        <v>0</v>
      </c>
      <c r="HY107" s="12">
        <v>0</v>
      </c>
      <c r="HZ107" s="12">
        <v>0</v>
      </c>
      <c r="IA107" s="12">
        <v>0</v>
      </c>
      <c r="IB107" s="12">
        <v>0</v>
      </c>
      <c r="IC107" s="12">
        <v>0</v>
      </c>
      <c r="ID107" s="12">
        <v>0</v>
      </c>
      <c r="IE107" s="12">
        <v>0</v>
      </c>
      <c r="IF107" s="12">
        <v>0</v>
      </c>
      <c r="IG107" s="12">
        <v>0</v>
      </c>
    </row>
    <row r="108" spans="1:241" ht="12.75" customHeight="1">
      <c r="A108" s="28"/>
      <c r="B108" s="29"/>
      <c r="C108" s="30" t="s">
        <v>223</v>
      </c>
      <c r="D108" s="31" t="s">
        <v>133</v>
      </c>
      <c r="E108" s="11">
        <v>83</v>
      </c>
      <c r="F108" s="12">
        <f t="shared" si="4"/>
        <v>248.83600000000001</v>
      </c>
      <c r="G108" s="12">
        <f t="shared" si="5"/>
        <v>436.94113793824039</v>
      </c>
      <c r="H108" s="12">
        <f t="shared" si="6"/>
        <v>248.24100000000001</v>
      </c>
      <c r="I108" s="12">
        <f t="shared" si="7"/>
        <v>432.77365946801694</v>
      </c>
      <c r="J108" s="12">
        <v>248.24100000000001</v>
      </c>
      <c r="K108" s="12">
        <v>432.77365946801694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8.1000000000000003E-2</v>
      </c>
      <c r="U108" s="12">
        <v>390.35802469135803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6.0999999999999999E-2</v>
      </c>
      <c r="AC108" s="12">
        <v>225.1639344262295</v>
      </c>
      <c r="AD108" s="12">
        <v>0</v>
      </c>
      <c r="AE108" s="12">
        <v>0</v>
      </c>
      <c r="AF108" s="12">
        <v>0.13600000000000001</v>
      </c>
      <c r="AG108" s="12">
        <v>843.81617647058818</v>
      </c>
      <c r="AH108" s="12">
        <v>0</v>
      </c>
      <c r="AI108" s="12">
        <v>0</v>
      </c>
      <c r="AJ108" s="12">
        <v>3.2000000000000001E-2</v>
      </c>
      <c r="AK108" s="12">
        <v>279.75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1.0999999999999999E-2</v>
      </c>
      <c r="AY108" s="12">
        <v>652.18181818181813</v>
      </c>
      <c r="AZ108" s="12">
        <v>0</v>
      </c>
      <c r="BA108" s="12">
        <v>0</v>
      </c>
      <c r="BB108" s="12">
        <v>6.343</v>
      </c>
      <c r="BC108" s="12">
        <v>107.01718429765096</v>
      </c>
      <c r="BD108" s="12">
        <v>3.0000000000000001E-3</v>
      </c>
      <c r="BE108" s="12">
        <v>154.66666666666669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97.230999999999995</v>
      </c>
      <c r="BQ108" s="12">
        <v>43.239213830979836</v>
      </c>
      <c r="BR108" s="12">
        <v>13.292</v>
      </c>
      <c r="BS108" s="12">
        <v>207.20455913331327</v>
      </c>
      <c r="BT108" s="12">
        <v>21.876999999999999</v>
      </c>
      <c r="BU108" s="12">
        <v>81.697307674726886</v>
      </c>
      <c r="BV108" s="12">
        <v>0</v>
      </c>
      <c r="BW108" s="12">
        <v>0</v>
      </c>
      <c r="BX108" s="12">
        <v>24.881</v>
      </c>
      <c r="BY108" s="12">
        <v>180.0385836582131</v>
      </c>
      <c r="BZ108" s="12">
        <v>0.80200000000000005</v>
      </c>
      <c r="CA108" s="12">
        <v>45.721945137157107</v>
      </c>
      <c r="CB108" s="12">
        <v>3.173</v>
      </c>
      <c r="CC108" s="12">
        <v>76.579262527576418</v>
      </c>
      <c r="CD108" s="12">
        <v>2E-3</v>
      </c>
      <c r="CE108" s="12">
        <v>86.5</v>
      </c>
      <c r="CF108" s="12">
        <v>13.615</v>
      </c>
      <c r="CG108" s="12">
        <v>357.38479618068305</v>
      </c>
      <c r="CH108" s="12">
        <v>1.3919999999999999</v>
      </c>
      <c r="CI108" s="12">
        <v>1378.8369252873563</v>
      </c>
      <c r="CJ108" s="12">
        <v>1.4E-2</v>
      </c>
      <c r="CK108" s="12">
        <v>787.42857142857144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1.6E-2</v>
      </c>
      <c r="DC108" s="12">
        <v>5479.4375</v>
      </c>
      <c r="DD108" s="12">
        <v>0</v>
      </c>
      <c r="DE108" s="12">
        <v>0</v>
      </c>
      <c r="DF108" s="12">
        <v>8.5999999999999993E-2</v>
      </c>
      <c r="DG108" s="12">
        <v>80.523255813953483</v>
      </c>
      <c r="DH108" s="12">
        <v>0</v>
      </c>
      <c r="DI108" s="12">
        <v>0</v>
      </c>
      <c r="DJ108" s="12">
        <v>1E-3</v>
      </c>
      <c r="DK108" s="12">
        <v>1080</v>
      </c>
      <c r="DL108" s="12">
        <v>1.0999999999999999E-2</v>
      </c>
      <c r="DM108" s="12">
        <v>298.81818181818181</v>
      </c>
      <c r="DN108" s="12">
        <v>5.6000000000000001E-2</v>
      </c>
      <c r="DO108" s="12">
        <v>323.96428571428572</v>
      </c>
      <c r="DP108" s="12">
        <v>6.226</v>
      </c>
      <c r="DQ108" s="12">
        <v>462.55043366527468</v>
      </c>
      <c r="DR108" s="12">
        <v>0</v>
      </c>
      <c r="DS108" s="12">
        <v>0</v>
      </c>
      <c r="DT108" s="12">
        <v>2.2829999999999999</v>
      </c>
      <c r="DU108" s="12">
        <v>954.59132720105129</v>
      </c>
      <c r="DV108" s="12">
        <v>0.218</v>
      </c>
      <c r="DW108" s="12">
        <v>441.21100917431193</v>
      </c>
      <c r="DX108" s="12">
        <v>0.20300000000000001</v>
      </c>
      <c r="DY108" s="12">
        <v>290.89655172413791</v>
      </c>
      <c r="DZ108" s="12">
        <v>1.802</v>
      </c>
      <c r="EA108" s="12">
        <v>730.63873473917874</v>
      </c>
      <c r="EB108" s="12">
        <v>0.14399999999999999</v>
      </c>
      <c r="EC108" s="12">
        <v>671.04166666666674</v>
      </c>
      <c r="ED108" s="12">
        <v>3.4140000000000001</v>
      </c>
      <c r="EE108" s="12">
        <v>29.062390158172231</v>
      </c>
      <c r="EF108" s="12">
        <v>1.014</v>
      </c>
      <c r="EG108" s="12">
        <v>191.19329388560158</v>
      </c>
      <c r="EH108" s="12">
        <v>0</v>
      </c>
      <c r="EI108" s="12">
        <v>0</v>
      </c>
      <c r="EJ108" s="12">
        <v>1.4870000000000001</v>
      </c>
      <c r="EK108" s="12">
        <v>987.01277740416947</v>
      </c>
      <c r="EL108" s="12">
        <v>0</v>
      </c>
      <c r="EM108" s="12">
        <v>0</v>
      </c>
      <c r="EN108" s="12">
        <v>0</v>
      </c>
      <c r="EO108" s="12">
        <v>0</v>
      </c>
      <c r="EP108" s="12">
        <v>2E-3</v>
      </c>
      <c r="EQ108" s="12">
        <v>459</v>
      </c>
      <c r="ER108" s="12">
        <v>0.19500000000000001</v>
      </c>
      <c r="ES108" s="12">
        <v>543.12820512820508</v>
      </c>
      <c r="ET108" s="12">
        <v>31.172999999999998</v>
      </c>
      <c r="EU108" s="12">
        <v>1018.2148333493728</v>
      </c>
      <c r="EV108" s="12">
        <v>10.805999999999999</v>
      </c>
      <c r="EW108" s="12">
        <v>3434.1752729964833</v>
      </c>
      <c r="EX108" s="12">
        <v>0</v>
      </c>
      <c r="EY108" s="12">
        <v>0</v>
      </c>
      <c r="EZ108" s="12">
        <v>2.5000000000000001E-2</v>
      </c>
      <c r="FA108" s="12">
        <v>2678.36</v>
      </c>
      <c r="FB108" s="12">
        <v>0</v>
      </c>
      <c r="FC108" s="12">
        <v>0</v>
      </c>
      <c r="FD108" s="12">
        <v>0</v>
      </c>
      <c r="FE108" s="12">
        <v>0</v>
      </c>
      <c r="FF108" s="12">
        <v>0</v>
      </c>
      <c r="FG108" s="12">
        <v>0</v>
      </c>
      <c r="FH108" s="12">
        <v>5.0000000000000001E-3</v>
      </c>
      <c r="FI108" s="12">
        <v>866.2</v>
      </c>
      <c r="FJ108" s="12">
        <v>0.03</v>
      </c>
      <c r="FK108" s="12">
        <v>2761.1</v>
      </c>
      <c r="FL108" s="12">
        <v>5.3999999999999999E-2</v>
      </c>
      <c r="FM108" s="12">
        <v>691.14814814814815</v>
      </c>
      <c r="FN108" s="12">
        <v>0</v>
      </c>
      <c r="FO108" s="12">
        <v>0</v>
      </c>
      <c r="FP108" s="12">
        <v>0</v>
      </c>
      <c r="FQ108" s="12">
        <v>0</v>
      </c>
      <c r="FR108" s="12">
        <v>0.01</v>
      </c>
      <c r="FS108" s="12">
        <v>448.3</v>
      </c>
      <c r="FT108" s="12">
        <v>0</v>
      </c>
      <c r="FU108" s="12">
        <v>0</v>
      </c>
      <c r="FV108" s="12">
        <v>0</v>
      </c>
      <c r="FW108" s="12">
        <v>0</v>
      </c>
      <c r="FX108" s="12">
        <v>4.8810000000000002</v>
      </c>
      <c r="FY108" s="12">
        <v>1550.8760499897562</v>
      </c>
      <c r="FZ108" s="12">
        <v>0</v>
      </c>
      <c r="GA108" s="12">
        <v>0</v>
      </c>
      <c r="GB108" s="12">
        <v>0.753</v>
      </c>
      <c r="GC108" s="12">
        <v>1204.0637450199204</v>
      </c>
      <c r="GD108" s="12">
        <v>0</v>
      </c>
      <c r="GE108" s="12">
        <v>0</v>
      </c>
      <c r="GF108" s="12">
        <v>0</v>
      </c>
      <c r="GG108" s="12">
        <v>0</v>
      </c>
      <c r="GH108" s="12">
        <v>0.4</v>
      </c>
      <c r="GI108" s="12">
        <v>350.495</v>
      </c>
      <c r="GJ108" s="12">
        <v>0</v>
      </c>
      <c r="GK108" s="12">
        <v>0</v>
      </c>
      <c r="GL108" s="12">
        <v>0</v>
      </c>
      <c r="GM108" s="12">
        <v>0</v>
      </c>
      <c r="GN108" s="12">
        <v>0</v>
      </c>
      <c r="GO108" s="12">
        <v>0</v>
      </c>
      <c r="GP108" s="12">
        <v>0</v>
      </c>
      <c r="GQ108" s="12">
        <v>0</v>
      </c>
      <c r="GR108" s="12">
        <v>0.59299999999999997</v>
      </c>
      <c r="GS108" s="12">
        <v>2180.4822934232716</v>
      </c>
      <c r="GT108" s="12">
        <v>2E-3</v>
      </c>
      <c r="GU108" s="12">
        <v>746.5</v>
      </c>
      <c r="GV108" s="12">
        <v>8.2000000000000003E-2</v>
      </c>
      <c r="GW108" s="12">
        <v>6123.5487804878048</v>
      </c>
      <c r="GX108" s="12">
        <v>0</v>
      </c>
      <c r="GY108" s="12">
        <v>0</v>
      </c>
      <c r="GZ108" s="12">
        <v>0.19700000000000001</v>
      </c>
      <c r="HA108" s="12">
        <v>1642.0964467005076</v>
      </c>
      <c r="HB108" s="12">
        <v>0</v>
      </c>
      <c r="HC108" s="12">
        <v>0</v>
      </c>
      <c r="HD108" s="12">
        <v>0</v>
      </c>
      <c r="HE108" s="12">
        <v>0</v>
      </c>
      <c r="HF108" s="12">
        <v>0</v>
      </c>
      <c r="HG108" s="12">
        <v>0</v>
      </c>
      <c r="HH108" s="12">
        <v>0</v>
      </c>
      <c r="HI108" s="12">
        <v>0</v>
      </c>
      <c r="HJ108" s="12">
        <v>0</v>
      </c>
      <c r="HK108" s="12">
        <v>0</v>
      </c>
      <c r="HL108" s="12">
        <v>0</v>
      </c>
      <c r="HM108" s="12">
        <v>0</v>
      </c>
      <c r="HN108" s="12">
        <v>0</v>
      </c>
      <c r="HO108" s="12">
        <v>0</v>
      </c>
      <c r="HP108" s="12">
        <v>0.314</v>
      </c>
      <c r="HQ108" s="12">
        <v>1488.5414012738854</v>
      </c>
      <c r="HR108" s="12">
        <v>2E-3</v>
      </c>
      <c r="HS108" s="12">
        <v>746.5</v>
      </c>
      <c r="HT108" s="12">
        <v>0</v>
      </c>
      <c r="HU108" s="12">
        <v>0</v>
      </c>
      <c r="HV108" s="12">
        <v>0</v>
      </c>
      <c r="HW108" s="12">
        <v>0</v>
      </c>
      <c r="HX108" s="12">
        <v>0</v>
      </c>
      <c r="HY108" s="12">
        <v>0</v>
      </c>
      <c r="HZ108" s="12">
        <v>0</v>
      </c>
      <c r="IA108" s="12">
        <v>0</v>
      </c>
      <c r="IB108" s="12">
        <v>0</v>
      </c>
      <c r="IC108" s="12">
        <v>0</v>
      </c>
      <c r="ID108" s="12">
        <v>0</v>
      </c>
      <c r="IE108" s="12">
        <v>0</v>
      </c>
      <c r="IF108" s="12">
        <v>0</v>
      </c>
      <c r="IG108" s="12">
        <v>0</v>
      </c>
    </row>
    <row r="109" spans="1:241" ht="12.75" customHeight="1">
      <c r="A109" s="28"/>
      <c r="B109" s="29"/>
      <c r="C109" s="30"/>
      <c r="D109" s="31"/>
      <c r="E109" s="11"/>
      <c r="F109" s="12" t="str">
        <f t="shared" si="4"/>
        <v/>
      </c>
      <c r="G109" s="12" t="str">
        <f t="shared" si="5"/>
        <v/>
      </c>
      <c r="H109" s="12" t="str">
        <f t="shared" si="6"/>
        <v/>
      </c>
      <c r="I109" s="12" t="str">
        <f t="shared" si="7"/>
        <v/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</row>
    <row r="110" spans="1:241" ht="12.75" customHeight="1">
      <c r="A110" s="28"/>
      <c r="B110" s="29"/>
      <c r="C110" s="30" t="s">
        <v>224</v>
      </c>
      <c r="D110" s="31" t="s">
        <v>225</v>
      </c>
      <c r="E110" s="11">
        <v>84</v>
      </c>
      <c r="F110" s="12">
        <f t="shared" si="4"/>
        <v>6031.52</v>
      </c>
      <c r="G110" s="12">
        <f t="shared" si="5"/>
        <v>530.94137729792817</v>
      </c>
      <c r="H110" s="12">
        <f t="shared" si="6"/>
        <v>5800.527</v>
      </c>
      <c r="I110" s="12">
        <f t="shared" si="7"/>
        <v>516.11223445731741</v>
      </c>
      <c r="J110" s="12">
        <v>5800.527</v>
      </c>
      <c r="K110" s="12">
        <v>516.11223445731741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1.0069999999999999</v>
      </c>
      <c r="AG110" s="12">
        <v>1078.0039721946375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45.255000000000003</v>
      </c>
      <c r="BC110" s="12">
        <v>498.37962656060108</v>
      </c>
      <c r="BD110" s="12">
        <v>28.777000000000001</v>
      </c>
      <c r="BE110" s="12">
        <v>99.860583104562679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3.794</v>
      </c>
      <c r="BQ110" s="12">
        <v>297.59567738534525</v>
      </c>
      <c r="BR110" s="12">
        <v>0</v>
      </c>
      <c r="BS110" s="12">
        <v>0</v>
      </c>
      <c r="BT110" s="12">
        <v>12.24</v>
      </c>
      <c r="BU110" s="12">
        <v>159.29787581699347</v>
      </c>
      <c r="BV110" s="12">
        <v>0</v>
      </c>
      <c r="BW110" s="12">
        <v>0</v>
      </c>
      <c r="BX110" s="12">
        <v>330.20299999999997</v>
      </c>
      <c r="BY110" s="12">
        <v>538.07141364554525</v>
      </c>
      <c r="BZ110" s="12">
        <v>13.504</v>
      </c>
      <c r="CA110" s="12">
        <v>247.84204680094786</v>
      </c>
      <c r="CB110" s="12">
        <v>149.05699999999999</v>
      </c>
      <c r="CC110" s="12">
        <v>181.63240907840625</v>
      </c>
      <c r="CD110" s="12">
        <v>0</v>
      </c>
      <c r="CE110" s="12">
        <v>0</v>
      </c>
      <c r="CF110" s="12">
        <v>375.47300000000001</v>
      </c>
      <c r="CG110" s="12">
        <v>437.50483523449088</v>
      </c>
      <c r="CH110" s="12">
        <v>9.8840000000000003</v>
      </c>
      <c r="CI110" s="12">
        <v>1170.6849453662485</v>
      </c>
      <c r="CJ110" s="12">
        <v>35.243000000000002</v>
      </c>
      <c r="CK110" s="12">
        <v>614.64421303521272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5.7389999999999999</v>
      </c>
      <c r="DE110" s="12">
        <v>102.98693152117093</v>
      </c>
      <c r="DF110" s="12">
        <v>149.447</v>
      </c>
      <c r="DG110" s="12">
        <v>301.38443060081499</v>
      </c>
      <c r="DH110" s="12">
        <v>639.38699999999994</v>
      </c>
      <c r="DI110" s="12">
        <v>170.16779665523384</v>
      </c>
      <c r="DJ110" s="12">
        <v>88.784999999999997</v>
      </c>
      <c r="DK110" s="12">
        <v>544.30700005631581</v>
      </c>
      <c r="DL110" s="12">
        <v>1.5820000000000001</v>
      </c>
      <c r="DM110" s="12">
        <v>880.70290771175735</v>
      </c>
      <c r="DN110" s="12">
        <v>203.673</v>
      </c>
      <c r="DO110" s="12">
        <v>476.72686119416903</v>
      </c>
      <c r="DP110" s="12">
        <v>374.57299999999998</v>
      </c>
      <c r="DQ110" s="12">
        <v>339.93786791893706</v>
      </c>
      <c r="DR110" s="12">
        <v>18.895</v>
      </c>
      <c r="DS110" s="12">
        <v>179.42519184969569</v>
      </c>
      <c r="DT110" s="12">
        <v>423.78</v>
      </c>
      <c r="DU110" s="12">
        <v>824.53138420878759</v>
      </c>
      <c r="DV110" s="12">
        <v>51.664000000000001</v>
      </c>
      <c r="DW110" s="12">
        <v>367.19669402291731</v>
      </c>
      <c r="DX110" s="12">
        <v>5.5540000000000003</v>
      </c>
      <c r="DY110" s="12">
        <v>384.23154483255314</v>
      </c>
      <c r="DZ110" s="12">
        <v>154.66300000000001</v>
      </c>
      <c r="EA110" s="12">
        <v>855.05965227623926</v>
      </c>
      <c r="EB110" s="12">
        <v>310.47800000000001</v>
      </c>
      <c r="EC110" s="12">
        <v>675.58552940949119</v>
      </c>
      <c r="ED110" s="12">
        <v>0</v>
      </c>
      <c r="EE110" s="12">
        <v>0</v>
      </c>
      <c r="EF110" s="12">
        <v>0</v>
      </c>
      <c r="EG110" s="12">
        <v>0</v>
      </c>
      <c r="EH110" s="12">
        <v>2.2850000000000001</v>
      </c>
      <c r="EI110" s="12">
        <v>105.78949671772429</v>
      </c>
      <c r="EJ110" s="12">
        <v>16.39</v>
      </c>
      <c r="EK110" s="12">
        <v>508.34533251982919</v>
      </c>
      <c r="EL110" s="12">
        <v>0</v>
      </c>
      <c r="EM110" s="12">
        <v>0</v>
      </c>
      <c r="EN110" s="12">
        <v>23.309000000000001</v>
      </c>
      <c r="EO110" s="12">
        <v>4063.6344759534945</v>
      </c>
      <c r="EP110" s="12">
        <v>0.11</v>
      </c>
      <c r="EQ110" s="12">
        <v>5562</v>
      </c>
      <c r="ER110" s="12">
        <v>65.099999999999994</v>
      </c>
      <c r="ES110" s="12">
        <v>941.01612903225805</v>
      </c>
      <c r="ET110" s="12">
        <v>1310.2260000000001</v>
      </c>
      <c r="EU110" s="12">
        <v>364.28949280505805</v>
      </c>
      <c r="EV110" s="12">
        <v>7.8140000000000001</v>
      </c>
      <c r="EW110" s="12">
        <v>5143.5296902994623</v>
      </c>
      <c r="EX110" s="12">
        <v>5.0860000000000003</v>
      </c>
      <c r="EY110" s="12">
        <v>2651.4569406213136</v>
      </c>
      <c r="EZ110" s="12">
        <v>38.491999999999997</v>
      </c>
      <c r="FA110" s="12">
        <v>631.74085524264785</v>
      </c>
      <c r="FB110" s="12">
        <v>0</v>
      </c>
      <c r="FC110" s="12">
        <v>0</v>
      </c>
      <c r="FD110" s="12">
        <v>0</v>
      </c>
      <c r="FE110" s="12">
        <v>0</v>
      </c>
      <c r="FF110" s="12">
        <v>0</v>
      </c>
      <c r="FG110" s="12">
        <v>0</v>
      </c>
      <c r="FH110" s="12">
        <v>0</v>
      </c>
      <c r="FI110" s="12">
        <v>0</v>
      </c>
      <c r="FJ110" s="12">
        <v>0</v>
      </c>
      <c r="FK110" s="12">
        <v>0</v>
      </c>
      <c r="FL110" s="12">
        <v>228.38200000000001</v>
      </c>
      <c r="FM110" s="12">
        <v>413.07706824530834</v>
      </c>
      <c r="FN110" s="12">
        <v>0</v>
      </c>
      <c r="FO110" s="12">
        <v>0</v>
      </c>
      <c r="FP110" s="12">
        <v>0</v>
      </c>
      <c r="FQ110" s="12">
        <v>0</v>
      </c>
      <c r="FR110" s="12">
        <v>148.702</v>
      </c>
      <c r="FS110" s="12">
        <v>741.1135156218478</v>
      </c>
      <c r="FT110" s="12">
        <v>0</v>
      </c>
      <c r="FU110" s="12">
        <v>0</v>
      </c>
      <c r="FV110" s="12">
        <v>0</v>
      </c>
      <c r="FW110" s="12">
        <v>0</v>
      </c>
      <c r="FX110" s="12">
        <v>421.99599999999998</v>
      </c>
      <c r="FY110" s="12">
        <v>722.34779476582719</v>
      </c>
      <c r="FZ110" s="12">
        <v>0</v>
      </c>
      <c r="GA110" s="12">
        <v>0</v>
      </c>
      <c r="GB110" s="12">
        <v>22.728999999999999</v>
      </c>
      <c r="GC110" s="12">
        <v>1363.8780852655198</v>
      </c>
      <c r="GD110" s="12">
        <v>0</v>
      </c>
      <c r="GE110" s="12">
        <v>0</v>
      </c>
      <c r="GF110" s="12">
        <v>3.15</v>
      </c>
      <c r="GG110" s="12">
        <v>22233.963174603177</v>
      </c>
      <c r="GH110" s="12">
        <v>74.099000000000004</v>
      </c>
      <c r="GI110" s="12">
        <v>1122.3638105777407</v>
      </c>
      <c r="GJ110" s="12">
        <v>0</v>
      </c>
      <c r="GK110" s="12">
        <v>0</v>
      </c>
      <c r="GL110" s="12">
        <v>0</v>
      </c>
      <c r="GM110" s="12">
        <v>0</v>
      </c>
      <c r="GN110" s="12">
        <v>0</v>
      </c>
      <c r="GO110" s="12">
        <v>0</v>
      </c>
      <c r="GP110" s="12">
        <v>0</v>
      </c>
      <c r="GQ110" s="12">
        <v>0</v>
      </c>
      <c r="GR110" s="12">
        <v>230.99299999999999</v>
      </c>
      <c r="GS110" s="12">
        <v>903.31994908936633</v>
      </c>
      <c r="GT110" s="12">
        <v>0</v>
      </c>
      <c r="GU110" s="12">
        <v>0</v>
      </c>
      <c r="GV110" s="12">
        <v>7.4359999999999999</v>
      </c>
      <c r="GW110" s="12">
        <v>6714.4419042495965</v>
      </c>
      <c r="GX110" s="12">
        <v>186.89500000000001</v>
      </c>
      <c r="GY110" s="12">
        <v>738.21403996896652</v>
      </c>
      <c r="GZ110" s="12">
        <v>0</v>
      </c>
      <c r="HA110" s="12">
        <v>0</v>
      </c>
      <c r="HB110" s="12">
        <v>0</v>
      </c>
      <c r="HC110" s="12">
        <v>0</v>
      </c>
      <c r="HD110" s="12">
        <v>0</v>
      </c>
      <c r="HE110" s="12">
        <v>0</v>
      </c>
      <c r="HF110" s="12">
        <v>0</v>
      </c>
      <c r="HG110" s="12">
        <v>0</v>
      </c>
      <c r="HH110" s="12">
        <v>0</v>
      </c>
      <c r="HI110" s="12">
        <v>0</v>
      </c>
      <c r="HJ110" s="12">
        <v>0</v>
      </c>
      <c r="HK110" s="12">
        <v>0</v>
      </c>
      <c r="HL110" s="12">
        <v>0</v>
      </c>
      <c r="HM110" s="12">
        <v>0</v>
      </c>
      <c r="HN110" s="12">
        <v>0</v>
      </c>
      <c r="HO110" s="12">
        <v>0</v>
      </c>
      <c r="HP110" s="12">
        <v>36.661999999999999</v>
      </c>
      <c r="HQ110" s="12">
        <v>566.34886258251049</v>
      </c>
      <c r="HR110" s="12">
        <v>0</v>
      </c>
      <c r="HS110" s="12">
        <v>0</v>
      </c>
      <c r="HT110" s="12">
        <v>0</v>
      </c>
      <c r="HU110" s="12">
        <v>0</v>
      </c>
      <c r="HV110" s="12">
        <v>0</v>
      </c>
      <c r="HW110" s="12">
        <v>0</v>
      </c>
      <c r="HX110" s="12">
        <v>0</v>
      </c>
      <c r="HY110" s="12">
        <v>0</v>
      </c>
      <c r="HZ110" s="12">
        <v>0</v>
      </c>
      <c r="IA110" s="12">
        <v>0</v>
      </c>
      <c r="IB110" s="12">
        <v>0</v>
      </c>
      <c r="IC110" s="12">
        <v>0</v>
      </c>
      <c r="ID110" s="12">
        <v>0</v>
      </c>
      <c r="IE110" s="12">
        <v>0</v>
      </c>
      <c r="IF110" s="12">
        <v>0</v>
      </c>
      <c r="IG110" s="12">
        <v>0</v>
      </c>
    </row>
    <row r="111" spans="1:241" ht="12.75" customHeight="1">
      <c r="A111" s="28"/>
      <c r="B111" s="29"/>
      <c r="C111" s="30" t="s">
        <v>226</v>
      </c>
      <c r="D111" s="31" t="s">
        <v>133</v>
      </c>
      <c r="E111" s="11">
        <v>85</v>
      </c>
      <c r="F111" s="12">
        <f t="shared" si="4"/>
        <v>8171.2610000000004</v>
      </c>
      <c r="G111" s="12">
        <f t="shared" si="5"/>
        <v>145.152858659147</v>
      </c>
      <c r="H111" s="12">
        <f t="shared" si="6"/>
        <v>8130.5170000000007</v>
      </c>
      <c r="I111" s="12">
        <f t="shared" si="7"/>
        <v>140.95270128578539</v>
      </c>
      <c r="J111" s="12">
        <v>8129.3950000000004</v>
      </c>
      <c r="K111" s="12">
        <v>140.92482146580403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0.58099999999999996</v>
      </c>
      <c r="U111" s="12">
        <v>308.37177280550776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15.614000000000001</v>
      </c>
      <c r="AC111" s="12">
        <v>632.03266299474831</v>
      </c>
      <c r="AD111" s="12">
        <v>0</v>
      </c>
      <c r="AE111" s="12">
        <v>0</v>
      </c>
      <c r="AF111" s="12">
        <v>139.024</v>
      </c>
      <c r="AG111" s="12">
        <v>473.37215157095176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1.6E-2</v>
      </c>
      <c r="AW111" s="12">
        <v>309.9375</v>
      </c>
      <c r="AX111" s="12">
        <v>648.91200000000003</v>
      </c>
      <c r="AY111" s="12">
        <v>471.24852368271809</v>
      </c>
      <c r="AZ111" s="12">
        <v>0</v>
      </c>
      <c r="BA111" s="12">
        <v>0</v>
      </c>
      <c r="BB111" s="12">
        <v>96.938000000000002</v>
      </c>
      <c r="BC111" s="12">
        <v>147.94780168767667</v>
      </c>
      <c r="BD111" s="12">
        <v>4.1459999999999999</v>
      </c>
      <c r="BE111" s="12">
        <v>129.24288470815245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0.12</v>
      </c>
      <c r="BM111" s="12">
        <v>12.6</v>
      </c>
      <c r="BN111" s="12">
        <v>0</v>
      </c>
      <c r="BO111" s="12">
        <v>0</v>
      </c>
      <c r="BP111" s="12">
        <v>0</v>
      </c>
      <c r="BQ111" s="12">
        <v>0</v>
      </c>
      <c r="BR111" s="12">
        <v>1440.8879999999999</v>
      </c>
      <c r="BS111" s="12">
        <v>62.574973904980816</v>
      </c>
      <c r="BT111" s="12">
        <v>727.28200000000004</v>
      </c>
      <c r="BU111" s="12">
        <v>53.671111068333879</v>
      </c>
      <c r="BV111" s="12">
        <v>0.60799999999999998</v>
      </c>
      <c r="BW111" s="12">
        <v>1195.2450657894738</v>
      </c>
      <c r="BX111" s="12">
        <v>575.78399999999999</v>
      </c>
      <c r="BY111" s="12">
        <v>129.46928883053369</v>
      </c>
      <c r="BZ111" s="12">
        <v>175.80799999999999</v>
      </c>
      <c r="CA111" s="12">
        <v>98.878372997815802</v>
      </c>
      <c r="CB111" s="12">
        <v>3332.9690000000001</v>
      </c>
      <c r="CC111" s="12">
        <v>81.833783932583827</v>
      </c>
      <c r="CD111" s="12">
        <v>0</v>
      </c>
      <c r="CE111" s="12">
        <v>0</v>
      </c>
      <c r="CF111" s="12">
        <v>587.04300000000001</v>
      </c>
      <c r="CG111" s="12">
        <v>196.71410612169808</v>
      </c>
      <c r="CH111" s="12">
        <v>1.919</v>
      </c>
      <c r="CI111" s="12">
        <v>1640.7128712871288</v>
      </c>
      <c r="CJ111" s="12">
        <v>3.5000000000000003E-2</v>
      </c>
      <c r="CK111" s="12">
        <v>660.97142857142853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2">
        <v>0</v>
      </c>
      <c r="DF111" s="12">
        <v>1.748</v>
      </c>
      <c r="DG111" s="12">
        <v>171.80549199084669</v>
      </c>
      <c r="DH111" s="12">
        <v>5.4480000000000004</v>
      </c>
      <c r="DI111" s="12">
        <v>350.35664464023495</v>
      </c>
      <c r="DJ111" s="12">
        <v>0.104</v>
      </c>
      <c r="DK111" s="12">
        <v>179.16346153846155</v>
      </c>
      <c r="DL111" s="12">
        <v>8.0000000000000002E-3</v>
      </c>
      <c r="DM111" s="12">
        <v>735.75</v>
      </c>
      <c r="DN111" s="12">
        <v>1.2150000000000001</v>
      </c>
      <c r="DO111" s="12">
        <v>180.32757201646089</v>
      </c>
      <c r="DP111" s="12">
        <v>1.016</v>
      </c>
      <c r="DQ111" s="12">
        <v>639.75984251968498</v>
      </c>
      <c r="DR111" s="12">
        <v>0.40699999999999997</v>
      </c>
      <c r="DS111" s="12">
        <v>181.37100737100735</v>
      </c>
      <c r="DT111" s="12">
        <v>34.729999999999997</v>
      </c>
      <c r="DU111" s="12">
        <v>579.37014108839617</v>
      </c>
      <c r="DV111" s="12">
        <v>9.0890000000000004</v>
      </c>
      <c r="DW111" s="12">
        <v>332.36604686984271</v>
      </c>
      <c r="DX111" s="12">
        <v>5.71</v>
      </c>
      <c r="DY111" s="12">
        <v>164.91488616462345</v>
      </c>
      <c r="DZ111" s="12">
        <v>7.7119999999999997</v>
      </c>
      <c r="EA111" s="12">
        <v>872.16804979253118</v>
      </c>
      <c r="EB111" s="12">
        <v>0.314</v>
      </c>
      <c r="EC111" s="12">
        <v>405.23566878980887</v>
      </c>
      <c r="ED111" s="12">
        <v>25.853000000000002</v>
      </c>
      <c r="EE111" s="12">
        <v>40.362046957799869</v>
      </c>
      <c r="EF111" s="12">
        <v>2.8000000000000001E-2</v>
      </c>
      <c r="EG111" s="12">
        <v>393.64285714285717</v>
      </c>
      <c r="EH111" s="12">
        <v>1.0669999999999999</v>
      </c>
      <c r="EI111" s="12">
        <v>70.306466729147132</v>
      </c>
      <c r="EJ111" s="12">
        <v>2.8530000000000002</v>
      </c>
      <c r="EK111" s="12">
        <v>930.09253417455307</v>
      </c>
      <c r="EL111" s="12">
        <v>0</v>
      </c>
      <c r="EM111" s="12">
        <v>0</v>
      </c>
      <c r="EN111" s="12">
        <v>5.9039999999999999</v>
      </c>
      <c r="EO111" s="12">
        <v>2390.9026084010839</v>
      </c>
      <c r="EP111" s="12">
        <v>5.5E-2</v>
      </c>
      <c r="EQ111" s="12">
        <v>277.29090909090905</v>
      </c>
      <c r="ER111" s="12">
        <v>11.407</v>
      </c>
      <c r="ES111" s="12">
        <v>59.52511615674586</v>
      </c>
      <c r="ET111" s="12">
        <v>236.179</v>
      </c>
      <c r="EU111" s="12">
        <v>232.14434390864557</v>
      </c>
      <c r="EV111" s="12">
        <v>0.48799999999999999</v>
      </c>
      <c r="EW111" s="12">
        <v>4421.497950819672</v>
      </c>
      <c r="EX111" s="12">
        <v>4.4999999999999998E-2</v>
      </c>
      <c r="EY111" s="12">
        <v>1282.1333333333332</v>
      </c>
      <c r="EZ111" s="12">
        <v>2.2850000000000001</v>
      </c>
      <c r="FA111" s="12">
        <v>2018.4884026258205</v>
      </c>
      <c r="FB111" s="12">
        <v>0</v>
      </c>
      <c r="FC111" s="12">
        <v>0</v>
      </c>
      <c r="FD111" s="12">
        <v>0</v>
      </c>
      <c r="FE111" s="12">
        <v>0</v>
      </c>
      <c r="FF111" s="12">
        <v>0</v>
      </c>
      <c r="FG111" s="12">
        <v>0</v>
      </c>
      <c r="FH111" s="12">
        <v>7.0999999999999994E-2</v>
      </c>
      <c r="FI111" s="12">
        <v>970.88732394366195</v>
      </c>
      <c r="FJ111" s="12">
        <v>8.2000000000000003E-2</v>
      </c>
      <c r="FK111" s="12">
        <v>2368.5121951219512</v>
      </c>
      <c r="FL111" s="12">
        <v>12.731999999999999</v>
      </c>
      <c r="FM111" s="12">
        <v>495.4979579013509</v>
      </c>
      <c r="FN111" s="12">
        <v>0</v>
      </c>
      <c r="FO111" s="12">
        <v>0</v>
      </c>
      <c r="FP111" s="12">
        <v>0</v>
      </c>
      <c r="FQ111" s="12">
        <v>0</v>
      </c>
      <c r="FR111" s="12">
        <v>4.0519999999999996</v>
      </c>
      <c r="FS111" s="12">
        <v>588.27615992102665</v>
      </c>
      <c r="FT111" s="12">
        <v>0</v>
      </c>
      <c r="FU111" s="12">
        <v>0</v>
      </c>
      <c r="FV111" s="12">
        <v>0</v>
      </c>
      <c r="FW111" s="12">
        <v>0</v>
      </c>
      <c r="FX111" s="12">
        <v>9.6760000000000002</v>
      </c>
      <c r="FY111" s="12">
        <v>1050.7596114096734</v>
      </c>
      <c r="FZ111" s="12">
        <v>0</v>
      </c>
      <c r="GA111" s="12">
        <v>0</v>
      </c>
      <c r="GB111" s="12">
        <v>1.1619999999999999</v>
      </c>
      <c r="GC111" s="12">
        <v>1451.0628227194493</v>
      </c>
      <c r="GD111" s="12">
        <v>0</v>
      </c>
      <c r="GE111" s="12">
        <v>0</v>
      </c>
      <c r="GF111" s="12">
        <v>0.104</v>
      </c>
      <c r="GG111" s="12">
        <v>4843.3269230769229</v>
      </c>
      <c r="GH111" s="12">
        <v>0.16400000000000001</v>
      </c>
      <c r="GI111" s="12">
        <v>993.26219512195121</v>
      </c>
      <c r="GJ111" s="12">
        <v>0</v>
      </c>
      <c r="GK111" s="12">
        <v>0</v>
      </c>
      <c r="GL111" s="12">
        <v>0</v>
      </c>
      <c r="GM111" s="12">
        <v>0</v>
      </c>
      <c r="GN111" s="12">
        <v>0</v>
      </c>
      <c r="GO111" s="12">
        <v>0</v>
      </c>
      <c r="GP111" s="12">
        <v>1.1220000000000001</v>
      </c>
      <c r="GQ111" s="12">
        <v>342.95454545454544</v>
      </c>
      <c r="GR111" s="12">
        <v>32.704000000000001</v>
      </c>
      <c r="GS111" s="12">
        <v>638.42545254403137</v>
      </c>
      <c r="GT111" s="12">
        <v>7.5410000000000004</v>
      </c>
      <c r="GU111" s="12">
        <v>2439.9683065906379</v>
      </c>
      <c r="GV111" s="12">
        <v>0.01</v>
      </c>
      <c r="GW111" s="12">
        <v>4556.1000000000004</v>
      </c>
      <c r="GX111" s="12">
        <v>0.03</v>
      </c>
      <c r="GY111" s="12">
        <v>1343.3</v>
      </c>
      <c r="GZ111" s="12">
        <v>0</v>
      </c>
      <c r="HA111" s="12">
        <v>0</v>
      </c>
      <c r="HB111" s="12">
        <v>0</v>
      </c>
      <c r="HC111" s="12">
        <v>0</v>
      </c>
      <c r="HD111" s="12">
        <v>0</v>
      </c>
      <c r="HE111" s="12">
        <v>0</v>
      </c>
      <c r="HF111" s="12">
        <v>0</v>
      </c>
      <c r="HG111" s="12">
        <v>0</v>
      </c>
      <c r="HH111" s="12">
        <v>0</v>
      </c>
      <c r="HI111" s="12">
        <v>0</v>
      </c>
      <c r="HJ111" s="12">
        <v>0</v>
      </c>
      <c r="HK111" s="12">
        <v>0</v>
      </c>
      <c r="HL111" s="12">
        <v>12.069000000000001</v>
      </c>
      <c r="HM111" s="12">
        <v>554.66650095285445</v>
      </c>
      <c r="HN111" s="12">
        <v>5.5190000000000001</v>
      </c>
      <c r="HO111" s="12">
        <v>1746.2779489037869</v>
      </c>
      <c r="HP111" s="12">
        <v>20.594999999999999</v>
      </c>
      <c r="HQ111" s="12">
        <v>684.58052925467348</v>
      </c>
      <c r="HR111" s="12">
        <v>2.0219999999999998</v>
      </c>
      <c r="HS111" s="12">
        <v>4333.3793273986148</v>
      </c>
      <c r="HT111" s="12">
        <v>0.499</v>
      </c>
      <c r="HU111" s="12">
        <v>1572.5290581162324</v>
      </c>
      <c r="HV111" s="12">
        <v>0</v>
      </c>
      <c r="HW111" s="12">
        <v>0</v>
      </c>
      <c r="HX111" s="12">
        <v>0</v>
      </c>
      <c r="HY111" s="12">
        <v>0</v>
      </c>
      <c r="HZ111" s="12">
        <v>0</v>
      </c>
      <c r="IA111" s="12">
        <v>0</v>
      </c>
      <c r="IB111" s="12">
        <v>0</v>
      </c>
      <c r="IC111" s="12">
        <v>0</v>
      </c>
      <c r="ID111" s="12">
        <v>0.499</v>
      </c>
      <c r="IE111" s="12">
        <v>1572.5290581162324</v>
      </c>
      <c r="IF111" s="12">
        <v>0</v>
      </c>
      <c r="IG111" s="12">
        <v>0</v>
      </c>
    </row>
    <row r="112" spans="1:241" ht="12.75" customHeight="1">
      <c r="A112" s="28"/>
      <c r="B112" s="29"/>
      <c r="C112" s="30" t="s">
        <v>227</v>
      </c>
      <c r="D112" s="31" t="s">
        <v>228</v>
      </c>
      <c r="E112" s="11">
        <v>86</v>
      </c>
      <c r="F112" s="12">
        <f t="shared" si="4"/>
        <v>317.35700000000003</v>
      </c>
      <c r="G112" s="12">
        <f t="shared" si="5"/>
        <v>587.64720803385467</v>
      </c>
      <c r="H112" s="12">
        <f t="shared" si="6"/>
        <v>317.30500000000001</v>
      </c>
      <c r="I112" s="12">
        <f t="shared" si="7"/>
        <v>587.47056302295903</v>
      </c>
      <c r="J112" s="12">
        <v>317.30500000000001</v>
      </c>
      <c r="K112" s="12">
        <v>587.47056302295903</v>
      </c>
      <c r="L112" s="12">
        <v>0</v>
      </c>
      <c r="M112" s="12">
        <v>0</v>
      </c>
      <c r="N112" s="12">
        <v>0</v>
      </c>
      <c r="O112" s="12">
        <v>0</v>
      </c>
      <c r="P112" s="12">
        <v>0.67300000000000004</v>
      </c>
      <c r="Q112" s="12">
        <v>2409.9732540861814</v>
      </c>
      <c r="R112" s="12">
        <v>0</v>
      </c>
      <c r="S112" s="12">
        <v>0</v>
      </c>
      <c r="T112" s="12">
        <v>20.184999999999999</v>
      </c>
      <c r="U112" s="12">
        <v>497.58484022789202</v>
      </c>
      <c r="V112" s="12">
        <v>0</v>
      </c>
      <c r="W112" s="12">
        <v>0</v>
      </c>
      <c r="X112" s="12">
        <v>1.153</v>
      </c>
      <c r="Y112" s="12">
        <v>1748.8490893321768</v>
      </c>
      <c r="Z112" s="12">
        <v>0</v>
      </c>
      <c r="AA112" s="12">
        <v>0</v>
      </c>
      <c r="AB112" s="12">
        <v>21.45</v>
      </c>
      <c r="AC112" s="12">
        <v>1064.3412587412588</v>
      </c>
      <c r="AD112" s="12">
        <v>0</v>
      </c>
      <c r="AE112" s="12">
        <v>0</v>
      </c>
      <c r="AF112" s="12">
        <v>21.344000000000001</v>
      </c>
      <c r="AG112" s="12">
        <v>468.98046289355324</v>
      </c>
      <c r="AH112" s="12">
        <v>0</v>
      </c>
      <c r="AI112" s="12">
        <v>0</v>
      </c>
      <c r="AJ112" s="12">
        <v>2.4510000000000001</v>
      </c>
      <c r="AK112" s="12">
        <v>601.96899224806202</v>
      </c>
      <c r="AL112" s="12">
        <v>0</v>
      </c>
      <c r="AM112" s="12">
        <v>0</v>
      </c>
      <c r="AN112" s="12">
        <v>0.39300000000000002</v>
      </c>
      <c r="AO112" s="12">
        <v>731.25445292620861</v>
      </c>
      <c r="AP112" s="12">
        <v>0</v>
      </c>
      <c r="AQ112" s="12">
        <v>0</v>
      </c>
      <c r="AR112" s="12">
        <v>1.161</v>
      </c>
      <c r="AS112" s="12">
        <v>399.29198966408268</v>
      </c>
      <c r="AT112" s="12">
        <v>0</v>
      </c>
      <c r="AU112" s="12">
        <v>0</v>
      </c>
      <c r="AV112" s="12">
        <v>0</v>
      </c>
      <c r="AW112" s="12">
        <v>0</v>
      </c>
      <c r="AX112" s="12">
        <v>94.569000000000003</v>
      </c>
      <c r="AY112" s="12">
        <v>297.33565967706119</v>
      </c>
      <c r="AZ112" s="12">
        <v>0</v>
      </c>
      <c r="BA112" s="12">
        <v>0</v>
      </c>
      <c r="BB112" s="12">
        <v>2.052</v>
      </c>
      <c r="BC112" s="12">
        <v>168.68469785575047</v>
      </c>
      <c r="BD112" s="12">
        <v>1.2889999999999999</v>
      </c>
      <c r="BE112" s="12">
        <v>97.996896819239723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3.5259999999999998</v>
      </c>
      <c r="BQ112" s="12">
        <v>7.4824163357912656</v>
      </c>
      <c r="BR112" s="12">
        <v>2.4E-2</v>
      </c>
      <c r="BS112" s="12">
        <v>230.16666666666669</v>
      </c>
      <c r="BT112" s="12">
        <v>0</v>
      </c>
      <c r="BU112" s="12">
        <v>0</v>
      </c>
      <c r="BV112" s="12">
        <v>0</v>
      </c>
      <c r="BW112" s="12">
        <v>0</v>
      </c>
      <c r="BX112" s="12">
        <v>2.89</v>
      </c>
      <c r="BY112" s="12">
        <v>344.46851211072664</v>
      </c>
      <c r="BZ112" s="12">
        <v>4.8000000000000001E-2</v>
      </c>
      <c r="CA112" s="12">
        <v>45.75</v>
      </c>
      <c r="CB112" s="12">
        <v>1.837</v>
      </c>
      <c r="CC112" s="12">
        <v>42.882416984213386</v>
      </c>
      <c r="CD112" s="12">
        <v>0</v>
      </c>
      <c r="CE112" s="12">
        <v>0</v>
      </c>
      <c r="CF112" s="12">
        <v>2.5510000000000002</v>
      </c>
      <c r="CG112" s="12">
        <v>339.50411603292827</v>
      </c>
      <c r="CH112" s="12">
        <v>0.11899999999999999</v>
      </c>
      <c r="CI112" s="12">
        <v>1164.8067226890755</v>
      </c>
      <c r="CJ112" s="12">
        <v>5.0000000000000001E-3</v>
      </c>
      <c r="CK112" s="12">
        <v>468.6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2">
        <v>0</v>
      </c>
      <c r="DF112" s="12">
        <v>0.04</v>
      </c>
      <c r="DG112" s="12">
        <v>61.3</v>
      </c>
      <c r="DH112" s="12">
        <v>1E-3</v>
      </c>
      <c r="DI112" s="12">
        <v>356</v>
      </c>
      <c r="DJ112" s="12">
        <v>5.8000000000000003E-2</v>
      </c>
      <c r="DK112" s="12">
        <v>821.98275862068965</v>
      </c>
      <c r="DL112" s="12">
        <v>0</v>
      </c>
      <c r="DM112" s="12">
        <v>0</v>
      </c>
      <c r="DN112" s="12">
        <v>1E-3</v>
      </c>
      <c r="DO112" s="12">
        <v>154</v>
      </c>
      <c r="DP112" s="12">
        <v>2.5150000000000001</v>
      </c>
      <c r="DQ112" s="12">
        <v>272.63697813121274</v>
      </c>
      <c r="DR112" s="12">
        <v>0</v>
      </c>
      <c r="DS112" s="12">
        <v>0</v>
      </c>
      <c r="DT112" s="12">
        <v>0.32</v>
      </c>
      <c r="DU112" s="12">
        <v>426.9</v>
      </c>
      <c r="DV112" s="12">
        <v>0.28399999999999997</v>
      </c>
      <c r="DW112" s="12">
        <v>401.27464788732397</v>
      </c>
      <c r="DX112" s="12">
        <v>0.06</v>
      </c>
      <c r="DY112" s="12">
        <v>132.25</v>
      </c>
      <c r="DZ112" s="12">
        <v>0.14799999999999999</v>
      </c>
      <c r="EA112" s="12">
        <v>598.21621621621614</v>
      </c>
      <c r="EB112" s="12">
        <v>0.41099999999999998</v>
      </c>
      <c r="EC112" s="12">
        <v>392.70316301703161</v>
      </c>
      <c r="ED112" s="12">
        <v>8.7840000000000007</v>
      </c>
      <c r="EE112" s="12">
        <v>74.606102003642988</v>
      </c>
      <c r="EF112" s="12">
        <v>0.158</v>
      </c>
      <c r="EG112" s="12">
        <v>211.01265822784808</v>
      </c>
      <c r="EH112" s="12">
        <v>0</v>
      </c>
      <c r="EI112" s="12">
        <v>0</v>
      </c>
      <c r="EJ112" s="12">
        <v>0.33100000000000002</v>
      </c>
      <c r="EK112" s="12">
        <v>835.79456193353474</v>
      </c>
      <c r="EL112" s="12">
        <v>0</v>
      </c>
      <c r="EM112" s="12">
        <v>0</v>
      </c>
      <c r="EN112" s="12">
        <v>1.4999999999999999E-2</v>
      </c>
      <c r="EO112" s="12">
        <v>1433.3333333333333</v>
      </c>
      <c r="EP112" s="12">
        <v>0</v>
      </c>
      <c r="EQ112" s="12">
        <v>0</v>
      </c>
      <c r="ER112" s="12">
        <v>0.114</v>
      </c>
      <c r="ES112" s="12">
        <v>26.657894736842106</v>
      </c>
      <c r="ET112" s="12">
        <v>125.011</v>
      </c>
      <c r="EU112" s="12">
        <v>816.33954611994147</v>
      </c>
      <c r="EV112" s="12">
        <v>0.40799999999999997</v>
      </c>
      <c r="EW112" s="12">
        <v>3319.3063725490197</v>
      </c>
      <c r="EX112" s="12">
        <v>0</v>
      </c>
      <c r="EY112" s="12">
        <v>0</v>
      </c>
      <c r="EZ112" s="12">
        <v>0</v>
      </c>
      <c r="FA112" s="12">
        <v>0</v>
      </c>
      <c r="FB112" s="12">
        <v>0</v>
      </c>
      <c r="FC112" s="12">
        <v>0</v>
      </c>
      <c r="FD112" s="12">
        <v>0</v>
      </c>
      <c r="FE112" s="12">
        <v>0</v>
      </c>
      <c r="FF112" s="12">
        <v>0</v>
      </c>
      <c r="FG112" s="12">
        <v>0</v>
      </c>
      <c r="FH112" s="12">
        <v>0</v>
      </c>
      <c r="FI112" s="12">
        <v>0</v>
      </c>
      <c r="FJ112" s="12">
        <v>0</v>
      </c>
      <c r="FK112" s="12">
        <v>0</v>
      </c>
      <c r="FL112" s="12">
        <v>7.0000000000000001E-3</v>
      </c>
      <c r="FM112" s="12">
        <v>993.71428571428567</v>
      </c>
      <c r="FN112" s="12">
        <v>0</v>
      </c>
      <c r="FO112" s="12">
        <v>0</v>
      </c>
      <c r="FP112" s="12">
        <v>0</v>
      </c>
      <c r="FQ112" s="12">
        <v>0</v>
      </c>
      <c r="FR112" s="12">
        <v>7.0000000000000001E-3</v>
      </c>
      <c r="FS112" s="12">
        <v>580</v>
      </c>
      <c r="FT112" s="12">
        <v>0</v>
      </c>
      <c r="FU112" s="12">
        <v>0</v>
      </c>
      <c r="FV112" s="12">
        <v>0</v>
      </c>
      <c r="FW112" s="12">
        <v>0</v>
      </c>
      <c r="FX112" s="12">
        <v>0.91200000000000003</v>
      </c>
      <c r="FY112" s="12">
        <v>1426.3980263157894</v>
      </c>
      <c r="FZ112" s="12">
        <v>0</v>
      </c>
      <c r="GA112" s="12">
        <v>0</v>
      </c>
      <c r="GB112" s="12">
        <v>0</v>
      </c>
      <c r="GC112" s="12">
        <v>0</v>
      </c>
      <c r="GD112" s="12">
        <v>0</v>
      </c>
      <c r="GE112" s="12">
        <v>0</v>
      </c>
      <c r="GF112" s="12">
        <v>0</v>
      </c>
      <c r="GG112" s="12">
        <v>0</v>
      </c>
      <c r="GH112" s="12">
        <v>0</v>
      </c>
      <c r="GI112" s="12">
        <v>0</v>
      </c>
      <c r="GJ112" s="12">
        <v>0</v>
      </c>
      <c r="GK112" s="12">
        <v>0</v>
      </c>
      <c r="GL112" s="12">
        <v>0</v>
      </c>
      <c r="GM112" s="12">
        <v>0</v>
      </c>
      <c r="GN112" s="12">
        <v>0</v>
      </c>
      <c r="GO112" s="12">
        <v>0</v>
      </c>
      <c r="GP112" s="12">
        <v>0</v>
      </c>
      <c r="GQ112" s="12">
        <v>0</v>
      </c>
      <c r="GR112" s="12">
        <v>5.1999999999999998E-2</v>
      </c>
      <c r="GS112" s="12">
        <v>1665.5384615384614</v>
      </c>
      <c r="GT112" s="12">
        <v>0</v>
      </c>
      <c r="GU112" s="12">
        <v>0</v>
      </c>
      <c r="GV112" s="12">
        <v>0</v>
      </c>
      <c r="GW112" s="12">
        <v>0</v>
      </c>
      <c r="GX112" s="12">
        <v>0</v>
      </c>
      <c r="GY112" s="12">
        <v>0</v>
      </c>
      <c r="GZ112" s="12">
        <v>4.1000000000000002E-2</v>
      </c>
      <c r="HA112" s="12">
        <v>1353.3658536585365</v>
      </c>
      <c r="HB112" s="12">
        <v>0</v>
      </c>
      <c r="HC112" s="12">
        <v>0</v>
      </c>
      <c r="HD112" s="12">
        <v>0</v>
      </c>
      <c r="HE112" s="12">
        <v>0</v>
      </c>
      <c r="HF112" s="12">
        <v>0</v>
      </c>
      <c r="HG112" s="12">
        <v>0</v>
      </c>
      <c r="HH112" s="12">
        <v>0</v>
      </c>
      <c r="HI112" s="12">
        <v>0</v>
      </c>
      <c r="HJ112" s="12">
        <v>0</v>
      </c>
      <c r="HK112" s="12">
        <v>0</v>
      </c>
      <c r="HL112" s="12">
        <v>0</v>
      </c>
      <c r="HM112" s="12">
        <v>0</v>
      </c>
      <c r="HN112" s="12">
        <v>0</v>
      </c>
      <c r="HO112" s="12">
        <v>0</v>
      </c>
      <c r="HP112" s="12">
        <v>1.0999999999999999E-2</v>
      </c>
      <c r="HQ112" s="12">
        <v>2829.090909090909</v>
      </c>
      <c r="HR112" s="12">
        <v>0</v>
      </c>
      <c r="HS112" s="12">
        <v>0</v>
      </c>
      <c r="HT112" s="12">
        <v>0</v>
      </c>
      <c r="HU112" s="12">
        <v>0</v>
      </c>
      <c r="HV112" s="12">
        <v>0</v>
      </c>
      <c r="HW112" s="12">
        <v>0</v>
      </c>
      <c r="HX112" s="12">
        <v>0</v>
      </c>
      <c r="HY112" s="12">
        <v>0</v>
      </c>
      <c r="HZ112" s="12">
        <v>0</v>
      </c>
      <c r="IA112" s="12">
        <v>0</v>
      </c>
      <c r="IB112" s="12">
        <v>0</v>
      </c>
      <c r="IC112" s="12">
        <v>0</v>
      </c>
      <c r="ID112" s="12">
        <v>0</v>
      </c>
      <c r="IE112" s="12">
        <v>0</v>
      </c>
      <c r="IF112" s="12">
        <v>0</v>
      </c>
      <c r="IG112" s="12">
        <v>0</v>
      </c>
    </row>
    <row r="113" spans="1:241" ht="12.75" customHeight="1">
      <c r="A113" s="28"/>
      <c r="B113" s="29"/>
      <c r="C113" s="30" t="s">
        <v>229</v>
      </c>
      <c r="D113" s="31" t="s">
        <v>133</v>
      </c>
      <c r="E113" s="11">
        <v>87</v>
      </c>
      <c r="F113" s="12">
        <f t="shared" si="4"/>
        <v>813.09300000000007</v>
      </c>
      <c r="G113" s="12">
        <f t="shared" si="5"/>
        <v>135.90361619150576</v>
      </c>
      <c r="H113" s="12">
        <f t="shared" si="6"/>
        <v>813.02800000000002</v>
      </c>
      <c r="I113" s="12">
        <f t="shared" si="7"/>
        <v>135.8274573569422</v>
      </c>
      <c r="J113" s="12">
        <v>813.02800000000002</v>
      </c>
      <c r="K113" s="12">
        <v>135.8274573569422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6.4720000000000004</v>
      </c>
      <c r="AC113" s="12">
        <v>1000.4071384425216</v>
      </c>
      <c r="AD113" s="12">
        <v>0</v>
      </c>
      <c r="AE113" s="12">
        <v>0</v>
      </c>
      <c r="AF113" s="12">
        <v>3.8370000000000002</v>
      </c>
      <c r="AG113" s="12">
        <v>503.49491790461298</v>
      </c>
      <c r="AH113" s="12">
        <v>0</v>
      </c>
      <c r="AI113" s="12">
        <v>0</v>
      </c>
      <c r="AJ113" s="12">
        <v>5.6000000000000001E-2</v>
      </c>
      <c r="AK113" s="12">
        <v>626.39285714285711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0.28499999999999998</v>
      </c>
      <c r="AS113" s="12">
        <v>558.91929824561407</v>
      </c>
      <c r="AT113" s="12">
        <v>0</v>
      </c>
      <c r="AU113" s="12">
        <v>0</v>
      </c>
      <c r="AV113" s="12">
        <v>1.4E-2</v>
      </c>
      <c r="AW113" s="12">
        <v>931.57142857142856</v>
      </c>
      <c r="AX113" s="12">
        <v>1.9079999999999999</v>
      </c>
      <c r="AY113" s="12">
        <v>562.67924528301887</v>
      </c>
      <c r="AZ113" s="12">
        <v>0</v>
      </c>
      <c r="BA113" s="12">
        <v>0</v>
      </c>
      <c r="BB113" s="12">
        <v>1.052</v>
      </c>
      <c r="BC113" s="12">
        <v>257.5522813688213</v>
      </c>
      <c r="BD113" s="12">
        <v>1.0840000000000001</v>
      </c>
      <c r="BE113" s="12">
        <v>182.09870848708488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0.159</v>
      </c>
      <c r="BQ113" s="12">
        <v>74.603773584905667</v>
      </c>
      <c r="BR113" s="12">
        <v>5.5E-2</v>
      </c>
      <c r="BS113" s="12">
        <v>229.43636363636364</v>
      </c>
      <c r="BT113" s="12">
        <v>0</v>
      </c>
      <c r="BU113" s="12">
        <v>0</v>
      </c>
      <c r="BV113" s="12">
        <v>0</v>
      </c>
      <c r="BW113" s="12">
        <v>0</v>
      </c>
      <c r="BX113" s="12">
        <v>1.1719999999999999</v>
      </c>
      <c r="BY113" s="12">
        <v>103.11860068259385</v>
      </c>
      <c r="BZ113" s="12">
        <v>16.989000000000001</v>
      </c>
      <c r="CA113" s="12">
        <v>340.75531226087469</v>
      </c>
      <c r="CB113" s="12">
        <v>59.335999999999999</v>
      </c>
      <c r="CC113" s="12">
        <v>62.359579344748553</v>
      </c>
      <c r="CD113" s="12">
        <v>0</v>
      </c>
      <c r="CE113" s="12">
        <v>0</v>
      </c>
      <c r="CF113" s="12">
        <v>9.6010000000000009</v>
      </c>
      <c r="CG113" s="12">
        <v>400.94219352150822</v>
      </c>
      <c r="CH113" s="12">
        <v>0.73699999999999999</v>
      </c>
      <c r="CI113" s="12">
        <v>1784.853459972863</v>
      </c>
      <c r="CJ113" s="12">
        <v>4.4999999999999998E-2</v>
      </c>
      <c r="CK113" s="12">
        <v>667.73333333333335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2">
        <v>0</v>
      </c>
      <c r="DF113" s="12">
        <v>2.1339999999999999</v>
      </c>
      <c r="DG113" s="12">
        <v>96.796157450796628</v>
      </c>
      <c r="DH113" s="12">
        <v>3.0000000000000001E-3</v>
      </c>
      <c r="DI113" s="12">
        <v>149.66666666666669</v>
      </c>
      <c r="DJ113" s="12">
        <v>0</v>
      </c>
      <c r="DK113" s="12">
        <v>0</v>
      </c>
      <c r="DL113" s="12">
        <v>0</v>
      </c>
      <c r="DM113" s="12">
        <v>0</v>
      </c>
      <c r="DN113" s="12">
        <v>1E-3</v>
      </c>
      <c r="DO113" s="12">
        <v>1200</v>
      </c>
      <c r="DP113" s="12">
        <v>0.56799999999999995</v>
      </c>
      <c r="DQ113" s="12">
        <v>1448.0757042253522</v>
      </c>
      <c r="DR113" s="12">
        <v>1E-3</v>
      </c>
      <c r="DS113" s="12">
        <v>939</v>
      </c>
      <c r="DT113" s="12">
        <v>0.45900000000000002</v>
      </c>
      <c r="DU113" s="12">
        <v>941.54901960784309</v>
      </c>
      <c r="DV113" s="12">
        <v>0.59199999999999997</v>
      </c>
      <c r="DW113" s="12">
        <v>449.13344594594594</v>
      </c>
      <c r="DX113" s="12">
        <v>0.3</v>
      </c>
      <c r="DY113" s="12">
        <v>218.81</v>
      </c>
      <c r="DZ113" s="12">
        <v>0.79400000000000004</v>
      </c>
      <c r="EA113" s="12">
        <v>792.21284634760707</v>
      </c>
      <c r="EB113" s="12">
        <v>15.249000000000001</v>
      </c>
      <c r="EC113" s="12">
        <v>430.83828447767064</v>
      </c>
      <c r="ED113" s="12">
        <v>659.851</v>
      </c>
      <c r="EE113" s="12">
        <v>96.964540479593126</v>
      </c>
      <c r="EF113" s="12">
        <v>0.109</v>
      </c>
      <c r="EG113" s="12">
        <v>73.908256880733944</v>
      </c>
      <c r="EH113" s="12">
        <v>0.111</v>
      </c>
      <c r="EI113" s="12">
        <v>116.18918918918919</v>
      </c>
      <c r="EJ113" s="12">
        <v>1.665</v>
      </c>
      <c r="EK113" s="12">
        <v>371.34594594594597</v>
      </c>
      <c r="EL113" s="12">
        <v>0</v>
      </c>
      <c r="EM113" s="12">
        <v>0</v>
      </c>
      <c r="EN113" s="12">
        <v>1.4E-2</v>
      </c>
      <c r="EO113" s="12">
        <v>1693</v>
      </c>
      <c r="EP113" s="12">
        <v>0</v>
      </c>
      <c r="EQ113" s="12">
        <v>0</v>
      </c>
      <c r="ER113" s="12">
        <v>0.16600000000000001</v>
      </c>
      <c r="ES113" s="12">
        <v>437.53614457831327</v>
      </c>
      <c r="ET113" s="12">
        <v>25.847999999999999</v>
      </c>
      <c r="EU113" s="12">
        <v>236.5442200557103</v>
      </c>
      <c r="EV113" s="12">
        <v>0.70699999999999996</v>
      </c>
      <c r="EW113" s="12">
        <v>3865.9108910891091</v>
      </c>
      <c r="EX113" s="12">
        <v>0</v>
      </c>
      <c r="EY113" s="12">
        <v>0</v>
      </c>
      <c r="EZ113" s="12">
        <v>2.8000000000000001E-2</v>
      </c>
      <c r="FA113" s="12">
        <v>3844.3571428571427</v>
      </c>
      <c r="FB113" s="12">
        <v>0</v>
      </c>
      <c r="FC113" s="12">
        <v>0</v>
      </c>
      <c r="FD113" s="12">
        <v>0</v>
      </c>
      <c r="FE113" s="12">
        <v>0</v>
      </c>
      <c r="FF113" s="12">
        <v>0</v>
      </c>
      <c r="FG113" s="12">
        <v>0</v>
      </c>
      <c r="FH113" s="12">
        <v>0</v>
      </c>
      <c r="FI113" s="12">
        <v>0</v>
      </c>
      <c r="FJ113" s="12">
        <v>1E-3</v>
      </c>
      <c r="FK113" s="12">
        <v>7364</v>
      </c>
      <c r="FL113" s="12">
        <v>0.23100000000000001</v>
      </c>
      <c r="FM113" s="12">
        <v>821.82251082251082</v>
      </c>
      <c r="FN113" s="12">
        <v>0</v>
      </c>
      <c r="FO113" s="12">
        <v>0</v>
      </c>
      <c r="FP113" s="12">
        <v>0</v>
      </c>
      <c r="FQ113" s="12">
        <v>0</v>
      </c>
      <c r="FR113" s="12">
        <v>0.08</v>
      </c>
      <c r="FS113" s="12">
        <v>819.125</v>
      </c>
      <c r="FT113" s="12">
        <v>0</v>
      </c>
      <c r="FU113" s="12">
        <v>0</v>
      </c>
      <c r="FV113" s="12">
        <v>0</v>
      </c>
      <c r="FW113" s="12">
        <v>0</v>
      </c>
      <c r="FX113" s="12">
        <v>1.181</v>
      </c>
      <c r="FY113" s="12">
        <v>1931.1778154106689</v>
      </c>
      <c r="FZ113" s="12">
        <v>0</v>
      </c>
      <c r="GA113" s="12">
        <v>0</v>
      </c>
      <c r="GB113" s="12">
        <v>0.13300000000000001</v>
      </c>
      <c r="GC113" s="12">
        <v>1771.9022556390978</v>
      </c>
      <c r="GD113" s="12">
        <v>0</v>
      </c>
      <c r="GE113" s="12">
        <v>0</v>
      </c>
      <c r="GF113" s="12">
        <v>0</v>
      </c>
      <c r="GG113" s="12">
        <v>0</v>
      </c>
      <c r="GH113" s="12">
        <v>0</v>
      </c>
      <c r="GI113" s="12">
        <v>0</v>
      </c>
      <c r="GJ113" s="12">
        <v>0</v>
      </c>
      <c r="GK113" s="12">
        <v>0</v>
      </c>
      <c r="GL113" s="12">
        <v>0</v>
      </c>
      <c r="GM113" s="12">
        <v>0</v>
      </c>
      <c r="GN113" s="12">
        <v>0</v>
      </c>
      <c r="GO113" s="12">
        <v>0</v>
      </c>
      <c r="GP113" s="12">
        <v>0</v>
      </c>
      <c r="GQ113" s="12">
        <v>0</v>
      </c>
      <c r="GR113" s="12">
        <v>6.5000000000000002E-2</v>
      </c>
      <c r="GS113" s="12">
        <v>1088.5076923076924</v>
      </c>
      <c r="GT113" s="12">
        <v>0</v>
      </c>
      <c r="GU113" s="12">
        <v>0</v>
      </c>
      <c r="GV113" s="12">
        <v>0</v>
      </c>
      <c r="GW113" s="12">
        <v>0</v>
      </c>
      <c r="GX113" s="12">
        <v>0</v>
      </c>
      <c r="GY113" s="12">
        <v>0</v>
      </c>
      <c r="GZ113" s="12">
        <v>0</v>
      </c>
      <c r="HA113" s="12">
        <v>0</v>
      </c>
      <c r="HB113" s="12">
        <v>0</v>
      </c>
      <c r="HC113" s="12">
        <v>0</v>
      </c>
      <c r="HD113" s="12">
        <v>0</v>
      </c>
      <c r="HE113" s="12">
        <v>0</v>
      </c>
      <c r="HF113" s="12">
        <v>0</v>
      </c>
      <c r="HG113" s="12">
        <v>0</v>
      </c>
      <c r="HH113" s="12">
        <v>0</v>
      </c>
      <c r="HI113" s="12">
        <v>0</v>
      </c>
      <c r="HJ113" s="12">
        <v>0</v>
      </c>
      <c r="HK113" s="12">
        <v>0</v>
      </c>
      <c r="HL113" s="12">
        <v>0</v>
      </c>
      <c r="HM113" s="12">
        <v>0</v>
      </c>
      <c r="HN113" s="12">
        <v>0</v>
      </c>
      <c r="HO113" s="12">
        <v>0</v>
      </c>
      <c r="HP113" s="12">
        <v>6.5000000000000002E-2</v>
      </c>
      <c r="HQ113" s="12">
        <v>1088.5076923076924</v>
      </c>
      <c r="HR113" s="12">
        <v>0</v>
      </c>
      <c r="HS113" s="12">
        <v>0</v>
      </c>
      <c r="HT113" s="12">
        <v>0</v>
      </c>
      <c r="HU113" s="12">
        <v>0</v>
      </c>
      <c r="HV113" s="12">
        <v>0</v>
      </c>
      <c r="HW113" s="12">
        <v>0</v>
      </c>
      <c r="HX113" s="12">
        <v>0</v>
      </c>
      <c r="HY113" s="12">
        <v>0</v>
      </c>
      <c r="HZ113" s="12">
        <v>0</v>
      </c>
      <c r="IA113" s="12">
        <v>0</v>
      </c>
      <c r="IB113" s="12">
        <v>0</v>
      </c>
      <c r="IC113" s="12">
        <v>0</v>
      </c>
      <c r="ID113" s="12">
        <v>0</v>
      </c>
      <c r="IE113" s="12">
        <v>0</v>
      </c>
      <c r="IF113" s="12">
        <v>0</v>
      </c>
      <c r="IG113" s="12">
        <v>0</v>
      </c>
    </row>
    <row r="114" spans="1:241" ht="12.75" customHeight="1">
      <c r="A114" s="28"/>
      <c r="B114" s="29"/>
      <c r="C114" s="30" t="s">
        <v>230</v>
      </c>
      <c r="D114" s="31" t="s">
        <v>133</v>
      </c>
      <c r="E114" s="11">
        <v>88</v>
      </c>
      <c r="F114" s="12">
        <f t="shared" si="4"/>
        <v>973.05200000000002</v>
      </c>
      <c r="G114" s="12">
        <f t="shared" si="5"/>
        <v>374.42337305714392</v>
      </c>
      <c r="H114" s="12">
        <f t="shared" si="6"/>
        <v>973.05200000000002</v>
      </c>
      <c r="I114" s="12">
        <f t="shared" si="7"/>
        <v>374.42337305714392</v>
      </c>
      <c r="J114" s="12">
        <v>973.05200000000002</v>
      </c>
      <c r="K114" s="12">
        <v>374.42337305714392</v>
      </c>
      <c r="L114" s="12">
        <v>0</v>
      </c>
      <c r="M114" s="12">
        <v>0</v>
      </c>
      <c r="N114" s="12">
        <v>0</v>
      </c>
      <c r="O114" s="12">
        <v>0</v>
      </c>
      <c r="P114" s="12">
        <v>0.34899999999999998</v>
      </c>
      <c r="Q114" s="12">
        <v>1511.1031518624643</v>
      </c>
      <c r="R114" s="12">
        <v>0</v>
      </c>
      <c r="S114" s="12">
        <v>0</v>
      </c>
      <c r="T114" s="12">
        <v>1.2999999999999999E-2</v>
      </c>
      <c r="U114" s="12">
        <v>438.61538461538464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1.0999999999999999E-2</v>
      </c>
      <c r="AC114" s="12">
        <v>986.18181818181813</v>
      </c>
      <c r="AD114" s="12">
        <v>0</v>
      </c>
      <c r="AE114" s="12">
        <v>0</v>
      </c>
      <c r="AF114" s="12">
        <v>135.767</v>
      </c>
      <c r="AG114" s="12">
        <v>571.37613705834258</v>
      </c>
      <c r="AH114" s="12">
        <v>0</v>
      </c>
      <c r="AI114" s="12">
        <v>0</v>
      </c>
      <c r="AJ114" s="12">
        <v>4.4999999999999998E-2</v>
      </c>
      <c r="AK114" s="12">
        <v>723.6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0.19500000000000001</v>
      </c>
      <c r="AS114" s="12">
        <v>502.90769230769234</v>
      </c>
      <c r="AT114" s="12">
        <v>0</v>
      </c>
      <c r="AU114" s="12">
        <v>0</v>
      </c>
      <c r="AV114" s="12">
        <v>6.2E-2</v>
      </c>
      <c r="AW114" s="12">
        <v>376.5</v>
      </c>
      <c r="AX114" s="12">
        <v>203.83199999999999</v>
      </c>
      <c r="AY114" s="12">
        <v>533.44423839240164</v>
      </c>
      <c r="AZ114" s="12">
        <v>0</v>
      </c>
      <c r="BA114" s="12">
        <v>0</v>
      </c>
      <c r="BB114" s="12">
        <v>19.323</v>
      </c>
      <c r="BC114" s="12">
        <v>133.06360296020284</v>
      </c>
      <c r="BD114" s="12">
        <v>0.23699999999999999</v>
      </c>
      <c r="BE114" s="12">
        <v>297.19409282700423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0.45900000000000002</v>
      </c>
      <c r="BQ114" s="12">
        <v>76.17647058823529</v>
      </c>
      <c r="BR114" s="12">
        <v>0</v>
      </c>
      <c r="BS114" s="12">
        <v>0</v>
      </c>
      <c r="BT114" s="12">
        <v>0.55700000000000005</v>
      </c>
      <c r="BU114" s="12">
        <v>78.798922800718131</v>
      </c>
      <c r="BV114" s="12">
        <v>0</v>
      </c>
      <c r="BW114" s="12">
        <v>0</v>
      </c>
      <c r="BX114" s="12">
        <v>52.018999999999998</v>
      </c>
      <c r="BY114" s="12">
        <v>513.99173378957687</v>
      </c>
      <c r="BZ114" s="12">
        <v>1.5580000000000001</v>
      </c>
      <c r="CA114" s="12">
        <v>139.32670089858792</v>
      </c>
      <c r="CB114" s="12">
        <v>124.657</v>
      </c>
      <c r="CC114" s="12">
        <v>75.42727644656938</v>
      </c>
      <c r="CD114" s="12">
        <v>0</v>
      </c>
      <c r="CE114" s="12">
        <v>0</v>
      </c>
      <c r="CF114" s="12">
        <v>87.037000000000006</v>
      </c>
      <c r="CG114" s="12">
        <v>315.60735089674506</v>
      </c>
      <c r="CH114" s="12">
        <v>0.53400000000000003</v>
      </c>
      <c r="CI114" s="12">
        <v>1731.7621722846443</v>
      </c>
      <c r="CJ114" s="12">
        <v>0.60399999999999998</v>
      </c>
      <c r="CK114" s="12">
        <v>532.18211920529802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2">
        <v>0</v>
      </c>
      <c r="DF114" s="12">
        <v>1.244</v>
      </c>
      <c r="DG114" s="12">
        <v>456.06270096463021</v>
      </c>
      <c r="DH114" s="12">
        <v>7.0999999999999994E-2</v>
      </c>
      <c r="DI114" s="12">
        <v>53.16901408450704</v>
      </c>
      <c r="DJ114" s="12">
        <v>9.9000000000000005E-2</v>
      </c>
      <c r="DK114" s="12">
        <v>557.31313131313129</v>
      </c>
      <c r="DL114" s="12">
        <v>0</v>
      </c>
      <c r="DM114" s="12">
        <v>0</v>
      </c>
      <c r="DN114" s="12">
        <v>8.3219999999999992</v>
      </c>
      <c r="DO114" s="12">
        <v>532.29235760634458</v>
      </c>
      <c r="DP114" s="12">
        <v>0.55900000000000005</v>
      </c>
      <c r="DQ114" s="12">
        <v>1145.1144901610019</v>
      </c>
      <c r="DR114" s="12">
        <v>5.2999999999999999E-2</v>
      </c>
      <c r="DS114" s="12">
        <v>18.39622641509434</v>
      </c>
      <c r="DT114" s="12">
        <v>5.7610000000000001</v>
      </c>
      <c r="DU114" s="12">
        <v>648.56587398021179</v>
      </c>
      <c r="DV114" s="12">
        <v>24.773</v>
      </c>
      <c r="DW114" s="12">
        <v>329.00730634158157</v>
      </c>
      <c r="DX114" s="12">
        <v>0.39700000000000002</v>
      </c>
      <c r="DY114" s="12">
        <v>271.29219143576825</v>
      </c>
      <c r="DZ114" s="12">
        <v>1.984</v>
      </c>
      <c r="EA114" s="12">
        <v>626.89012096774195</v>
      </c>
      <c r="EB114" s="12">
        <v>2.5409999999999999</v>
      </c>
      <c r="EC114" s="12">
        <v>1056.9008264462809</v>
      </c>
      <c r="ED114" s="12">
        <v>170.12700000000001</v>
      </c>
      <c r="EE114" s="12">
        <v>100.85232796675426</v>
      </c>
      <c r="EF114" s="12">
        <v>0.19500000000000001</v>
      </c>
      <c r="EG114" s="12">
        <v>466.77435897435896</v>
      </c>
      <c r="EH114" s="12">
        <v>0</v>
      </c>
      <c r="EI114" s="12">
        <v>0</v>
      </c>
      <c r="EJ114" s="12">
        <v>0.77500000000000002</v>
      </c>
      <c r="EK114" s="12">
        <v>798.98322580645163</v>
      </c>
      <c r="EL114" s="12">
        <v>0</v>
      </c>
      <c r="EM114" s="12">
        <v>0</v>
      </c>
      <c r="EN114" s="12">
        <v>4.673</v>
      </c>
      <c r="EO114" s="12">
        <v>2726.2178472073615</v>
      </c>
      <c r="EP114" s="12">
        <v>1E-3</v>
      </c>
      <c r="EQ114" s="12">
        <v>173</v>
      </c>
      <c r="ER114" s="12">
        <v>0.80500000000000005</v>
      </c>
      <c r="ES114" s="12">
        <v>241.30931677018634</v>
      </c>
      <c r="ET114" s="12">
        <v>113.21299999999999</v>
      </c>
      <c r="EU114" s="12">
        <v>231.13014406472755</v>
      </c>
      <c r="EV114" s="12">
        <v>7.2560000000000002</v>
      </c>
      <c r="EW114" s="12">
        <v>3604.6677232635061</v>
      </c>
      <c r="EX114" s="12">
        <v>1E-3</v>
      </c>
      <c r="EY114" s="12">
        <v>1404</v>
      </c>
      <c r="EZ114" s="12">
        <v>1.833</v>
      </c>
      <c r="FA114" s="12">
        <v>1424.5286415711948</v>
      </c>
      <c r="FB114" s="12">
        <v>0</v>
      </c>
      <c r="FC114" s="12">
        <v>0</v>
      </c>
      <c r="FD114" s="12">
        <v>0</v>
      </c>
      <c r="FE114" s="12">
        <v>0</v>
      </c>
      <c r="FF114" s="12">
        <v>0</v>
      </c>
      <c r="FG114" s="12">
        <v>0</v>
      </c>
      <c r="FH114" s="12">
        <v>0</v>
      </c>
      <c r="FI114" s="12">
        <v>0</v>
      </c>
      <c r="FJ114" s="12">
        <v>2.9000000000000001E-2</v>
      </c>
      <c r="FK114" s="12">
        <v>3496.7241379310344</v>
      </c>
      <c r="FL114" s="12">
        <v>6.0000000000000001E-3</v>
      </c>
      <c r="FM114" s="12">
        <v>395</v>
      </c>
      <c r="FN114" s="12">
        <v>0</v>
      </c>
      <c r="FO114" s="12">
        <v>0</v>
      </c>
      <c r="FP114" s="12">
        <v>0</v>
      </c>
      <c r="FQ114" s="12">
        <v>0</v>
      </c>
      <c r="FR114" s="12">
        <v>4.5999999999999999E-2</v>
      </c>
      <c r="FS114" s="12">
        <v>675.52173913043475</v>
      </c>
      <c r="FT114" s="12">
        <v>0</v>
      </c>
      <c r="FU114" s="12">
        <v>0</v>
      </c>
      <c r="FV114" s="12">
        <v>0</v>
      </c>
      <c r="FW114" s="12">
        <v>0</v>
      </c>
      <c r="FX114" s="12">
        <v>1.0209999999999999</v>
      </c>
      <c r="FY114" s="12">
        <v>1991.6385896180216</v>
      </c>
      <c r="FZ114" s="12">
        <v>0</v>
      </c>
      <c r="GA114" s="12">
        <v>0</v>
      </c>
      <c r="GB114" s="12">
        <v>8.0000000000000002E-3</v>
      </c>
      <c r="GC114" s="12">
        <v>1129.5</v>
      </c>
      <c r="GD114" s="12">
        <v>0</v>
      </c>
      <c r="GE114" s="12">
        <v>0</v>
      </c>
      <c r="GF114" s="12">
        <v>0</v>
      </c>
      <c r="GG114" s="12">
        <v>0</v>
      </c>
      <c r="GH114" s="12">
        <v>0</v>
      </c>
      <c r="GI114" s="12">
        <v>0</v>
      </c>
      <c r="GJ114" s="12">
        <v>0</v>
      </c>
      <c r="GK114" s="12">
        <v>0</v>
      </c>
      <c r="GL114" s="12">
        <v>0</v>
      </c>
      <c r="GM114" s="12">
        <v>0</v>
      </c>
      <c r="GN114" s="12">
        <v>0</v>
      </c>
      <c r="GO114" s="12">
        <v>0</v>
      </c>
      <c r="GP114" s="12">
        <v>0</v>
      </c>
      <c r="GQ114" s="12">
        <v>0</v>
      </c>
      <c r="GR114" s="12">
        <v>0</v>
      </c>
      <c r="GS114" s="12">
        <v>0</v>
      </c>
      <c r="GT114" s="12">
        <v>0</v>
      </c>
      <c r="GU114" s="12">
        <v>0</v>
      </c>
      <c r="GV114" s="12">
        <v>0</v>
      </c>
      <c r="GW114" s="12">
        <v>0</v>
      </c>
      <c r="GX114" s="12">
        <v>0</v>
      </c>
      <c r="GY114" s="12">
        <v>0</v>
      </c>
      <c r="GZ114" s="12">
        <v>0</v>
      </c>
      <c r="HA114" s="12">
        <v>0</v>
      </c>
      <c r="HB114" s="12">
        <v>0</v>
      </c>
      <c r="HC114" s="12">
        <v>0</v>
      </c>
      <c r="HD114" s="12">
        <v>0</v>
      </c>
      <c r="HE114" s="12">
        <v>0</v>
      </c>
      <c r="HF114" s="12">
        <v>0</v>
      </c>
      <c r="HG114" s="12">
        <v>0</v>
      </c>
      <c r="HH114" s="12">
        <v>0</v>
      </c>
      <c r="HI114" s="12">
        <v>0</v>
      </c>
      <c r="HJ114" s="12">
        <v>0</v>
      </c>
      <c r="HK114" s="12">
        <v>0</v>
      </c>
      <c r="HL114" s="12">
        <v>0</v>
      </c>
      <c r="HM114" s="12">
        <v>0</v>
      </c>
      <c r="HN114" s="12">
        <v>0</v>
      </c>
      <c r="HO114" s="12">
        <v>0</v>
      </c>
      <c r="HP114" s="12">
        <v>0</v>
      </c>
      <c r="HQ114" s="12">
        <v>0</v>
      </c>
      <c r="HR114" s="12">
        <v>0</v>
      </c>
      <c r="HS114" s="12">
        <v>0</v>
      </c>
      <c r="HT114" s="12">
        <v>0</v>
      </c>
      <c r="HU114" s="12">
        <v>0</v>
      </c>
      <c r="HV114" s="12">
        <v>0</v>
      </c>
      <c r="HW114" s="12">
        <v>0</v>
      </c>
      <c r="HX114" s="12">
        <v>0</v>
      </c>
      <c r="HY114" s="12">
        <v>0</v>
      </c>
      <c r="HZ114" s="12">
        <v>0</v>
      </c>
      <c r="IA114" s="12">
        <v>0</v>
      </c>
      <c r="IB114" s="12">
        <v>0</v>
      </c>
      <c r="IC114" s="12">
        <v>0</v>
      </c>
      <c r="ID114" s="12">
        <v>0</v>
      </c>
      <c r="IE114" s="12">
        <v>0</v>
      </c>
      <c r="IF114" s="12">
        <v>0</v>
      </c>
      <c r="IG114" s="12">
        <v>0</v>
      </c>
    </row>
    <row r="115" spans="1:241" ht="12.75" customHeight="1">
      <c r="A115" s="28"/>
      <c r="B115" s="29"/>
      <c r="C115" s="30"/>
      <c r="D115" s="31"/>
      <c r="E115" s="11"/>
      <c r="F115" s="12" t="str">
        <f t="shared" si="4"/>
        <v/>
      </c>
      <c r="G115" s="12" t="str">
        <f t="shared" si="5"/>
        <v/>
      </c>
      <c r="H115" s="12" t="str">
        <f t="shared" si="6"/>
        <v/>
      </c>
      <c r="I115" s="12" t="str">
        <f t="shared" si="7"/>
        <v/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</row>
    <row r="116" spans="1:241" ht="12.75" customHeight="1">
      <c r="A116" s="28"/>
      <c r="B116" s="29"/>
      <c r="C116" s="30" t="s">
        <v>231</v>
      </c>
      <c r="D116" s="31" t="s">
        <v>133</v>
      </c>
      <c r="E116" s="11">
        <v>89</v>
      </c>
      <c r="F116" s="12">
        <f t="shared" si="4"/>
        <v>1381.5419999999999</v>
      </c>
      <c r="G116" s="12">
        <f t="shared" si="5"/>
        <v>214.56060836369795</v>
      </c>
      <c r="H116" s="12">
        <f t="shared" si="6"/>
        <v>1381.5129999999999</v>
      </c>
      <c r="I116" s="12">
        <f t="shared" si="7"/>
        <v>214.52981549938366</v>
      </c>
      <c r="J116" s="12">
        <v>1381.5129999999999</v>
      </c>
      <c r="K116" s="12">
        <v>214.52981549938366</v>
      </c>
      <c r="L116" s="12">
        <v>0</v>
      </c>
      <c r="M116" s="12">
        <v>0</v>
      </c>
      <c r="N116" s="12">
        <v>0</v>
      </c>
      <c r="O116" s="12">
        <v>0</v>
      </c>
      <c r="P116" s="12">
        <v>1.8939999999999999</v>
      </c>
      <c r="Q116" s="12">
        <v>2347.3870116156281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4.1230000000000002</v>
      </c>
      <c r="AC116" s="12">
        <v>1297.649041959738</v>
      </c>
      <c r="AD116" s="12">
        <v>0</v>
      </c>
      <c r="AE116" s="12">
        <v>0</v>
      </c>
      <c r="AF116" s="12">
        <v>2.4870000000000001</v>
      </c>
      <c r="AG116" s="12">
        <v>757.0651387213511</v>
      </c>
      <c r="AH116" s="12">
        <v>0</v>
      </c>
      <c r="AI116" s="12">
        <v>0</v>
      </c>
      <c r="AJ116" s="12">
        <v>8.8999999999999996E-2</v>
      </c>
      <c r="AK116" s="12">
        <v>1066.0112359550562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0.93700000000000006</v>
      </c>
      <c r="AS116" s="12">
        <v>932.01814300960507</v>
      </c>
      <c r="AT116" s="12">
        <v>0</v>
      </c>
      <c r="AU116" s="12">
        <v>0</v>
      </c>
      <c r="AV116" s="12">
        <v>2.1960000000000002</v>
      </c>
      <c r="AW116" s="12">
        <v>669.25728597449915</v>
      </c>
      <c r="AX116" s="12">
        <v>2.82</v>
      </c>
      <c r="AY116" s="12">
        <v>1074.2723404255319</v>
      </c>
      <c r="AZ116" s="12">
        <v>0</v>
      </c>
      <c r="BA116" s="12">
        <v>0</v>
      </c>
      <c r="BB116" s="12">
        <v>503.017</v>
      </c>
      <c r="BC116" s="12">
        <v>136.7351520922752</v>
      </c>
      <c r="BD116" s="12">
        <v>0.35499999999999998</v>
      </c>
      <c r="BE116" s="12">
        <v>1028.861971830986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42.220999999999997</v>
      </c>
      <c r="BQ116" s="12">
        <v>26.308708936311316</v>
      </c>
      <c r="BR116" s="12">
        <v>0.95699999999999996</v>
      </c>
      <c r="BS116" s="12">
        <v>101.83385579937304</v>
      </c>
      <c r="BT116" s="12">
        <v>0</v>
      </c>
      <c r="BU116" s="12">
        <v>0</v>
      </c>
      <c r="BV116" s="12">
        <v>0</v>
      </c>
      <c r="BW116" s="12">
        <v>0</v>
      </c>
      <c r="BX116" s="12">
        <v>182.547</v>
      </c>
      <c r="BY116" s="12">
        <v>192.79893397316857</v>
      </c>
      <c r="BZ116" s="12">
        <v>34.600999999999999</v>
      </c>
      <c r="CA116" s="12">
        <v>83.783936880436983</v>
      </c>
      <c r="CB116" s="12">
        <v>127.145</v>
      </c>
      <c r="CC116" s="12">
        <v>55.503991505761142</v>
      </c>
      <c r="CD116" s="12">
        <v>0</v>
      </c>
      <c r="CE116" s="12">
        <v>0</v>
      </c>
      <c r="CF116" s="12">
        <v>327.68200000000002</v>
      </c>
      <c r="CG116" s="12">
        <v>258.80813105388756</v>
      </c>
      <c r="CH116" s="12">
        <v>0.29199999999999998</v>
      </c>
      <c r="CI116" s="12">
        <v>1323.013698630137</v>
      </c>
      <c r="CJ116" s="12">
        <v>4.0000000000000001E-3</v>
      </c>
      <c r="CK116" s="12">
        <v>368.75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2">
        <v>0</v>
      </c>
      <c r="DF116" s="12">
        <v>0.28100000000000003</v>
      </c>
      <c r="DG116" s="12">
        <v>119.20996441281139</v>
      </c>
      <c r="DH116" s="12">
        <v>5.0000000000000001E-3</v>
      </c>
      <c r="DI116" s="12">
        <v>15.6</v>
      </c>
      <c r="DJ116" s="12">
        <v>3.0000000000000001E-3</v>
      </c>
      <c r="DK116" s="12">
        <v>290.33333333333337</v>
      </c>
      <c r="DL116" s="12">
        <v>3.0000000000000001E-3</v>
      </c>
      <c r="DM116" s="12">
        <v>100.66666666666666</v>
      </c>
      <c r="DN116" s="12">
        <v>1.2E-2</v>
      </c>
      <c r="DO116" s="12">
        <v>50.416666666666671</v>
      </c>
      <c r="DP116" s="12">
        <v>0.32200000000000001</v>
      </c>
      <c r="DQ116" s="12">
        <v>968.25776397515529</v>
      </c>
      <c r="DR116" s="12">
        <v>0</v>
      </c>
      <c r="DS116" s="12">
        <v>0</v>
      </c>
      <c r="DT116" s="12">
        <v>1.8089999999999999</v>
      </c>
      <c r="DU116" s="12">
        <v>504.95467108899942</v>
      </c>
      <c r="DV116" s="12">
        <v>2.0329999999999999</v>
      </c>
      <c r="DW116" s="12">
        <v>264.56173143138216</v>
      </c>
      <c r="DX116" s="12">
        <v>3.798</v>
      </c>
      <c r="DY116" s="12">
        <v>156.87941021590311</v>
      </c>
      <c r="DZ116" s="12">
        <v>0</v>
      </c>
      <c r="EA116" s="12">
        <v>0</v>
      </c>
      <c r="EB116" s="12">
        <v>13.163</v>
      </c>
      <c r="EC116" s="12">
        <v>984.94864392615671</v>
      </c>
      <c r="ED116" s="12">
        <v>30.622</v>
      </c>
      <c r="EE116" s="12">
        <v>85.720201162562873</v>
      </c>
      <c r="EF116" s="12">
        <v>8.3800000000000008</v>
      </c>
      <c r="EG116" s="12">
        <v>295.30226730310261</v>
      </c>
      <c r="EH116" s="12">
        <v>5.0000000000000001E-3</v>
      </c>
      <c r="EI116" s="12">
        <v>182</v>
      </c>
      <c r="EJ116" s="12">
        <v>0.106</v>
      </c>
      <c r="EK116" s="12">
        <v>834.74528301886789</v>
      </c>
      <c r="EL116" s="12">
        <v>0</v>
      </c>
      <c r="EM116" s="12">
        <v>0</v>
      </c>
      <c r="EN116" s="12">
        <v>1.97</v>
      </c>
      <c r="EO116" s="12">
        <v>3172.3492385786803</v>
      </c>
      <c r="EP116" s="12">
        <v>0</v>
      </c>
      <c r="EQ116" s="12">
        <v>0</v>
      </c>
      <c r="ER116" s="12">
        <v>1.9</v>
      </c>
      <c r="ES116" s="12">
        <v>219.95421052631579</v>
      </c>
      <c r="ET116" s="12">
        <v>79.471999999999994</v>
      </c>
      <c r="EU116" s="12">
        <v>544.52990990537546</v>
      </c>
      <c r="EV116" s="12">
        <v>1.2490000000000001</v>
      </c>
      <c r="EW116" s="12">
        <v>3689.1152922337869</v>
      </c>
      <c r="EX116" s="12">
        <v>0</v>
      </c>
      <c r="EY116" s="12">
        <v>0</v>
      </c>
      <c r="EZ116" s="12">
        <v>0.317</v>
      </c>
      <c r="FA116" s="12">
        <v>4574.0126182965296</v>
      </c>
      <c r="FB116" s="12">
        <v>0</v>
      </c>
      <c r="FC116" s="12">
        <v>0</v>
      </c>
      <c r="FD116" s="12">
        <v>0</v>
      </c>
      <c r="FE116" s="12">
        <v>0</v>
      </c>
      <c r="FF116" s="12">
        <v>0</v>
      </c>
      <c r="FG116" s="12">
        <v>0</v>
      </c>
      <c r="FH116" s="12">
        <v>0</v>
      </c>
      <c r="FI116" s="12">
        <v>0</v>
      </c>
      <c r="FJ116" s="12">
        <v>0</v>
      </c>
      <c r="FK116" s="12">
        <v>0</v>
      </c>
      <c r="FL116" s="12">
        <v>9.8000000000000004E-2</v>
      </c>
      <c r="FM116" s="12">
        <v>680.38775510204073</v>
      </c>
      <c r="FN116" s="12">
        <v>0</v>
      </c>
      <c r="FO116" s="12">
        <v>0</v>
      </c>
      <c r="FP116" s="12">
        <v>0</v>
      </c>
      <c r="FQ116" s="12">
        <v>0</v>
      </c>
      <c r="FR116" s="12">
        <v>7.0999999999999994E-2</v>
      </c>
      <c r="FS116" s="12">
        <v>422.16901408450701</v>
      </c>
      <c r="FT116" s="12">
        <v>0</v>
      </c>
      <c r="FU116" s="12">
        <v>0</v>
      </c>
      <c r="FV116" s="12">
        <v>0</v>
      </c>
      <c r="FW116" s="12">
        <v>0</v>
      </c>
      <c r="FX116" s="12">
        <v>2.508</v>
      </c>
      <c r="FY116" s="12">
        <v>745.92942583732065</v>
      </c>
      <c r="FZ116" s="12">
        <v>0</v>
      </c>
      <c r="GA116" s="12">
        <v>0</v>
      </c>
      <c r="GB116" s="12">
        <v>1.9E-2</v>
      </c>
      <c r="GC116" s="12">
        <v>780</v>
      </c>
      <c r="GD116" s="12">
        <v>0</v>
      </c>
      <c r="GE116" s="12">
        <v>0</v>
      </c>
      <c r="GF116" s="12">
        <v>0</v>
      </c>
      <c r="GG116" s="12">
        <v>0</v>
      </c>
      <c r="GH116" s="12">
        <v>0</v>
      </c>
      <c r="GI116" s="12">
        <v>0</v>
      </c>
      <c r="GJ116" s="12">
        <v>0</v>
      </c>
      <c r="GK116" s="12">
        <v>0</v>
      </c>
      <c r="GL116" s="12">
        <v>0</v>
      </c>
      <c r="GM116" s="12">
        <v>0</v>
      </c>
      <c r="GN116" s="12">
        <v>0</v>
      </c>
      <c r="GO116" s="12">
        <v>0</v>
      </c>
      <c r="GP116" s="12">
        <v>0</v>
      </c>
      <c r="GQ116" s="12">
        <v>0</v>
      </c>
      <c r="GR116" s="12">
        <v>0</v>
      </c>
      <c r="GS116" s="12">
        <v>0</v>
      </c>
      <c r="GT116" s="12">
        <v>0</v>
      </c>
      <c r="GU116" s="12">
        <v>0</v>
      </c>
      <c r="GV116" s="12">
        <v>0</v>
      </c>
      <c r="GW116" s="12">
        <v>0</v>
      </c>
      <c r="GX116" s="12">
        <v>0</v>
      </c>
      <c r="GY116" s="12">
        <v>0</v>
      </c>
      <c r="GZ116" s="12">
        <v>0</v>
      </c>
      <c r="HA116" s="12">
        <v>0</v>
      </c>
      <c r="HB116" s="12">
        <v>0</v>
      </c>
      <c r="HC116" s="12">
        <v>0</v>
      </c>
      <c r="HD116" s="12">
        <v>0</v>
      </c>
      <c r="HE116" s="12">
        <v>0</v>
      </c>
      <c r="HF116" s="12">
        <v>0</v>
      </c>
      <c r="HG116" s="12">
        <v>0</v>
      </c>
      <c r="HH116" s="12">
        <v>0</v>
      </c>
      <c r="HI116" s="12">
        <v>0</v>
      </c>
      <c r="HJ116" s="12">
        <v>0</v>
      </c>
      <c r="HK116" s="12">
        <v>0</v>
      </c>
      <c r="HL116" s="12">
        <v>0</v>
      </c>
      <c r="HM116" s="12">
        <v>0</v>
      </c>
      <c r="HN116" s="12">
        <v>0</v>
      </c>
      <c r="HO116" s="12">
        <v>0</v>
      </c>
      <c r="HP116" s="12">
        <v>0</v>
      </c>
      <c r="HQ116" s="12">
        <v>0</v>
      </c>
      <c r="HR116" s="12">
        <v>0</v>
      </c>
      <c r="HS116" s="12">
        <v>0</v>
      </c>
      <c r="HT116" s="12">
        <v>0</v>
      </c>
      <c r="HU116" s="12">
        <v>0</v>
      </c>
      <c r="HV116" s="12">
        <v>2.9000000000000001E-2</v>
      </c>
      <c r="HW116" s="12">
        <v>1681.4827586206898</v>
      </c>
      <c r="HX116" s="12">
        <v>0</v>
      </c>
      <c r="HY116" s="12">
        <v>0</v>
      </c>
      <c r="HZ116" s="12">
        <v>0</v>
      </c>
      <c r="IA116" s="12">
        <v>0</v>
      </c>
      <c r="IB116" s="12">
        <v>0</v>
      </c>
      <c r="IC116" s="12">
        <v>0</v>
      </c>
      <c r="ID116" s="12">
        <v>0</v>
      </c>
      <c r="IE116" s="12">
        <v>0</v>
      </c>
      <c r="IF116" s="12">
        <v>2.9000000000000001E-2</v>
      </c>
      <c r="IG116" s="12">
        <v>1681.4827586206898</v>
      </c>
    </row>
    <row r="117" spans="1:241" ht="12.75" customHeight="1">
      <c r="A117" s="28"/>
      <c r="B117" s="29"/>
      <c r="C117" s="30" t="s">
        <v>232</v>
      </c>
      <c r="D117" s="31" t="s">
        <v>133</v>
      </c>
      <c r="E117" s="11">
        <v>90</v>
      </c>
      <c r="F117" s="12">
        <f t="shared" si="4"/>
        <v>2750.4340000000002</v>
      </c>
      <c r="G117" s="12">
        <f t="shared" si="5"/>
        <v>355.95921334596653</v>
      </c>
      <c r="H117" s="12">
        <f t="shared" si="6"/>
        <v>2750.3960000000002</v>
      </c>
      <c r="I117" s="12">
        <f t="shared" si="7"/>
        <v>355.91190759439735</v>
      </c>
      <c r="J117" s="12">
        <v>2750.3960000000002</v>
      </c>
      <c r="K117" s="12">
        <v>355.91190759439735</v>
      </c>
      <c r="L117" s="12">
        <v>0</v>
      </c>
      <c r="M117" s="12">
        <v>0</v>
      </c>
      <c r="N117" s="12">
        <v>0</v>
      </c>
      <c r="O117" s="12">
        <v>0</v>
      </c>
      <c r="P117" s="12">
        <v>1.7010000000000001</v>
      </c>
      <c r="Q117" s="12">
        <v>2204.0805408583187</v>
      </c>
      <c r="R117" s="12">
        <v>0</v>
      </c>
      <c r="S117" s="12">
        <v>0</v>
      </c>
      <c r="T117" s="12">
        <v>0.02</v>
      </c>
      <c r="U117" s="12">
        <v>429.25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50.820999999999998</v>
      </c>
      <c r="AC117" s="12">
        <v>1399.1038153519214</v>
      </c>
      <c r="AD117" s="12">
        <v>0</v>
      </c>
      <c r="AE117" s="12">
        <v>0</v>
      </c>
      <c r="AF117" s="12">
        <v>107.339</v>
      </c>
      <c r="AG117" s="12">
        <v>573.51986696354538</v>
      </c>
      <c r="AH117" s="12">
        <v>0</v>
      </c>
      <c r="AI117" s="12">
        <v>0</v>
      </c>
      <c r="AJ117" s="12">
        <v>2.7589999999999999</v>
      </c>
      <c r="AK117" s="12">
        <v>881.82384922073209</v>
      </c>
      <c r="AL117" s="12">
        <v>0</v>
      </c>
      <c r="AM117" s="12">
        <v>0</v>
      </c>
      <c r="AN117" s="12">
        <v>6.0670000000000002</v>
      </c>
      <c r="AO117" s="12">
        <v>668.12955332124614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0.14599999999999999</v>
      </c>
      <c r="AW117" s="12">
        <v>436.91780821917808</v>
      </c>
      <c r="AX117" s="12">
        <v>136.078</v>
      </c>
      <c r="AY117" s="12">
        <v>722.69594644248161</v>
      </c>
      <c r="AZ117" s="12">
        <v>0</v>
      </c>
      <c r="BA117" s="12">
        <v>0</v>
      </c>
      <c r="BB117" s="12">
        <v>1171.4159999999999</v>
      </c>
      <c r="BC117" s="12">
        <v>135.69291011903542</v>
      </c>
      <c r="BD117" s="12">
        <v>1.712</v>
      </c>
      <c r="BE117" s="12">
        <v>148.90654205607478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61.674999999999997</v>
      </c>
      <c r="BS117" s="12">
        <v>18.100721524118363</v>
      </c>
      <c r="BT117" s="12">
        <v>0</v>
      </c>
      <c r="BU117" s="12">
        <v>0</v>
      </c>
      <c r="BV117" s="12">
        <v>0</v>
      </c>
      <c r="BW117" s="12">
        <v>0</v>
      </c>
      <c r="BX117" s="12">
        <v>75.751000000000005</v>
      </c>
      <c r="BY117" s="12">
        <v>150.86794893796781</v>
      </c>
      <c r="BZ117" s="12">
        <v>8.3059999999999992</v>
      </c>
      <c r="CA117" s="12">
        <v>69.773657596917886</v>
      </c>
      <c r="CB117" s="12">
        <v>282.541</v>
      </c>
      <c r="CC117" s="12">
        <v>370.63807730559455</v>
      </c>
      <c r="CD117" s="12">
        <v>1.0999999999999999E-2</v>
      </c>
      <c r="CE117" s="12">
        <v>208.72727272727272</v>
      </c>
      <c r="CF117" s="12">
        <v>491.52699999999999</v>
      </c>
      <c r="CG117" s="12">
        <v>275.90085793862801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2">
        <v>0</v>
      </c>
      <c r="DF117" s="12">
        <v>0</v>
      </c>
      <c r="DG117" s="12">
        <v>0</v>
      </c>
      <c r="DH117" s="12">
        <v>0</v>
      </c>
      <c r="DI117" s="12">
        <v>0</v>
      </c>
      <c r="DJ117" s="12">
        <v>0</v>
      </c>
      <c r="DK117" s="12">
        <v>0</v>
      </c>
      <c r="DL117" s="12">
        <v>0</v>
      </c>
      <c r="DM117" s="12">
        <v>0</v>
      </c>
      <c r="DN117" s="12">
        <v>2.5000000000000001E-2</v>
      </c>
      <c r="DO117" s="12">
        <v>121.12</v>
      </c>
      <c r="DP117" s="12">
        <v>0</v>
      </c>
      <c r="DQ117" s="12">
        <v>0</v>
      </c>
      <c r="DR117" s="12">
        <v>0</v>
      </c>
      <c r="DS117" s="12">
        <v>0</v>
      </c>
      <c r="DT117" s="12">
        <v>4.2110000000000003</v>
      </c>
      <c r="DU117" s="12">
        <v>607.60413203514599</v>
      </c>
      <c r="DV117" s="12">
        <v>0</v>
      </c>
      <c r="DW117" s="12">
        <v>0</v>
      </c>
      <c r="DX117" s="12">
        <v>0</v>
      </c>
      <c r="DY117" s="12">
        <v>0</v>
      </c>
      <c r="DZ117" s="12">
        <v>0</v>
      </c>
      <c r="EA117" s="12">
        <v>0</v>
      </c>
      <c r="EB117" s="12">
        <v>14.257</v>
      </c>
      <c r="EC117" s="12">
        <v>751.23504243529487</v>
      </c>
      <c r="ED117" s="12">
        <v>73.930000000000007</v>
      </c>
      <c r="EE117" s="12">
        <v>75.675666170702016</v>
      </c>
      <c r="EF117" s="12">
        <v>11.529</v>
      </c>
      <c r="EG117" s="12">
        <v>337.10408534998697</v>
      </c>
      <c r="EH117" s="12">
        <v>0</v>
      </c>
      <c r="EI117" s="12">
        <v>0</v>
      </c>
      <c r="EJ117" s="12">
        <v>0</v>
      </c>
      <c r="EK117" s="12">
        <v>0</v>
      </c>
      <c r="EL117" s="12">
        <v>0</v>
      </c>
      <c r="EM117" s="12">
        <v>0</v>
      </c>
      <c r="EN117" s="12">
        <v>0.184</v>
      </c>
      <c r="EO117" s="12">
        <v>2389.7554347826085</v>
      </c>
      <c r="EP117" s="12">
        <v>0</v>
      </c>
      <c r="EQ117" s="12">
        <v>0</v>
      </c>
      <c r="ER117" s="12">
        <v>0</v>
      </c>
      <c r="ES117" s="12">
        <v>0</v>
      </c>
      <c r="ET117" s="12">
        <v>238.30099999999999</v>
      </c>
      <c r="EU117" s="12">
        <v>1134.464819702813</v>
      </c>
      <c r="EV117" s="12">
        <v>7.109</v>
      </c>
      <c r="EW117" s="12">
        <v>3888.0467013644675</v>
      </c>
      <c r="EX117" s="12">
        <v>0</v>
      </c>
      <c r="EY117" s="12">
        <v>0</v>
      </c>
      <c r="EZ117" s="12">
        <v>0</v>
      </c>
      <c r="FA117" s="12">
        <v>0</v>
      </c>
      <c r="FB117" s="12">
        <v>0</v>
      </c>
      <c r="FC117" s="12">
        <v>0</v>
      </c>
      <c r="FD117" s="12">
        <v>0</v>
      </c>
      <c r="FE117" s="12">
        <v>0</v>
      </c>
      <c r="FF117" s="12">
        <v>0</v>
      </c>
      <c r="FG117" s="12">
        <v>0</v>
      </c>
      <c r="FH117" s="12">
        <v>0</v>
      </c>
      <c r="FI117" s="12">
        <v>0</v>
      </c>
      <c r="FJ117" s="12">
        <v>0</v>
      </c>
      <c r="FK117" s="12">
        <v>0</v>
      </c>
      <c r="FL117" s="12">
        <v>0.84</v>
      </c>
      <c r="FM117" s="12">
        <v>637.6583333333333</v>
      </c>
      <c r="FN117" s="12">
        <v>0</v>
      </c>
      <c r="FO117" s="12">
        <v>0</v>
      </c>
      <c r="FP117" s="12">
        <v>0</v>
      </c>
      <c r="FQ117" s="12">
        <v>0</v>
      </c>
      <c r="FR117" s="12">
        <v>0</v>
      </c>
      <c r="FS117" s="12">
        <v>0</v>
      </c>
      <c r="FT117" s="12">
        <v>0</v>
      </c>
      <c r="FU117" s="12">
        <v>0</v>
      </c>
      <c r="FV117" s="12">
        <v>0</v>
      </c>
      <c r="FW117" s="12">
        <v>0</v>
      </c>
      <c r="FX117" s="12">
        <v>2.14</v>
      </c>
      <c r="FY117" s="12">
        <v>1496.4742990654206</v>
      </c>
      <c r="FZ117" s="12">
        <v>0</v>
      </c>
      <c r="GA117" s="12">
        <v>0</v>
      </c>
      <c r="GB117" s="12">
        <v>0</v>
      </c>
      <c r="GC117" s="12">
        <v>0</v>
      </c>
      <c r="GD117" s="12">
        <v>0</v>
      </c>
      <c r="GE117" s="12">
        <v>0</v>
      </c>
      <c r="GF117" s="12">
        <v>0</v>
      </c>
      <c r="GG117" s="12">
        <v>0</v>
      </c>
      <c r="GH117" s="12">
        <v>0</v>
      </c>
      <c r="GI117" s="12">
        <v>0</v>
      </c>
      <c r="GJ117" s="12">
        <v>0</v>
      </c>
      <c r="GK117" s="12">
        <v>0</v>
      </c>
      <c r="GL117" s="12">
        <v>0</v>
      </c>
      <c r="GM117" s="12">
        <v>0</v>
      </c>
      <c r="GN117" s="12">
        <v>0</v>
      </c>
      <c r="GO117" s="12">
        <v>0</v>
      </c>
      <c r="GP117" s="12">
        <v>0</v>
      </c>
      <c r="GQ117" s="12">
        <v>0</v>
      </c>
      <c r="GR117" s="12">
        <v>3.7999999999999999E-2</v>
      </c>
      <c r="GS117" s="12">
        <v>3779.8947368421054</v>
      </c>
      <c r="GT117" s="12">
        <v>0</v>
      </c>
      <c r="GU117" s="12">
        <v>0</v>
      </c>
      <c r="GV117" s="12">
        <v>0</v>
      </c>
      <c r="GW117" s="12">
        <v>0</v>
      </c>
      <c r="GX117" s="12">
        <v>0</v>
      </c>
      <c r="GY117" s="12">
        <v>0</v>
      </c>
      <c r="GZ117" s="12">
        <v>0</v>
      </c>
      <c r="HA117" s="12">
        <v>0</v>
      </c>
      <c r="HB117" s="12">
        <v>0</v>
      </c>
      <c r="HC117" s="12">
        <v>0</v>
      </c>
      <c r="HD117" s="12">
        <v>0</v>
      </c>
      <c r="HE117" s="12">
        <v>0</v>
      </c>
      <c r="HF117" s="12">
        <v>0</v>
      </c>
      <c r="HG117" s="12">
        <v>0</v>
      </c>
      <c r="HH117" s="12">
        <v>0</v>
      </c>
      <c r="HI117" s="12">
        <v>0</v>
      </c>
      <c r="HJ117" s="12">
        <v>0</v>
      </c>
      <c r="HK117" s="12">
        <v>0</v>
      </c>
      <c r="HL117" s="12">
        <v>0</v>
      </c>
      <c r="HM117" s="12">
        <v>0</v>
      </c>
      <c r="HN117" s="12">
        <v>0</v>
      </c>
      <c r="HO117" s="12">
        <v>0</v>
      </c>
      <c r="HP117" s="12">
        <v>3.7999999999999999E-2</v>
      </c>
      <c r="HQ117" s="12">
        <v>3779.8947368421054</v>
      </c>
      <c r="HR117" s="12">
        <v>0</v>
      </c>
      <c r="HS117" s="12">
        <v>0</v>
      </c>
      <c r="HT117" s="12">
        <v>0</v>
      </c>
      <c r="HU117" s="12">
        <v>0</v>
      </c>
      <c r="HV117" s="12">
        <v>0</v>
      </c>
      <c r="HW117" s="12">
        <v>0</v>
      </c>
      <c r="HX117" s="12">
        <v>0</v>
      </c>
      <c r="HY117" s="12">
        <v>0</v>
      </c>
      <c r="HZ117" s="12">
        <v>0</v>
      </c>
      <c r="IA117" s="12">
        <v>0</v>
      </c>
      <c r="IB117" s="12">
        <v>0</v>
      </c>
      <c r="IC117" s="12">
        <v>0</v>
      </c>
      <c r="ID117" s="12">
        <v>0</v>
      </c>
      <c r="IE117" s="12">
        <v>0</v>
      </c>
      <c r="IF117" s="12">
        <v>0</v>
      </c>
      <c r="IG117" s="12">
        <v>0</v>
      </c>
    </row>
    <row r="118" spans="1:241" ht="12.75" customHeight="1">
      <c r="A118" s="28"/>
      <c r="B118" s="29"/>
      <c r="C118" s="30" t="s">
        <v>233</v>
      </c>
      <c r="D118" s="31" t="s">
        <v>234</v>
      </c>
      <c r="E118" s="11">
        <v>91</v>
      </c>
      <c r="F118" s="12">
        <f t="shared" si="4"/>
        <v>692.04499999999996</v>
      </c>
      <c r="G118" s="12">
        <f t="shared" si="5"/>
        <v>1037.0113663128841</v>
      </c>
      <c r="H118" s="12">
        <f t="shared" si="6"/>
        <v>650.78399999999999</v>
      </c>
      <c r="I118" s="12">
        <f t="shared" si="7"/>
        <v>1006.9372587525199</v>
      </c>
      <c r="J118" s="12">
        <v>650.78399999999999</v>
      </c>
      <c r="K118" s="12">
        <v>1006.9372587525199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5.1999999999999998E-2</v>
      </c>
      <c r="BE118" s="12">
        <v>319.86538461538464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145.27199999999999</v>
      </c>
      <c r="BY118" s="12">
        <v>1790.0739509334214</v>
      </c>
      <c r="BZ118" s="12">
        <v>0.21199999999999999</v>
      </c>
      <c r="CA118" s="12">
        <v>449.45283018867929</v>
      </c>
      <c r="CB118" s="12">
        <v>74.451999999999998</v>
      </c>
      <c r="CC118" s="12">
        <v>1514.0014371675711</v>
      </c>
      <c r="CD118" s="12">
        <v>0</v>
      </c>
      <c r="CE118" s="12">
        <v>0</v>
      </c>
      <c r="CF118" s="12">
        <v>272.54500000000002</v>
      </c>
      <c r="CG118" s="12">
        <v>422.30795648425033</v>
      </c>
      <c r="CH118" s="12">
        <v>0.34300000000000003</v>
      </c>
      <c r="CI118" s="12">
        <v>970.90379008746356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2">
        <v>0</v>
      </c>
      <c r="DF118" s="12">
        <v>9.4359999999999999</v>
      </c>
      <c r="DG118" s="12">
        <v>662.39169139465866</v>
      </c>
      <c r="DH118" s="12">
        <v>0</v>
      </c>
      <c r="DI118" s="12">
        <v>0</v>
      </c>
      <c r="DJ118" s="12">
        <v>0</v>
      </c>
      <c r="DK118" s="12">
        <v>0</v>
      </c>
      <c r="DL118" s="12">
        <v>4.5999999999999999E-2</v>
      </c>
      <c r="DM118" s="12">
        <v>43.717391304347828</v>
      </c>
      <c r="DN118" s="12">
        <v>5.0000000000000001E-3</v>
      </c>
      <c r="DO118" s="12">
        <v>175</v>
      </c>
      <c r="DP118" s="12">
        <v>92.74</v>
      </c>
      <c r="DQ118" s="12">
        <v>998.03104377830493</v>
      </c>
      <c r="DR118" s="12">
        <v>0</v>
      </c>
      <c r="DS118" s="12">
        <v>0</v>
      </c>
      <c r="DT118" s="12">
        <v>16.329999999999998</v>
      </c>
      <c r="DU118" s="12">
        <v>1203.2614206981016</v>
      </c>
      <c r="DV118" s="12">
        <v>1E-3</v>
      </c>
      <c r="DW118" s="12">
        <v>82</v>
      </c>
      <c r="DX118" s="12">
        <v>1.2999999999999999E-2</v>
      </c>
      <c r="DY118" s="12">
        <v>160.61538461538461</v>
      </c>
      <c r="DZ118" s="12">
        <v>27.896999999999998</v>
      </c>
      <c r="EA118" s="12">
        <v>1220.383159479514</v>
      </c>
      <c r="EB118" s="12">
        <v>0.40300000000000002</v>
      </c>
      <c r="EC118" s="12">
        <v>555.25558312655085</v>
      </c>
      <c r="ED118" s="12">
        <v>0</v>
      </c>
      <c r="EE118" s="12">
        <v>0</v>
      </c>
      <c r="EF118" s="12">
        <v>0</v>
      </c>
      <c r="EG118" s="12">
        <v>0</v>
      </c>
      <c r="EH118" s="12">
        <v>0.20799999999999999</v>
      </c>
      <c r="EI118" s="12">
        <v>119.23076923076923</v>
      </c>
      <c r="EJ118" s="12">
        <v>2.1999999999999999E-2</v>
      </c>
      <c r="EK118" s="12">
        <v>348.54545454545456</v>
      </c>
      <c r="EL118" s="12">
        <v>0</v>
      </c>
      <c r="EM118" s="12">
        <v>0</v>
      </c>
      <c r="EN118" s="12">
        <v>0</v>
      </c>
      <c r="EO118" s="12">
        <v>0</v>
      </c>
      <c r="EP118" s="12">
        <v>0.13</v>
      </c>
      <c r="EQ118" s="12">
        <v>6724.0384615384619</v>
      </c>
      <c r="ER118" s="12">
        <v>5.6050000000000004</v>
      </c>
      <c r="ES118" s="12">
        <v>185.46975914362176</v>
      </c>
      <c r="ET118" s="12">
        <v>4.0309999999999997</v>
      </c>
      <c r="EU118" s="12">
        <v>2059.9558422227733</v>
      </c>
      <c r="EV118" s="12">
        <v>0.74</v>
      </c>
      <c r="EW118" s="12">
        <v>4667.0972972972977</v>
      </c>
      <c r="EX118" s="12">
        <v>0</v>
      </c>
      <c r="EY118" s="12">
        <v>0</v>
      </c>
      <c r="EZ118" s="12">
        <v>0</v>
      </c>
      <c r="FA118" s="12">
        <v>0</v>
      </c>
      <c r="FB118" s="12">
        <v>0</v>
      </c>
      <c r="FC118" s="12">
        <v>0</v>
      </c>
      <c r="FD118" s="12">
        <v>0</v>
      </c>
      <c r="FE118" s="12">
        <v>0</v>
      </c>
      <c r="FF118" s="12">
        <v>0</v>
      </c>
      <c r="FG118" s="12">
        <v>0</v>
      </c>
      <c r="FH118" s="12">
        <v>0</v>
      </c>
      <c r="FI118" s="12">
        <v>0</v>
      </c>
      <c r="FJ118" s="12">
        <v>0</v>
      </c>
      <c r="FK118" s="12">
        <v>0</v>
      </c>
      <c r="FL118" s="12">
        <v>0.27200000000000002</v>
      </c>
      <c r="FM118" s="12">
        <v>1999.0220588235295</v>
      </c>
      <c r="FN118" s="12">
        <v>0</v>
      </c>
      <c r="FO118" s="12">
        <v>0</v>
      </c>
      <c r="FP118" s="12">
        <v>0</v>
      </c>
      <c r="FQ118" s="12">
        <v>0</v>
      </c>
      <c r="FR118" s="12">
        <v>0</v>
      </c>
      <c r="FS118" s="12">
        <v>0</v>
      </c>
      <c r="FT118" s="12">
        <v>0</v>
      </c>
      <c r="FU118" s="12">
        <v>0</v>
      </c>
      <c r="FV118" s="12">
        <v>0</v>
      </c>
      <c r="FW118" s="12">
        <v>0</v>
      </c>
      <c r="FX118" s="12">
        <v>0</v>
      </c>
      <c r="FY118" s="12">
        <v>0</v>
      </c>
      <c r="FZ118" s="12">
        <v>0</v>
      </c>
      <c r="GA118" s="12">
        <v>0</v>
      </c>
      <c r="GB118" s="12">
        <v>1.9E-2</v>
      </c>
      <c r="GC118" s="12">
        <v>325.42105263157896</v>
      </c>
      <c r="GD118" s="12">
        <v>0</v>
      </c>
      <c r="GE118" s="12">
        <v>0</v>
      </c>
      <c r="GF118" s="12">
        <v>0</v>
      </c>
      <c r="GG118" s="12">
        <v>0</v>
      </c>
      <c r="GH118" s="12">
        <v>0.01</v>
      </c>
      <c r="GI118" s="12">
        <v>349.9</v>
      </c>
      <c r="GJ118" s="12">
        <v>0</v>
      </c>
      <c r="GK118" s="12">
        <v>0</v>
      </c>
      <c r="GL118" s="12">
        <v>0</v>
      </c>
      <c r="GM118" s="12">
        <v>0</v>
      </c>
      <c r="GN118" s="12">
        <v>0</v>
      </c>
      <c r="GO118" s="12">
        <v>0</v>
      </c>
      <c r="GP118" s="12">
        <v>0</v>
      </c>
      <c r="GQ118" s="12">
        <v>0</v>
      </c>
      <c r="GR118" s="12">
        <v>6.569</v>
      </c>
      <c r="GS118" s="12">
        <v>2258.357588674075</v>
      </c>
      <c r="GT118" s="12">
        <v>0</v>
      </c>
      <c r="GU118" s="12">
        <v>0</v>
      </c>
      <c r="GV118" s="12">
        <v>1.53</v>
      </c>
      <c r="GW118" s="12">
        <v>7495.7529411764708</v>
      </c>
      <c r="GX118" s="12">
        <v>5.0389999999999997</v>
      </c>
      <c r="GY118" s="12">
        <v>668.11847588807302</v>
      </c>
      <c r="GZ118" s="12">
        <v>0</v>
      </c>
      <c r="HA118" s="12">
        <v>0</v>
      </c>
      <c r="HB118" s="12">
        <v>0</v>
      </c>
      <c r="HC118" s="12">
        <v>0</v>
      </c>
      <c r="HD118" s="12">
        <v>0</v>
      </c>
      <c r="HE118" s="12">
        <v>0</v>
      </c>
      <c r="HF118" s="12">
        <v>0</v>
      </c>
      <c r="HG118" s="12">
        <v>0</v>
      </c>
      <c r="HH118" s="12">
        <v>0</v>
      </c>
      <c r="HI118" s="12">
        <v>0</v>
      </c>
      <c r="HJ118" s="12">
        <v>0</v>
      </c>
      <c r="HK118" s="12">
        <v>0</v>
      </c>
      <c r="HL118" s="12">
        <v>0</v>
      </c>
      <c r="HM118" s="12">
        <v>0</v>
      </c>
      <c r="HN118" s="12">
        <v>0</v>
      </c>
      <c r="HO118" s="12">
        <v>0</v>
      </c>
      <c r="HP118" s="12">
        <v>0</v>
      </c>
      <c r="HQ118" s="12">
        <v>0</v>
      </c>
      <c r="HR118" s="12">
        <v>0</v>
      </c>
      <c r="HS118" s="12">
        <v>0</v>
      </c>
      <c r="HT118" s="12">
        <v>34.692</v>
      </c>
      <c r="HU118" s="12">
        <v>1369.9043871786002</v>
      </c>
      <c r="HV118" s="12">
        <v>0</v>
      </c>
      <c r="HW118" s="12">
        <v>0</v>
      </c>
      <c r="HX118" s="12">
        <v>0</v>
      </c>
      <c r="HY118" s="12">
        <v>0</v>
      </c>
      <c r="HZ118" s="12">
        <v>0</v>
      </c>
      <c r="IA118" s="12">
        <v>0</v>
      </c>
      <c r="IB118" s="12">
        <v>0</v>
      </c>
      <c r="IC118" s="12">
        <v>0</v>
      </c>
      <c r="ID118" s="12">
        <v>34.692</v>
      </c>
      <c r="IE118" s="12">
        <v>1369.9043871786002</v>
      </c>
      <c r="IF118" s="12">
        <v>0</v>
      </c>
      <c r="IG118" s="12">
        <v>0</v>
      </c>
    </row>
    <row r="119" spans="1:241" ht="12.75" customHeight="1">
      <c r="A119" s="28"/>
      <c r="B119" s="29"/>
      <c r="C119" s="30" t="s">
        <v>235</v>
      </c>
      <c r="D119" s="31" t="s">
        <v>133</v>
      </c>
      <c r="E119" s="11">
        <v>92</v>
      </c>
      <c r="F119" s="12">
        <f t="shared" si="4"/>
        <v>14147.64</v>
      </c>
      <c r="G119" s="12">
        <f t="shared" si="5"/>
        <v>157.2048957988753</v>
      </c>
      <c r="H119" s="12">
        <f t="shared" si="6"/>
        <v>14030.862999999999</v>
      </c>
      <c r="I119" s="12">
        <f t="shared" si="7"/>
        <v>153.48796770376848</v>
      </c>
      <c r="J119" s="12">
        <v>14030.862999999999</v>
      </c>
      <c r="K119" s="12">
        <v>153.48796770376848</v>
      </c>
      <c r="L119" s="12">
        <v>0</v>
      </c>
      <c r="M119" s="12">
        <v>0</v>
      </c>
      <c r="N119" s="12">
        <v>0</v>
      </c>
      <c r="O119" s="12">
        <v>0</v>
      </c>
      <c r="P119" s="12">
        <v>8.734</v>
      </c>
      <c r="Q119" s="12">
        <v>1604.7918479505381</v>
      </c>
      <c r="R119" s="12">
        <v>0</v>
      </c>
      <c r="S119" s="12">
        <v>0</v>
      </c>
      <c r="T119" s="12">
        <v>2.9000000000000001E-2</v>
      </c>
      <c r="U119" s="12">
        <v>650.24137931034477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0.19600000000000001</v>
      </c>
      <c r="AC119" s="12">
        <v>728.8112244897959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0.27100000000000002</v>
      </c>
      <c r="AK119" s="12">
        <v>693.43173431734317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5.0999999999999997E-2</v>
      </c>
      <c r="AW119" s="12">
        <v>405.52941176470591</v>
      </c>
      <c r="AX119" s="12">
        <v>0.28999999999999998</v>
      </c>
      <c r="AY119" s="12">
        <v>558.62068965517244</v>
      </c>
      <c r="AZ119" s="12">
        <v>0</v>
      </c>
      <c r="BA119" s="12">
        <v>0</v>
      </c>
      <c r="BB119" s="12">
        <v>0</v>
      </c>
      <c r="BC119" s="12">
        <v>0</v>
      </c>
      <c r="BD119" s="12">
        <v>1.788</v>
      </c>
      <c r="BE119" s="12">
        <v>261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25.343</v>
      </c>
      <c r="BM119" s="12">
        <v>48.581462336739932</v>
      </c>
      <c r="BN119" s="12">
        <v>0</v>
      </c>
      <c r="BO119" s="12">
        <v>0</v>
      </c>
      <c r="BP119" s="12">
        <v>208.54300000000001</v>
      </c>
      <c r="BQ119" s="12">
        <v>66.029984223877094</v>
      </c>
      <c r="BR119" s="12">
        <v>2184.1</v>
      </c>
      <c r="BS119" s="12">
        <v>60.053037406712143</v>
      </c>
      <c r="BT119" s="12">
        <v>1293.0070000000001</v>
      </c>
      <c r="BU119" s="12">
        <v>42.149049463769337</v>
      </c>
      <c r="BV119" s="12">
        <v>561.88800000000003</v>
      </c>
      <c r="BW119" s="12">
        <v>386.39873248761319</v>
      </c>
      <c r="BX119" s="12">
        <v>1851.7429999999999</v>
      </c>
      <c r="BY119" s="12">
        <v>178.19086179885653</v>
      </c>
      <c r="BZ119" s="12">
        <v>144.93299999999999</v>
      </c>
      <c r="CA119" s="12">
        <v>117.56940103358103</v>
      </c>
      <c r="CB119" s="12">
        <v>6229.2790000000005</v>
      </c>
      <c r="CC119" s="12">
        <v>71.813255916134125</v>
      </c>
      <c r="CD119" s="12">
        <v>0</v>
      </c>
      <c r="CE119" s="12">
        <v>0</v>
      </c>
      <c r="CF119" s="12">
        <v>377.61900000000003</v>
      </c>
      <c r="CG119" s="12">
        <v>392.17688993403402</v>
      </c>
      <c r="CH119" s="12">
        <v>12</v>
      </c>
      <c r="CI119" s="12">
        <v>1486.1792499999999</v>
      </c>
      <c r="CJ119" s="12">
        <v>9.7959999999999994</v>
      </c>
      <c r="CK119" s="12">
        <v>480.33258472846057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2">
        <v>0</v>
      </c>
      <c r="DF119" s="12">
        <v>18.141999999999999</v>
      </c>
      <c r="DG119" s="12">
        <v>446.92156322345937</v>
      </c>
      <c r="DH119" s="12">
        <v>37.854999999999997</v>
      </c>
      <c r="DI119" s="12">
        <v>275.29885087835163</v>
      </c>
      <c r="DJ119" s="12">
        <v>0.17799999999999999</v>
      </c>
      <c r="DK119" s="12">
        <v>811.94382022471905</v>
      </c>
      <c r="DL119" s="12">
        <v>4.1000000000000002E-2</v>
      </c>
      <c r="DM119" s="12">
        <v>1017.8536585365853</v>
      </c>
      <c r="DN119" s="12">
        <v>5.9180000000000001</v>
      </c>
      <c r="DO119" s="12">
        <v>122.40334572490706</v>
      </c>
      <c r="DP119" s="12">
        <v>8.0039999999999996</v>
      </c>
      <c r="DQ119" s="12">
        <v>467.2897301349326</v>
      </c>
      <c r="DR119" s="12">
        <v>0.90700000000000003</v>
      </c>
      <c r="DS119" s="12">
        <v>44.176405733186328</v>
      </c>
      <c r="DT119" s="12">
        <v>118.998</v>
      </c>
      <c r="DU119" s="12">
        <v>825.10722869291919</v>
      </c>
      <c r="DV119" s="12">
        <v>12.143000000000001</v>
      </c>
      <c r="DW119" s="12">
        <v>452.40014823355017</v>
      </c>
      <c r="DX119" s="12">
        <v>26.175000000000001</v>
      </c>
      <c r="DY119" s="12">
        <v>589.16397325692458</v>
      </c>
      <c r="DZ119" s="12">
        <v>47.095999999999997</v>
      </c>
      <c r="EA119" s="12">
        <v>1281.4048963818584</v>
      </c>
      <c r="EB119" s="12">
        <v>19.899000000000001</v>
      </c>
      <c r="EC119" s="12">
        <v>492.08673802703657</v>
      </c>
      <c r="ED119" s="12">
        <v>4.03</v>
      </c>
      <c r="EE119" s="12">
        <v>122.01588089330025</v>
      </c>
      <c r="EF119" s="12">
        <v>3.2240000000000002</v>
      </c>
      <c r="EG119" s="12">
        <v>154.34553349875929</v>
      </c>
      <c r="EH119" s="12">
        <v>31.777000000000001</v>
      </c>
      <c r="EI119" s="12">
        <v>179.33867262485444</v>
      </c>
      <c r="EJ119" s="12">
        <v>9.6690000000000005</v>
      </c>
      <c r="EK119" s="12">
        <v>1450.4686110249249</v>
      </c>
      <c r="EL119" s="12">
        <v>0</v>
      </c>
      <c r="EM119" s="12">
        <v>0</v>
      </c>
      <c r="EN119" s="12">
        <v>1.2470000000000001</v>
      </c>
      <c r="EO119" s="12">
        <v>3797.2197273456295</v>
      </c>
      <c r="EP119" s="12">
        <v>1.3859999999999999</v>
      </c>
      <c r="EQ119" s="12">
        <v>5382.530303030303</v>
      </c>
      <c r="ER119" s="12">
        <v>96.415000000000006</v>
      </c>
      <c r="ES119" s="12">
        <v>102.84921433386921</v>
      </c>
      <c r="ET119" s="12">
        <v>513.84699999999998</v>
      </c>
      <c r="EU119" s="12">
        <v>517.94908017367038</v>
      </c>
      <c r="EV119" s="12">
        <v>3.2890000000000001</v>
      </c>
      <c r="EW119" s="12">
        <v>5613.1210094253574</v>
      </c>
      <c r="EX119" s="12">
        <v>10.609</v>
      </c>
      <c r="EY119" s="12">
        <v>5770.2514845885571</v>
      </c>
      <c r="EZ119" s="12">
        <v>5.5839999999999996</v>
      </c>
      <c r="FA119" s="12">
        <v>1459.3067693409741</v>
      </c>
      <c r="FB119" s="12">
        <v>0</v>
      </c>
      <c r="FC119" s="12">
        <v>0</v>
      </c>
      <c r="FD119" s="12">
        <v>0</v>
      </c>
      <c r="FE119" s="12">
        <v>0</v>
      </c>
      <c r="FF119" s="12">
        <v>0</v>
      </c>
      <c r="FG119" s="12">
        <v>0</v>
      </c>
      <c r="FH119" s="12">
        <v>0.34499999999999997</v>
      </c>
      <c r="FI119" s="12">
        <v>977.22608695652173</v>
      </c>
      <c r="FJ119" s="12">
        <v>2.5030000000000001</v>
      </c>
      <c r="FK119" s="12">
        <v>368.66240511386337</v>
      </c>
      <c r="FL119" s="12">
        <v>11.388999999999999</v>
      </c>
      <c r="FM119" s="12">
        <v>254.70041267890068</v>
      </c>
      <c r="FN119" s="12">
        <v>0</v>
      </c>
      <c r="FO119" s="12">
        <v>0</v>
      </c>
      <c r="FP119" s="12">
        <v>0</v>
      </c>
      <c r="FQ119" s="12">
        <v>0</v>
      </c>
      <c r="FR119" s="12">
        <v>72.129000000000005</v>
      </c>
      <c r="FS119" s="12">
        <v>913.88864395735413</v>
      </c>
      <c r="FT119" s="12">
        <v>0</v>
      </c>
      <c r="FU119" s="12">
        <v>0</v>
      </c>
      <c r="FV119" s="12">
        <v>0</v>
      </c>
      <c r="FW119" s="12">
        <v>0</v>
      </c>
      <c r="FX119" s="12">
        <v>36.601999999999997</v>
      </c>
      <c r="FY119" s="12">
        <v>1376.3250642041419</v>
      </c>
      <c r="FZ119" s="12">
        <v>0</v>
      </c>
      <c r="GA119" s="12">
        <v>0</v>
      </c>
      <c r="GB119" s="12">
        <v>16.704000000000001</v>
      </c>
      <c r="GC119" s="12">
        <v>1218.9533644636015</v>
      </c>
      <c r="GD119" s="12">
        <v>6.6000000000000003E-2</v>
      </c>
      <c r="GE119" s="12">
        <v>869.71212121212125</v>
      </c>
      <c r="GF119" s="12">
        <v>0</v>
      </c>
      <c r="GG119" s="12">
        <v>0</v>
      </c>
      <c r="GH119" s="12">
        <v>5.0819999999999999</v>
      </c>
      <c r="GI119" s="12">
        <v>1114.4273907910272</v>
      </c>
      <c r="GJ119" s="12">
        <v>0</v>
      </c>
      <c r="GK119" s="12">
        <v>0</v>
      </c>
      <c r="GL119" s="12">
        <v>0</v>
      </c>
      <c r="GM119" s="12">
        <v>0</v>
      </c>
      <c r="GN119" s="12">
        <v>0</v>
      </c>
      <c r="GO119" s="12">
        <v>0</v>
      </c>
      <c r="GP119" s="12">
        <v>0</v>
      </c>
      <c r="GQ119" s="12">
        <v>0</v>
      </c>
      <c r="GR119" s="12">
        <v>115.188</v>
      </c>
      <c r="GS119" s="12">
        <v>606.99453936173904</v>
      </c>
      <c r="GT119" s="12">
        <v>0</v>
      </c>
      <c r="GU119" s="12">
        <v>0</v>
      </c>
      <c r="GV119" s="12">
        <v>0.57899999999999996</v>
      </c>
      <c r="GW119" s="12">
        <v>8198.072538860104</v>
      </c>
      <c r="GX119" s="12">
        <v>42.14</v>
      </c>
      <c r="GY119" s="12">
        <v>735.23663977218791</v>
      </c>
      <c r="GZ119" s="12">
        <v>9.2999999999999999E-2</v>
      </c>
      <c r="HA119" s="12">
        <v>5827.1182795698924</v>
      </c>
      <c r="HB119" s="12">
        <v>0</v>
      </c>
      <c r="HC119" s="12">
        <v>0</v>
      </c>
      <c r="HD119" s="12">
        <v>0</v>
      </c>
      <c r="HE119" s="12">
        <v>0</v>
      </c>
      <c r="HF119" s="12">
        <v>0</v>
      </c>
      <c r="HG119" s="12">
        <v>0</v>
      </c>
      <c r="HH119" s="12">
        <v>0</v>
      </c>
      <c r="HI119" s="12">
        <v>0</v>
      </c>
      <c r="HJ119" s="12">
        <v>0</v>
      </c>
      <c r="HK119" s="12">
        <v>0</v>
      </c>
      <c r="HL119" s="12">
        <v>64.385000000000005</v>
      </c>
      <c r="HM119" s="12">
        <v>378.42452434573272</v>
      </c>
      <c r="HN119" s="12">
        <v>0</v>
      </c>
      <c r="HO119" s="12">
        <v>0</v>
      </c>
      <c r="HP119" s="12">
        <v>7.9909999999999997</v>
      </c>
      <c r="HQ119" s="12">
        <v>1161.575021899637</v>
      </c>
      <c r="HR119" s="12">
        <v>0</v>
      </c>
      <c r="HS119" s="12">
        <v>0</v>
      </c>
      <c r="HT119" s="12">
        <v>1.589</v>
      </c>
      <c r="HU119" s="12">
        <v>372.0188797986155</v>
      </c>
      <c r="HV119" s="12">
        <v>0</v>
      </c>
      <c r="HW119" s="12">
        <v>0</v>
      </c>
      <c r="HX119" s="12">
        <v>0</v>
      </c>
      <c r="HY119" s="12">
        <v>0</v>
      </c>
      <c r="HZ119" s="12">
        <v>1.5880000000000001</v>
      </c>
      <c r="IA119" s="12">
        <v>371.64105793450881</v>
      </c>
      <c r="IB119" s="12">
        <v>0</v>
      </c>
      <c r="IC119" s="12">
        <v>0</v>
      </c>
      <c r="ID119" s="12">
        <v>1E-3</v>
      </c>
      <c r="IE119" s="12">
        <v>972</v>
      </c>
      <c r="IF119" s="12">
        <v>0</v>
      </c>
      <c r="IG119" s="12">
        <v>0</v>
      </c>
    </row>
    <row r="120" spans="1:241" ht="12.75" customHeight="1">
      <c r="A120" s="28"/>
      <c r="B120" s="29"/>
      <c r="C120" s="30" t="s">
        <v>236</v>
      </c>
      <c r="D120" s="31" t="s">
        <v>237</v>
      </c>
      <c r="E120" s="11">
        <v>93</v>
      </c>
      <c r="F120" s="12">
        <f t="shared" si="4"/>
        <v>37933.260999999999</v>
      </c>
      <c r="G120" s="12">
        <f t="shared" si="5"/>
        <v>82.640444885558338</v>
      </c>
      <c r="H120" s="12">
        <f t="shared" si="6"/>
        <v>37932.828999999998</v>
      </c>
      <c r="I120" s="12">
        <f t="shared" si="7"/>
        <v>82.635416119372479</v>
      </c>
      <c r="J120" s="12">
        <v>37932.828999999998</v>
      </c>
      <c r="K120" s="12">
        <v>82.635416119372479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0.442</v>
      </c>
      <c r="AC120" s="12">
        <v>818.2941176470589</v>
      </c>
      <c r="AD120" s="12">
        <v>0</v>
      </c>
      <c r="AE120" s="12">
        <v>0</v>
      </c>
      <c r="AF120" s="12">
        <v>0.20599999999999999</v>
      </c>
      <c r="AG120" s="12">
        <v>613.06310679611647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0.158</v>
      </c>
      <c r="AW120" s="12">
        <v>268.58860759493672</v>
      </c>
      <c r="AX120" s="12">
        <v>0.254</v>
      </c>
      <c r="AY120" s="12">
        <v>645.17322834645665</v>
      </c>
      <c r="AZ120" s="12">
        <v>0</v>
      </c>
      <c r="BA120" s="12">
        <v>0</v>
      </c>
      <c r="BB120" s="12">
        <v>563.34699999999998</v>
      </c>
      <c r="BC120" s="12">
        <v>140.42038565928283</v>
      </c>
      <c r="BD120" s="12">
        <v>4.0979999999999999</v>
      </c>
      <c r="BE120" s="12">
        <v>17.592728160078085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746.37699999999995</v>
      </c>
      <c r="BQ120" s="12">
        <v>56.775625454696488</v>
      </c>
      <c r="BR120" s="12">
        <v>9629.9110000000001</v>
      </c>
      <c r="BS120" s="12">
        <v>72.673991794939752</v>
      </c>
      <c r="BT120" s="12">
        <v>221.655</v>
      </c>
      <c r="BU120" s="12">
        <v>54.072581263675531</v>
      </c>
      <c r="BV120" s="12">
        <v>0</v>
      </c>
      <c r="BW120" s="12">
        <v>0</v>
      </c>
      <c r="BX120" s="12">
        <v>899.73</v>
      </c>
      <c r="BY120" s="12">
        <v>142.72401831660611</v>
      </c>
      <c r="BZ120" s="12">
        <v>3871.6190000000001</v>
      </c>
      <c r="CA120" s="12">
        <v>77.847863645673812</v>
      </c>
      <c r="CB120" s="12">
        <v>20263.849999999999</v>
      </c>
      <c r="CC120" s="12">
        <v>74.438837141017132</v>
      </c>
      <c r="CD120" s="12">
        <v>0</v>
      </c>
      <c r="CE120" s="12">
        <v>0</v>
      </c>
      <c r="CF120" s="12">
        <v>52.609000000000002</v>
      </c>
      <c r="CG120" s="12">
        <v>279.43532475431959</v>
      </c>
      <c r="CH120" s="12">
        <v>0.158</v>
      </c>
      <c r="CI120" s="12">
        <v>1855.2215189873418</v>
      </c>
      <c r="CJ120" s="12">
        <v>1.7000000000000001E-2</v>
      </c>
      <c r="CK120" s="12">
        <v>488.82352941176475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2">
        <v>0</v>
      </c>
      <c r="DF120" s="12">
        <v>3.8650000000000002</v>
      </c>
      <c r="DG120" s="12">
        <v>167.96636481241916</v>
      </c>
      <c r="DH120" s="12">
        <v>0.51600000000000001</v>
      </c>
      <c r="DI120" s="12">
        <v>157.25968992248062</v>
      </c>
      <c r="DJ120" s="12">
        <v>0</v>
      </c>
      <c r="DK120" s="12">
        <v>0</v>
      </c>
      <c r="DL120" s="12">
        <v>0</v>
      </c>
      <c r="DM120" s="12">
        <v>0</v>
      </c>
      <c r="DN120" s="12">
        <v>0.02</v>
      </c>
      <c r="DO120" s="12">
        <v>29.25</v>
      </c>
      <c r="DP120" s="12">
        <v>48.866999999999997</v>
      </c>
      <c r="DQ120" s="12">
        <v>126.47377575869197</v>
      </c>
      <c r="DR120" s="12">
        <v>0</v>
      </c>
      <c r="DS120" s="12">
        <v>0</v>
      </c>
      <c r="DT120" s="12">
        <v>0.5</v>
      </c>
      <c r="DU120" s="12">
        <v>683.53</v>
      </c>
      <c r="DV120" s="12">
        <v>2.5999999999999999E-2</v>
      </c>
      <c r="DW120" s="12">
        <v>264.65384615384619</v>
      </c>
      <c r="DX120" s="12">
        <v>1.7999999999999999E-2</v>
      </c>
      <c r="DY120" s="12">
        <v>288.72222222222223</v>
      </c>
      <c r="DZ120" s="12">
        <v>7.8E-2</v>
      </c>
      <c r="EA120" s="12">
        <v>356.48717948717945</v>
      </c>
      <c r="EB120" s="12">
        <v>1.161</v>
      </c>
      <c r="EC120" s="12">
        <v>133.38242894056847</v>
      </c>
      <c r="ED120" s="12">
        <v>3.0760000000000001</v>
      </c>
      <c r="EE120" s="12">
        <v>66.224317295188555</v>
      </c>
      <c r="EF120" s="12">
        <v>0.30499999999999999</v>
      </c>
      <c r="EG120" s="12">
        <v>104.90491803278688</v>
      </c>
      <c r="EH120" s="12">
        <v>1004.4109999999999</v>
      </c>
      <c r="EI120" s="12">
        <v>223.26049794357093</v>
      </c>
      <c r="EJ120" s="12">
        <v>0.245</v>
      </c>
      <c r="EK120" s="12">
        <v>945.74285714285713</v>
      </c>
      <c r="EL120" s="12">
        <v>0</v>
      </c>
      <c r="EM120" s="12">
        <v>0</v>
      </c>
      <c r="EN120" s="12">
        <v>0</v>
      </c>
      <c r="EO120" s="12">
        <v>0</v>
      </c>
      <c r="EP120" s="12">
        <v>0.01</v>
      </c>
      <c r="EQ120" s="12">
        <v>3671.8</v>
      </c>
      <c r="ER120" s="12">
        <v>194.01599999999999</v>
      </c>
      <c r="ES120" s="12">
        <v>104.25426253504865</v>
      </c>
      <c r="ET120" s="12">
        <v>410.36</v>
      </c>
      <c r="EU120" s="12">
        <v>184.78916561068331</v>
      </c>
      <c r="EV120" s="12">
        <v>1.7410000000000001</v>
      </c>
      <c r="EW120" s="12">
        <v>5228.1005169442851</v>
      </c>
      <c r="EX120" s="12">
        <v>0</v>
      </c>
      <c r="EY120" s="12">
        <v>0</v>
      </c>
      <c r="EZ120" s="12">
        <v>2.7480000000000002</v>
      </c>
      <c r="FA120" s="12">
        <v>488.86280931586612</v>
      </c>
      <c r="FB120" s="12">
        <v>0</v>
      </c>
      <c r="FC120" s="12">
        <v>0</v>
      </c>
      <c r="FD120" s="12">
        <v>0</v>
      </c>
      <c r="FE120" s="12">
        <v>0</v>
      </c>
      <c r="FF120" s="12">
        <v>0</v>
      </c>
      <c r="FG120" s="12">
        <v>0</v>
      </c>
      <c r="FH120" s="12">
        <v>0</v>
      </c>
      <c r="FI120" s="12">
        <v>0</v>
      </c>
      <c r="FJ120" s="12">
        <v>1.0999999999999999E-2</v>
      </c>
      <c r="FK120" s="12">
        <v>806.54545454545462</v>
      </c>
      <c r="FL120" s="12">
        <v>3.3919999999999999</v>
      </c>
      <c r="FM120" s="12">
        <v>108.10200471698113</v>
      </c>
      <c r="FN120" s="12">
        <v>0</v>
      </c>
      <c r="FO120" s="12">
        <v>0</v>
      </c>
      <c r="FP120" s="12">
        <v>0</v>
      </c>
      <c r="FQ120" s="12">
        <v>0</v>
      </c>
      <c r="FR120" s="12">
        <v>9.5000000000000001E-2</v>
      </c>
      <c r="FS120" s="12">
        <v>630.96842105263158</v>
      </c>
      <c r="FT120" s="12">
        <v>0</v>
      </c>
      <c r="FU120" s="12">
        <v>0</v>
      </c>
      <c r="FV120" s="12">
        <v>0</v>
      </c>
      <c r="FW120" s="12">
        <v>0</v>
      </c>
      <c r="FX120" s="12">
        <v>2.4129999999999998</v>
      </c>
      <c r="FY120" s="12">
        <v>3094.7264815582262</v>
      </c>
      <c r="FZ120" s="12">
        <v>0</v>
      </c>
      <c r="GA120" s="12">
        <v>0</v>
      </c>
      <c r="GB120" s="12">
        <v>0.52400000000000002</v>
      </c>
      <c r="GC120" s="12">
        <v>1306.9274809160306</v>
      </c>
      <c r="GD120" s="12">
        <v>0</v>
      </c>
      <c r="GE120" s="12">
        <v>0</v>
      </c>
      <c r="GF120" s="12">
        <v>0</v>
      </c>
      <c r="GG120" s="12">
        <v>0</v>
      </c>
      <c r="GH120" s="12">
        <v>0</v>
      </c>
      <c r="GI120" s="12">
        <v>0</v>
      </c>
      <c r="GJ120" s="12">
        <v>0</v>
      </c>
      <c r="GK120" s="12">
        <v>0</v>
      </c>
      <c r="GL120" s="12">
        <v>0</v>
      </c>
      <c r="GM120" s="12">
        <v>0</v>
      </c>
      <c r="GN120" s="12">
        <v>0</v>
      </c>
      <c r="GO120" s="12">
        <v>0</v>
      </c>
      <c r="GP120" s="12">
        <v>0</v>
      </c>
      <c r="GQ120" s="12">
        <v>0</v>
      </c>
      <c r="GR120" s="12">
        <v>0.432</v>
      </c>
      <c r="GS120" s="12">
        <v>524.2037037037037</v>
      </c>
      <c r="GT120" s="12">
        <v>0</v>
      </c>
      <c r="GU120" s="12">
        <v>0</v>
      </c>
      <c r="GV120" s="12">
        <v>0</v>
      </c>
      <c r="GW120" s="12">
        <v>0</v>
      </c>
      <c r="GX120" s="12">
        <v>0</v>
      </c>
      <c r="GY120" s="12">
        <v>0</v>
      </c>
      <c r="GZ120" s="12">
        <v>0</v>
      </c>
      <c r="HA120" s="12">
        <v>0</v>
      </c>
      <c r="HB120" s="12">
        <v>0</v>
      </c>
      <c r="HC120" s="12">
        <v>0</v>
      </c>
      <c r="HD120" s="12">
        <v>0</v>
      </c>
      <c r="HE120" s="12">
        <v>0</v>
      </c>
      <c r="HF120" s="12">
        <v>0</v>
      </c>
      <c r="HG120" s="12">
        <v>0</v>
      </c>
      <c r="HH120" s="12">
        <v>0</v>
      </c>
      <c r="HI120" s="12">
        <v>0</v>
      </c>
      <c r="HJ120" s="12">
        <v>0</v>
      </c>
      <c r="HK120" s="12">
        <v>0</v>
      </c>
      <c r="HL120" s="12">
        <v>6.6000000000000003E-2</v>
      </c>
      <c r="HM120" s="12">
        <v>281.84848484848487</v>
      </c>
      <c r="HN120" s="12">
        <v>0</v>
      </c>
      <c r="HO120" s="12">
        <v>0</v>
      </c>
      <c r="HP120" s="12">
        <v>0.36599999999999999</v>
      </c>
      <c r="HQ120" s="12">
        <v>567.90710382513669</v>
      </c>
      <c r="HR120" s="12">
        <v>0</v>
      </c>
      <c r="HS120" s="12">
        <v>0</v>
      </c>
      <c r="HT120" s="12">
        <v>0</v>
      </c>
      <c r="HU120" s="12">
        <v>0</v>
      </c>
      <c r="HV120" s="12">
        <v>0</v>
      </c>
      <c r="HW120" s="12">
        <v>0</v>
      </c>
      <c r="HX120" s="12">
        <v>0</v>
      </c>
      <c r="HY120" s="12">
        <v>0</v>
      </c>
      <c r="HZ120" s="12">
        <v>0</v>
      </c>
      <c r="IA120" s="12">
        <v>0</v>
      </c>
      <c r="IB120" s="12">
        <v>0</v>
      </c>
      <c r="IC120" s="12">
        <v>0</v>
      </c>
      <c r="ID120" s="12">
        <v>0</v>
      </c>
      <c r="IE120" s="12">
        <v>0</v>
      </c>
      <c r="IF120" s="12">
        <v>0</v>
      </c>
      <c r="IG120" s="12">
        <v>0</v>
      </c>
    </row>
    <row r="121" spans="1:241" ht="12.75" customHeight="1">
      <c r="A121" s="28"/>
      <c r="B121" s="29"/>
      <c r="C121" s="30"/>
      <c r="D121" s="31"/>
      <c r="E121" s="11"/>
      <c r="F121" s="12" t="str">
        <f t="shared" si="4"/>
        <v/>
      </c>
      <c r="G121" s="12" t="str">
        <f t="shared" si="5"/>
        <v/>
      </c>
      <c r="H121" s="12" t="str">
        <f t="shared" si="6"/>
        <v/>
      </c>
      <c r="I121" s="12" t="str">
        <f t="shared" si="7"/>
        <v/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</row>
    <row r="122" spans="1:241" ht="12.75" customHeight="1">
      <c r="A122" s="28"/>
      <c r="B122" s="29"/>
      <c r="C122" s="30" t="s">
        <v>238</v>
      </c>
      <c r="D122" s="31" t="s">
        <v>133</v>
      </c>
      <c r="E122" s="11">
        <v>94</v>
      </c>
      <c r="F122" s="12">
        <f t="shared" si="4"/>
        <v>410.93100000000004</v>
      </c>
      <c r="G122" s="12">
        <f t="shared" si="5"/>
        <v>750.36582297271309</v>
      </c>
      <c r="H122" s="12">
        <f t="shared" si="6"/>
        <v>403.70400000000001</v>
      </c>
      <c r="I122" s="12">
        <f t="shared" si="7"/>
        <v>750.3087410578047</v>
      </c>
      <c r="J122" s="12">
        <v>401.73099999999999</v>
      </c>
      <c r="K122" s="12">
        <v>751.46530140815617</v>
      </c>
      <c r="L122" s="12">
        <v>1.9730000000000001</v>
      </c>
      <c r="M122" s="12">
        <v>514.81652306132798</v>
      </c>
      <c r="N122" s="12">
        <v>0</v>
      </c>
      <c r="O122" s="12">
        <v>0</v>
      </c>
      <c r="P122" s="12">
        <v>1.734</v>
      </c>
      <c r="Q122" s="12">
        <v>10827.653979238754</v>
      </c>
      <c r="R122" s="12">
        <v>0</v>
      </c>
      <c r="S122" s="12">
        <v>0</v>
      </c>
      <c r="T122" s="12">
        <v>25.085000000000001</v>
      </c>
      <c r="U122" s="12">
        <v>456.89292405820208</v>
      </c>
      <c r="V122" s="12">
        <v>0</v>
      </c>
      <c r="W122" s="12">
        <v>0</v>
      </c>
      <c r="X122" s="12">
        <v>3.0139999999999998</v>
      </c>
      <c r="Y122" s="12">
        <v>2406.8205043132052</v>
      </c>
      <c r="Z122" s="12">
        <v>0</v>
      </c>
      <c r="AA122" s="12">
        <v>0</v>
      </c>
      <c r="AB122" s="12">
        <v>40.741</v>
      </c>
      <c r="AC122" s="12">
        <v>1135.4670233916693</v>
      </c>
      <c r="AD122" s="12">
        <v>0</v>
      </c>
      <c r="AE122" s="12">
        <v>0</v>
      </c>
      <c r="AF122" s="12">
        <v>31.777999999999999</v>
      </c>
      <c r="AG122" s="12">
        <v>573.79325319403358</v>
      </c>
      <c r="AH122" s="12">
        <v>0</v>
      </c>
      <c r="AI122" s="12">
        <v>0</v>
      </c>
      <c r="AJ122" s="12">
        <v>3.17</v>
      </c>
      <c r="AK122" s="12">
        <v>594.87192429022082</v>
      </c>
      <c r="AL122" s="12">
        <v>0</v>
      </c>
      <c r="AM122" s="12">
        <v>0</v>
      </c>
      <c r="AN122" s="12">
        <v>1.4219999999999999</v>
      </c>
      <c r="AO122" s="12">
        <v>811.54781997187058</v>
      </c>
      <c r="AP122" s="12">
        <v>0</v>
      </c>
      <c r="AQ122" s="12">
        <v>0</v>
      </c>
      <c r="AR122" s="12">
        <v>0</v>
      </c>
      <c r="AS122" s="12">
        <v>0</v>
      </c>
      <c r="AT122" s="12">
        <v>1.9730000000000001</v>
      </c>
      <c r="AU122" s="12">
        <v>514.81652306132798</v>
      </c>
      <c r="AV122" s="12">
        <v>1.1220000000000001</v>
      </c>
      <c r="AW122" s="12">
        <v>316.68360071301248</v>
      </c>
      <c r="AX122" s="12">
        <v>4.4130000000000003</v>
      </c>
      <c r="AY122" s="12">
        <v>478.24155903013826</v>
      </c>
      <c r="AZ122" s="12">
        <v>0</v>
      </c>
      <c r="BA122" s="12">
        <v>0</v>
      </c>
      <c r="BB122" s="12">
        <v>0</v>
      </c>
      <c r="BC122" s="12">
        <v>0</v>
      </c>
      <c r="BD122" s="12">
        <v>18.582000000000001</v>
      </c>
      <c r="BE122" s="12">
        <v>48.491174254655043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5.1849999999999996</v>
      </c>
      <c r="BY122" s="12">
        <v>975.43124397299903</v>
      </c>
      <c r="BZ122" s="12">
        <v>4.3999999999999997E-2</v>
      </c>
      <c r="CA122" s="12">
        <v>393.95454545454544</v>
      </c>
      <c r="CB122" s="12">
        <v>0.80700000000000005</v>
      </c>
      <c r="CC122" s="12">
        <v>349.27633209417593</v>
      </c>
      <c r="CD122" s="12">
        <v>0</v>
      </c>
      <c r="CE122" s="12">
        <v>0</v>
      </c>
      <c r="CF122" s="12">
        <v>13.417</v>
      </c>
      <c r="CG122" s="12">
        <v>425.13669225609306</v>
      </c>
      <c r="CH122" s="12">
        <v>0.17</v>
      </c>
      <c r="CI122" s="12">
        <v>442.8235294117647</v>
      </c>
      <c r="CJ122" s="12">
        <v>13.834</v>
      </c>
      <c r="CK122" s="12">
        <v>814.08038166835331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2">
        <v>0</v>
      </c>
      <c r="DF122" s="12">
        <v>32.508000000000003</v>
      </c>
      <c r="DG122" s="12">
        <v>281.10898855666301</v>
      </c>
      <c r="DH122" s="12">
        <v>0</v>
      </c>
      <c r="DI122" s="12">
        <v>0</v>
      </c>
      <c r="DJ122" s="12">
        <v>0</v>
      </c>
      <c r="DK122" s="12">
        <v>0</v>
      </c>
      <c r="DL122" s="12">
        <v>0</v>
      </c>
      <c r="DM122" s="12">
        <v>0</v>
      </c>
      <c r="DN122" s="12">
        <v>5.2770000000000001</v>
      </c>
      <c r="DO122" s="12">
        <v>372.28216789842713</v>
      </c>
      <c r="DP122" s="12">
        <v>8.8629999999999995</v>
      </c>
      <c r="DQ122" s="12">
        <v>1274.5814058445221</v>
      </c>
      <c r="DR122" s="12">
        <v>0</v>
      </c>
      <c r="DS122" s="12">
        <v>0</v>
      </c>
      <c r="DT122" s="12">
        <v>11.63</v>
      </c>
      <c r="DU122" s="12">
        <v>1096.0139294926914</v>
      </c>
      <c r="DV122" s="12">
        <v>6.7569999999999997</v>
      </c>
      <c r="DW122" s="12">
        <v>669.3042770460263</v>
      </c>
      <c r="DX122" s="12">
        <v>3.133</v>
      </c>
      <c r="DY122" s="12">
        <v>343.87551867219918</v>
      </c>
      <c r="DZ122" s="12">
        <v>0.625</v>
      </c>
      <c r="EA122" s="12">
        <v>1199.5008</v>
      </c>
      <c r="EB122" s="12">
        <v>103.46599999999999</v>
      </c>
      <c r="EC122" s="12">
        <v>705.94632053041585</v>
      </c>
      <c r="ED122" s="12">
        <v>22.847999999999999</v>
      </c>
      <c r="EE122" s="12">
        <v>108.52617296918767</v>
      </c>
      <c r="EF122" s="12">
        <v>0</v>
      </c>
      <c r="EG122" s="12">
        <v>0</v>
      </c>
      <c r="EH122" s="12">
        <v>5.0000000000000001E-3</v>
      </c>
      <c r="EI122" s="12">
        <v>221.4</v>
      </c>
      <c r="EJ122" s="12">
        <v>0.42699999999999999</v>
      </c>
      <c r="EK122" s="12">
        <v>1145.9274004683841</v>
      </c>
      <c r="EL122" s="12">
        <v>0</v>
      </c>
      <c r="EM122" s="12">
        <v>0</v>
      </c>
      <c r="EN122" s="12">
        <v>4.0869999999999997</v>
      </c>
      <c r="EO122" s="12">
        <v>1478.0225103988255</v>
      </c>
      <c r="EP122" s="12">
        <v>0.437</v>
      </c>
      <c r="EQ122" s="12">
        <v>5244.7528604118988</v>
      </c>
      <c r="ER122" s="12">
        <v>11.262</v>
      </c>
      <c r="ES122" s="12">
        <v>586.01305274373999</v>
      </c>
      <c r="ET122" s="12">
        <v>20.98</v>
      </c>
      <c r="EU122" s="12">
        <v>1255.1785510009533</v>
      </c>
      <c r="EV122" s="12">
        <v>1.8340000000000001</v>
      </c>
      <c r="EW122" s="12">
        <v>4999.9116684841874</v>
      </c>
      <c r="EX122" s="12">
        <v>2E-3</v>
      </c>
      <c r="EY122" s="12">
        <v>2976.5</v>
      </c>
      <c r="EZ122" s="12">
        <v>0.33500000000000002</v>
      </c>
      <c r="FA122" s="12">
        <v>683.08059701492539</v>
      </c>
      <c r="FB122" s="12">
        <v>0</v>
      </c>
      <c r="FC122" s="12">
        <v>0</v>
      </c>
      <c r="FD122" s="12">
        <v>0</v>
      </c>
      <c r="FE122" s="12">
        <v>0</v>
      </c>
      <c r="FF122" s="12">
        <v>0</v>
      </c>
      <c r="FG122" s="12">
        <v>0</v>
      </c>
      <c r="FH122" s="12">
        <v>1E-3</v>
      </c>
      <c r="FI122" s="12">
        <v>2668</v>
      </c>
      <c r="FJ122" s="12">
        <v>0.246</v>
      </c>
      <c r="FK122" s="12">
        <v>1132.6300813008131</v>
      </c>
      <c r="FL122" s="12">
        <v>0</v>
      </c>
      <c r="FM122" s="12">
        <v>0</v>
      </c>
      <c r="FN122" s="12">
        <v>0</v>
      </c>
      <c r="FO122" s="12">
        <v>0</v>
      </c>
      <c r="FP122" s="12">
        <v>0</v>
      </c>
      <c r="FQ122" s="12">
        <v>0</v>
      </c>
      <c r="FR122" s="12">
        <v>0</v>
      </c>
      <c r="FS122" s="12">
        <v>0</v>
      </c>
      <c r="FT122" s="12">
        <v>0</v>
      </c>
      <c r="FU122" s="12">
        <v>0</v>
      </c>
      <c r="FV122" s="12">
        <v>0</v>
      </c>
      <c r="FW122" s="12">
        <v>0</v>
      </c>
      <c r="FX122" s="12">
        <v>5.3999999999999999E-2</v>
      </c>
      <c r="FY122" s="12">
        <v>1046.4814814814815</v>
      </c>
      <c r="FZ122" s="12">
        <v>0</v>
      </c>
      <c r="GA122" s="12">
        <v>0</v>
      </c>
      <c r="GB122" s="12">
        <v>2.2690000000000001</v>
      </c>
      <c r="GC122" s="12">
        <v>1109.8624944909652</v>
      </c>
      <c r="GD122" s="12">
        <v>8.0000000000000002E-3</v>
      </c>
      <c r="GE122" s="12">
        <v>1045.125</v>
      </c>
      <c r="GF122" s="12">
        <v>0</v>
      </c>
      <c r="GG122" s="12">
        <v>0</v>
      </c>
      <c r="GH122" s="12">
        <v>0.159</v>
      </c>
      <c r="GI122" s="12">
        <v>349.03773584905662</v>
      </c>
      <c r="GJ122" s="12">
        <v>0</v>
      </c>
      <c r="GK122" s="12">
        <v>0</v>
      </c>
      <c r="GL122" s="12">
        <v>0</v>
      </c>
      <c r="GM122" s="12">
        <v>0</v>
      </c>
      <c r="GN122" s="12">
        <v>0</v>
      </c>
      <c r="GO122" s="12">
        <v>0</v>
      </c>
      <c r="GP122" s="12">
        <v>0</v>
      </c>
      <c r="GQ122" s="12">
        <v>0</v>
      </c>
      <c r="GR122" s="12">
        <v>7.0949999999999998</v>
      </c>
      <c r="GS122" s="12">
        <v>764.68611698379141</v>
      </c>
      <c r="GT122" s="12">
        <v>0.13200000000000001</v>
      </c>
      <c r="GU122" s="12">
        <v>155.22727272727272</v>
      </c>
      <c r="GV122" s="12">
        <v>0.28399999999999997</v>
      </c>
      <c r="GW122" s="12">
        <v>5780.6760563380285</v>
      </c>
      <c r="GX122" s="12">
        <v>2E-3</v>
      </c>
      <c r="GY122" s="12">
        <v>666.5</v>
      </c>
      <c r="GZ122" s="12">
        <v>0</v>
      </c>
      <c r="HA122" s="12">
        <v>0</v>
      </c>
      <c r="HB122" s="12">
        <v>0</v>
      </c>
      <c r="HC122" s="12">
        <v>0</v>
      </c>
      <c r="HD122" s="12">
        <v>0</v>
      </c>
      <c r="HE122" s="12">
        <v>0</v>
      </c>
      <c r="HF122" s="12">
        <v>0</v>
      </c>
      <c r="HG122" s="12">
        <v>0</v>
      </c>
      <c r="HH122" s="12">
        <v>0</v>
      </c>
      <c r="HI122" s="12">
        <v>0</v>
      </c>
      <c r="HJ122" s="12">
        <v>0</v>
      </c>
      <c r="HK122" s="12">
        <v>0</v>
      </c>
      <c r="HL122" s="12">
        <v>0.26200000000000001</v>
      </c>
      <c r="HM122" s="12">
        <v>459.0419847328244</v>
      </c>
      <c r="HN122" s="12">
        <v>0</v>
      </c>
      <c r="HO122" s="12">
        <v>0</v>
      </c>
      <c r="HP122" s="12">
        <v>6.5469999999999997</v>
      </c>
      <c r="HQ122" s="12">
        <v>559.36062318619213</v>
      </c>
      <c r="HR122" s="12">
        <v>0.13200000000000001</v>
      </c>
      <c r="HS122" s="12">
        <v>155.22727272727272</v>
      </c>
      <c r="HT122" s="12">
        <v>0</v>
      </c>
      <c r="HU122" s="12">
        <v>0</v>
      </c>
      <c r="HV122" s="12">
        <v>0</v>
      </c>
      <c r="HW122" s="12">
        <v>0</v>
      </c>
      <c r="HX122" s="12">
        <v>0</v>
      </c>
      <c r="HY122" s="12">
        <v>0</v>
      </c>
      <c r="HZ122" s="12">
        <v>0</v>
      </c>
      <c r="IA122" s="12">
        <v>0</v>
      </c>
      <c r="IB122" s="12">
        <v>0</v>
      </c>
      <c r="IC122" s="12">
        <v>0</v>
      </c>
      <c r="ID122" s="12">
        <v>0</v>
      </c>
      <c r="IE122" s="12">
        <v>0</v>
      </c>
      <c r="IF122" s="12">
        <v>0</v>
      </c>
      <c r="IG122" s="12">
        <v>0</v>
      </c>
    </row>
    <row r="123" spans="1:241" ht="12.75" customHeight="1">
      <c r="A123" s="28"/>
      <c r="B123" s="29"/>
      <c r="C123" s="30" t="s">
        <v>239</v>
      </c>
      <c r="D123" s="31" t="s">
        <v>133</v>
      </c>
      <c r="E123" s="11">
        <v>95</v>
      </c>
      <c r="F123" s="12">
        <f t="shared" si="4"/>
        <v>2103.2269999999999</v>
      </c>
      <c r="G123" s="12">
        <f t="shared" si="5"/>
        <v>993.25297507116454</v>
      </c>
      <c r="H123" s="12">
        <f t="shared" si="6"/>
        <v>2103.0329999999999</v>
      </c>
      <c r="I123" s="12">
        <f t="shared" si="7"/>
        <v>993.26968193081143</v>
      </c>
      <c r="J123" s="12">
        <v>2103.0329999999999</v>
      </c>
      <c r="K123" s="12">
        <v>993.26968193081143</v>
      </c>
      <c r="L123" s="12">
        <v>0</v>
      </c>
      <c r="M123" s="12">
        <v>0</v>
      </c>
      <c r="N123" s="12">
        <v>0</v>
      </c>
      <c r="O123" s="12">
        <v>0</v>
      </c>
      <c r="P123" s="12">
        <v>13.624000000000001</v>
      </c>
      <c r="Q123" s="12">
        <v>4242.5890340575452</v>
      </c>
      <c r="R123" s="12">
        <v>0</v>
      </c>
      <c r="S123" s="12">
        <v>0</v>
      </c>
      <c r="T123" s="12">
        <v>306.44900000000001</v>
      </c>
      <c r="U123" s="12">
        <v>446.52154192051535</v>
      </c>
      <c r="V123" s="12">
        <v>0</v>
      </c>
      <c r="W123" s="12">
        <v>0</v>
      </c>
      <c r="X123" s="12">
        <v>34.024000000000001</v>
      </c>
      <c r="Y123" s="12">
        <v>1896.9782506466024</v>
      </c>
      <c r="Z123" s="12">
        <v>0</v>
      </c>
      <c r="AA123" s="12">
        <v>0</v>
      </c>
      <c r="AB123" s="12">
        <v>1091.5419999999999</v>
      </c>
      <c r="AC123" s="12">
        <v>1248.3208085442429</v>
      </c>
      <c r="AD123" s="12">
        <v>0</v>
      </c>
      <c r="AE123" s="12">
        <v>0</v>
      </c>
      <c r="AF123" s="12">
        <v>264.02499999999998</v>
      </c>
      <c r="AG123" s="12">
        <v>1022.8572710917526</v>
      </c>
      <c r="AH123" s="12">
        <v>0</v>
      </c>
      <c r="AI123" s="12">
        <v>0</v>
      </c>
      <c r="AJ123" s="12">
        <v>101.779</v>
      </c>
      <c r="AK123" s="12">
        <v>588.91846058617205</v>
      </c>
      <c r="AL123" s="12">
        <v>0</v>
      </c>
      <c r="AM123" s="12">
        <v>0</v>
      </c>
      <c r="AN123" s="12">
        <v>10.635999999999999</v>
      </c>
      <c r="AO123" s="12">
        <v>722.3478751410305</v>
      </c>
      <c r="AP123" s="12">
        <v>0</v>
      </c>
      <c r="AQ123" s="12">
        <v>0</v>
      </c>
      <c r="AR123" s="12">
        <v>52.898000000000003</v>
      </c>
      <c r="AS123" s="12">
        <v>565.40234035313244</v>
      </c>
      <c r="AT123" s="12">
        <v>0</v>
      </c>
      <c r="AU123" s="12">
        <v>0</v>
      </c>
      <c r="AV123" s="12">
        <v>24.876000000000001</v>
      </c>
      <c r="AW123" s="12">
        <v>238.3466393310822</v>
      </c>
      <c r="AX123" s="12">
        <v>22.262</v>
      </c>
      <c r="AY123" s="12">
        <v>327.79022549636153</v>
      </c>
      <c r="AZ123" s="12">
        <v>0</v>
      </c>
      <c r="BA123" s="12">
        <v>0</v>
      </c>
      <c r="BB123" s="12">
        <v>4.7140000000000004</v>
      </c>
      <c r="BC123" s="12">
        <v>45.351718285956721</v>
      </c>
      <c r="BD123" s="12">
        <v>7.2350000000000003</v>
      </c>
      <c r="BE123" s="12">
        <v>319.36226675881136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0.04</v>
      </c>
      <c r="BQ123" s="12">
        <v>216.55</v>
      </c>
      <c r="BR123" s="12">
        <v>5.0000000000000001E-3</v>
      </c>
      <c r="BS123" s="12">
        <v>103.6</v>
      </c>
      <c r="BT123" s="12">
        <v>0</v>
      </c>
      <c r="BU123" s="12">
        <v>0</v>
      </c>
      <c r="BV123" s="12">
        <v>0</v>
      </c>
      <c r="BW123" s="12">
        <v>0</v>
      </c>
      <c r="BX123" s="12">
        <v>16.809999999999999</v>
      </c>
      <c r="BY123" s="12">
        <v>508.93301606186793</v>
      </c>
      <c r="BZ123" s="12">
        <v>2.4500000000000002</v>
      </c>
      <c r="CA123" s="12">
        <v>216.06367346938774</v>
      </c>
      <c r="CB123" s="12">
        <v>0.20899999999999999</v>
      </c>
      <c r="CC123" s="12">
        <v>152.75598086124401</v>
      </c>
      <c r="CD123" s="12">
        <v>0</v>
      </c>
      <c r="CE123" s="12">
        <v>0</v>
      </c>
      <c r="CF123" s="12">
        <v>1.4650000000000001</v>
      </c>
      <c r="CG123" s="12">
        <v>272.31604095563142</v>
      </c>
      <c r="CH123" s="12">
        <v>0.16800000000000001</v>
      </c>
      <c r="CI123" s="12">
        <v>1617.8095238095239</v>
      </c>
      <c r="CJ123" s="12">
        <v>0.27400000000000002</v>
      </c>
      <c r="CK123" s="12">
        <v>466.91240875912405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2">
        <v>0</v>
      </c>
      <c r="DF123" s="12">
        <v>3.82</v>
      </c>
      <c r="DG123" s="12">
        <v>301.75549738219894</v>
      </c>
      <c r="DH123" s="12">
        <v>0</v>
      </c>
      <c r="DI123" s="12">
        <v>0</v>
      </c>
      <c r="DJ123" s="12">
        <v>0</v>
      </c>
      <c r="DK123" s="12">
        <v>0</v>
      </c>
      <c r="DL123" s="12">
        <v>0</v>
      </c>
      <c r="DM123" s="12">
        <v>0</v>
      </c>
      <c r="DN123" s="12">
        <v>3.9E-2</v>
      </c>
      <c r="DO123" s="12">
        <v>208.07692307692309</v>
      </c>
      <c r="DP123" s="12">
        <v>4.3419999999999996</v>
      </c>
      <c r="DQ123" s="12">
        <v>226.82450483648088</v>
      </c>
      <c r="DR123" s="12">
        <v>0</v>
      </c>
      <c r="DS123" s="12">
        <v>0</v>
      </c>
      <c r="DT123" s="12">
        <v>0.187</v>
      </c>
      <c r="DU123" s="12">
        <v>1099.0748663101604</v>
      </c>
      <c r="DV123" s="12">
        <v>4.2460000000000004</v>
      </c>
      <c r="DW123" s="12">
        <v>451.54710315591143</v>
      </c>
      <c r="DX123" s="12">
        <v>0</v>
      </c>
      <c r="DY123" s="12">
        <v>0</v>
      </c>
      <c r="DZ123" s="12">
        <v>9.7000000000000003E-2</v>
      </c>
      <c r="EA123" s="12">
        <v>583.1134020618556</v>
      </c>
      <c r="EB123" s="12">
        <v>27.975999999999999</v>
      </c>
      <c r="EC123" s="12">
        <v>229.81655704889906</v>
      </c>
      <c r="ED123" s="12">
        <v>61.345999999999997</v>
      </c>
      <c r="EE123" s="12">
        <v>256.75497994979298</v>
      </c>
      <c r="EF123" s="12">
        <v>4.1230000000000002</v>
      </c>
      <c r="EG123" s="12">
        <v>448.5309240844046</v>
      </c>
      <c r="EH123" s="12">
        <v>0</v>
      </c>
      <c r="EI123" s="12">
        <v>0</v>
      </c>
      <c r="EJ123" s="12">
        <v>0</v>
      </c>
      <c r="EK123" s="12">
        <v>0</v>
      </c>
      <c r="EL123" s="12">
        <v>0</v>
      </c>
      <c r="EM123" s="12">
        <v>0</v>
      </c>
      <c r="EN123" s="12">
        <v>4.4039999999999999</v>
      </c>
      <c r="EO123" s="12">
        <v>1911.9064486830155</v>
      </c>
      <c r="EP123" s="12">
        <v>0</v>
      </c>
      <c r="EQ123" s="12">
        <v>0</v>
      </c>
      <c r="ER123" s="12">
        <v>0.29599999999999999</v>
      </c>
      <c r="ES123" s="12">
        <v>496.38175675675677</v>
      </c>
      <c r="ET123" s="12">
        <v>31.827999999999999</v>
      </c>
      <c r="EU123" s="12">
        <v>563.73762096267433</v>
      </c>
      <c r="EV123" s="12">
        <v>3.0880000000000001</v>
      </c>
      <c r="EW123" s="12">
        <v>5519.6097797927459</v>
      </c>
      <c r="EX123" s="12">
        <v>0</v>
      </c>
      <c r="EY123" s="12">
        <v>0</v>
      </c>
      <c r="EZ123" s="12">
        <v>0.14699999999999999</v>
      </c>
      <c r="FA123" s="12">
        <v>3433.4013605442178</v>
      </c>
      <c r="FB123" s="12">
        <v>0</v>
      </c>
      <c r="FC123" s="12">
        <v>0</v>
      </c>
      <c r="FD123" s="12">
        <v>0</v>
      </c>
      <c r="FE123" s="12">
        <v>0</v>
      </c>
      <c r="FF123" s="12">
        <v>0</v>
      </c>
      <c r="FG123" s="12">
        <v>0</v>
      </c>
      <c r="FH123" s="12">
        <v>0</v>
      </c>
      <c r="FI123" s="12">
        <v>0</v>
      </c>
      <c r="FJ123" s="12">
        <v>0.02</v>
      </c>
      <c r="FK123" s="12">
        <v>1317.05</v>
      </c>
      <c r="FL123" s="12">
        <v>0</v>
      </c>
      <c r="FM123" s="12">
        <v>0</v>
      </c>
      <c r="FN123" s="12">
        <v>0</v>
      </c>
      <c r="FO123" s="12">
        <v>0</v>
      </c>
      <c r="FP123" s="12">
        <v>0</v>
      </c>
      <c r="FQ123" s="12">
        <v>0</v>
      </c>
      <c r="FR123" s="12">
        <v>0.01</v>
      </c>
      <c r="FS123" s="12">
        <v>989.3</v>
      </c>
      <c r="FT123" s="12">
        <v>0</v>
      </c>
      <c r="FU123" s="12">
        <v>0</v>
      </c>
      <c r="FV123" s="12">
        <v>0</v>
      </c>
      <c r="FW123" s="12">
        <v>0</v>
      </c>
      <c r="FX123" s="12">
        <v>1.55</v>
      </c>
      <c r="FY123" s="12">
        <v>884.83741935483874</v>
      </c>
      <c r="FZ123" s="12">
        <v>0</v>
      </c>
      <c r="GA123" s="12">
        <v>0</v>
      </c>
      <c r="GB123" s="12">
        <v>2.9000000000000001E-2</v>
      </c>
      <c r="GC123" s="12">
        <v>594</v>
      </c>
      <c r="GD123" s="12">
        <v>0</v>
      </c>
      <c r="GE123" s="12">
        <v>0</v>
      </c>
      <c r="GF123" s="12">
        <v>0</v>
      </c>
      <c r="GG123" s="12">
        <v>0</v>
      </c>
      <c r="GH123" s="12">
        <v>0</v>
      </c>
      <c r="GI123" s="12">
        <v>0</v>
      </c>
      <c r="GJ123" s="12">
        <v>0</v>
      </c>
      <c r="GK123" s="12">
        <v>0</v>
      </c>
      <c r="GL123" s="12">
        <v>0</v>
      </c>
      <c r="GM123" s="12">
        <v>0</v>
      </c>
      <c r="GN123" s="12">
        <v>0</v>
      </c>
      <c r="GO123" s="12">
        <v>0</v>
      </c>
      <c r="GP123" s="12">
        <v>0</v>
      </c>
      <c r="GQ123" s="12">
        <v>0</v>
      </c>
      <c r="GR123" s="12">
        <v>0.19400000000000001</v>
      </c>
      <c r="GS123" s="12">
        <v>812.14432989690727</v>
      </c>
      <c r="GT123" s="12">
        <v>0</v>
      </c>
      <c r="GU123" s="12">
        <v>0</v>
      </c>
      <c r="GV123" s="12">
        <v>0</v>
      </c>
      <c r="GW123" s="12">
        <v>0</v>
      </c>
      <c r="GX123" s="12">
        <v>5.2999999999999999E-2</v>
      </c>
      <c r="GY123" s="12">
        <v>1300.4905660377358</v>
      </c>
      <c r="GZ123" s="12">
        <v>0</v>
      </c>
      <c r="HA123" s="12">
        <v>0</v>
      </c>
      <c r="HB123" s="12">
        <v>0</v>
      </c>
      <c r="HC123" s="12">
        <v>0</v>
      </c>
      <c r="HD123" s="12">
        <v>0</v>
      </c>
      <c r="HE123" s="12">
        <v>0</v>
      </c>
      <c r="HF123" s="12">
        <v>0</v>
      </c>
      <c r="HG123" s="12">
        <v>0</v>
      </c>
      <c r="HH123" s="12">
        <v>0</v>
      </c>
      <c r="HI123" s="12">
        <v>0</v>
      </c>
      <c r="HJ123" s="12">
        <v>0</v>
      </c>
      <c r="HK123" s="12">
        <v>0</v>
      </c>
      <c r="HL123" s="12">
        <v>0</v>
      </c>
      <c r="HM123" s="12">
        <v>0</v>
      </c>
      <c r="HN123" s="12">
        <v>0</v>
      </c>
      <c r="HO123" s="12">
        <v>0</v>
      </c>
      <c r="HP123" s="12">
        <v>0.14099999999999999</v>
      </c>
      <c r="HQ123" s="12">
        <v>628.58156028368796</v>
      </c>
      <c r="HR123" s="12">
        <v>0</v>
      </c>
      <c r="HS123" s="12">
        <v>0</v>
      </c>
      <c r="HT123" s="12">
        <v>0</v>
      </c>
      <c r="HU123" s="12">
        <v>0</v>
      </c>
      <c r="HV123" s="12">
        <v>0</v>
      </c>
      <c r="HW123" s="12">
        <v>0</v>
      </c>
      <c r="HX123" s="12">
        <v>0</v>
      </c>
      <c r="HY123" s="12">
        <v>0</v>
      </c>
      <c r="HZ123" s="12">
        <v>0</v>
      </c>
      <c r="IA123" s="12">
        <v>0</v>
      </c>
      <c r="IB123" s="12">
        <v>0</v>
      </c>
      <c r="IC123" s="12">
        <v>0</v>
      </c>
      <c r="ID123" s="12">
        <v>0</v>
      </c>
      <c r="IE123" s="12">
        <v>0</v>
      </c>
      <c r="IF123" s="12">
        <v>0</v>
      </c>
      <c r="IG123" s="12">
        <v>0</v>
      </c>
    </row>
    <row r="124" spans="1:241" ht="12.75" customHeight="1">
      <c r="A124" s="28"/>
      <c r="B124" s="29"/>
      <c r="C124" s="30" t="s">
        <v>240</v>
      </c>
      <c r="D124" s="31" t="s">
        <v>133</v>
      </c>
      <c r="E124" s="11">
        <v>96</v>
      </c>
      <c r="F124" s="12">
        <f t="shared" si="4"/>
        <v>1205.8419999999999</v>
      </c>
      <c r="G124" s="12">
        <f t="shared" si="5"/>
        <v>470.4374254670181</v>
      </c>
      <c r="H124" s="12">
        <f t="shared" si="6"/>
        <v>1203.4349999999999</v>
      </c>
      <c r="I124" s="12">
        <f t="shared" si="7"/>
        <v>469.64330105074225</v>
      </c>
      <c r="J124" s="12">
        <v>1203.4349999999999</v>
      </c>
      <c r="K124" s="12">
        <v>469.64330105074225</v>
      </c>
      <c r="L124" s="12">
        <v>0</v>
      </c>
      <c r="M124" s="12">
        <v>0</v>
      </c>
      <c r="N124" s="12">
        <v>0</v>
      </c>
      <c r="O124" s="12">
        <v>0</v>
      </c>
      <c r="P124" s="12">
        <v>0.47399999999999998</v>
      </c>
      <c r="Q124" s="12">
        <v>1415.4873417721519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4.9829999999999997</v>
      </c>
      <c r="AC124" s="12">
        <v>830.87096126831227</v>
      </c>
      <c r="AD124" s="12">
        <v>0</v>
      </c>
      <c r="AE124" s="12">
        <v>0</v>
      </c>
      <c r="AF124" s="12">
        <v>6.5869999999999997</v>
      </c>
      <c r="AG124" s="12">
        <v>1215.0030362835889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9.1999999999999998E-2</v>
      </c>
      <c r="AW124" s="12">
        <v>190</v>
      </c>
      <c r="AX124" s="12">
        <v>3.278</v>
      </c>
      <c r="AY124" s="12">
        <v>570.8004881025015</v>
      </c>
      <c r="AZ124" s="12">
        <v>0</v>
      </c>
      <c r="BA124" s="12">
        <v>0</v>
      </c>
      <c r="BB124" s="12">
        <v>2E-3</v>
      </c>
      <c r="BC124" s="12">
        <v>293</v>
      </c>
      <c r="BD124" s="12">
        <v>4.9000000000000002E-2</v>
      </c>
      <c r="BE124" s="12">
        <v>58.795918367346943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0.29699999999999999</v>
      </c>
      <c r="BM124" s="12">
        <v>134.38047138047136</v>
      </c>
      <c r="BN124" s="12">
        <v>0</v>
      </c>
      <c r="BO124" s="12">
        <v>0</v>
      </c>
      <c r="BP124" s="12">
        <v>0</v>
      </c>
      <c r="BQ124" s="12">
        <v>0</v>
      </c>
      <c r="BR124" s="12">
        <v>0.433</v>
      </c>
      <c r="BS124" s="12">
        <v>113.10161662817552</v>
      </c>
      <c r="BT124" s="12">
        <v>0</v>
      </c>
      <c r="BU124" s="12">
        <v>0</v>
      </c>
      <c r="BV124" s="12">
        <v>816.65499999999997</v>
      </c>
      <c r="BW124" s="12">
        <v>476.12296257293474</v>
      </c>
      <c r="BX124" s="12">
        <v>4.3630000000000004</v>
      </c>
      <c r="BY124" s="12">
        <v>474.01191840476736</v>
      </c>
      <c r="BZ124" s="12">
        <v>0</v>
      </c>
      <c r="CA124" s="12">
        <v>0</v>
      </c>
      <c r="CB124" s="12">
        <v>4.0000000000000001E-3</v>
      </c>
      <c r="CC124" s="12">
        <v>158.5</v>
      </c>
      <c r="CD124" s="12">
        <v>0</v>
      </c>
      <c r="CE124" s="12">
        <v>0</v>
      </c>
      <c r="CF124" s="12">
        <v>0.71</v>
      </c>
      <c r="CG124" s="12">
        <v>375.93802816901405</v>
      </c>
      <c r="CH124" s="12">
        <v>4.5609999999999999</v>
      </c>
      <c r="CI124" s="12">
        <v>1125.1100635825476</v>
      </c>
      <c r="CJ124" s="12">
        <v>2.177</v>
      </c>
      <c r="CK124" s="12">
        <v>662.670647680294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2">
        <v>0</v>
      </c>
      <c r="DF124" s="12">
        <v>2.2789999999999999</v>
      </c>
      <c r="DG124" s="12">
        <v>142.69635805177711</v>
      </c>
      <c r="DH124" s="12">
        <v>8.1170000000000009</v>
      </c>
      <c r="DI124" s="12">
        <v>187.43969446839967</v>
      </c>
      <c r="DJ124" s="12">
        <v>4.1000000000000002E-2</v>
      </c>
      <c r="DK124" s="12">
        <v>469</v>
      </c>
      <c r="DL124" s="12">
        <v>3.2000000000000001E-2</v>
      </c>
      <c r="DM124" s="12">
        <v>261.5625</v>
      </c>
      <c r="DN124" s="12">
        <v>11.452999999999999</v>
      </c>
      <c r="DO124" s="12">
        <v>378.07116039465643</v>
      </c>
      <c r="DP124" s="12">
        <v>7.7869999999999999</v>
      </c>
      <c r="DQ124" s="12">
        <v>667.51894182612045</v>
      </c>
      <c r="DR124" s="12">
        <v>0.25900000000000001</v>
      </c>
      <c r="DS124" s="12">
        <v>86.328185328185327</v>
      </c>
      <c r="DT124" s="12">
        <v>2.0579999999999998</v>
      </c>
      <c r="DU124" s="12">
        <v>647.91496598639458</v>
      </c>
      <c r="DV124" s="12">
        <v>0.26500000000000001</v>
      </c>
      <c r="DW124" s="12">
        <v>292.86037735849055</v>
      </c>
      <c r="DX124" s="12">
        <v>2.113</v>
      </c>
      <c r="DY124" s="12">
        <v>292.52200662565076</v>
      </c>
      <c r="DZ124" s="12">
        <v>9.1999999999999998E-2</v>
      </c>
      <c r="EA124" s="12">
        <v>699.3478260869565</v>
      </c>
      <c r="EB124" s="12">
        <v>5.4749999999999996</v>
      </c>
      <c r="EC124" s="12">
        <v>376.63853881278538</v>
      </c>
      <c r="ED124" s="12">
        <v>192.37100000000001</v>
      </c>
      <c r="EE124" s="12">
        <v>131.01341158490624</v>
      </c>
      <c r="EF124" s="12">
        <v>7.5999999999999998E-2</v>
      </c>
      <c r="EG124" s="12">
        <v>164.2236842105263</v>
      </c>
      <c r="EH124" s="12">
        <v>0.16400000000000001</v>
      </c>
      <c r="EI124" s="12">
        <v>754.58536585365857</v>
      </c>
      <c r="EJ124" s="12">
        <v>0.99299999999999999</v>
      </c>
      <c r="EK124" s="12">
        <v>369.65055387713994</v>
      </c>
      <c r="EL124" s="12">
        <v>0</v>
      </c>
      <c r="EM124" s="12">
        <v>0</v>
      </c>
      <c r="EN124" s="12">
        <v>0.19800000000000001</v>
      </c>
      <c r="EO124" s="12">
        <v>1332.6818181818182</v>
      </c>
      <c r="EP124" s="12">
        <v>1.9E-2</v>
      </c>
      <c r="EQ124" s="12">
        <v>2612.4210526315787</v>
      </c>
      <c r="ER124" s="12">
        <v>0.252</v>
      </c>
      <c r="ES124" s="12">
        <v>323.84920634920638</v>
      </c>
      <c r="ET124" s="12">
        <v>103.512</v>
      </c>
      <c r="EU124" s="12">
        <v>877.90105495015075</v>
      </c>
      <c r="EV124" s="12">
        <v>1.542</v>
      </c>
      <c r="EW124" s="12">
        <v>5384.0564202334626</v>
      </c>
      <c r="EX124" s="12">
        <v>0.13300000000000001</v>
      </c>
      <c r="EY124" s="12">
        <v>4200.0225563909771</v>
      </c>
      <c r="EZ124" s="12">
        <v>15.733000000000001</v>
      </c>
      <c r="FA124" s="12">
        <v>515.66942096230855</v>
      </c>
      <c r="FB124" s="12">
        <v>0</v>
      </c>
      <c r="FC124" s="12">
        <v>0</v>
      </c>
      <c r="FD124" s="12">
        <v>0</v>
      </c>
      <c r="FE124" s="12">
        <v>0</v>
      </c>
      <c r="FF124" s="12">
        <v>0</v>
      </c>
      <c r="FG124" s="12">
        <v>0</v>
      </c>
      <c r="FH124" s="12">
        <v>0</v>
      </c>
      <c r="FI124" s="12">
        <v>0</v>
      </c>
      <c r="FJ124" s="12">
        <v>0.123</v>
      </c>
      <c r="FK124" s="12">
        <v>692.3739837398374</v>
      </c>
      <c r="FL124" s="12">
        <v>0.21</v>
      </c>
      <c r="FM124" s="12">
        <v>385.21904761904761</v>
      </c>
      <c r="FN124" s="12">
        <v>0</v>
      </c>
      <c r="FO124" s="12">
        <v>0</v>
      </c>
      <c r="FP124" s="12">
        <v>0</v>
      </c>
      <c r="FQ124" s="12">
        <v>0</v>
      </c>
      <c r="FR124" s="12">
        <v>2.7490000000000001</v>
      </c>
      <c r="FS124" s="12">
        <v>719.33975991269551</v>
      </c>
      <c r="FT124" s="12">
        <v>0</v>
      </c>
      <c r="FU124" s="12">
        <v>0</v>
      </c>
      <c r="FV124" s="12">
        <v>0</v>
      </c>
      <c r="FW124" s="12">
        <v>0</v>
      </c>
      <c r="FX124" s="12">
        <v>0.19400000000000001</v>
      </c>
      <c r="FY124" s="12">
        <v>948.25773195876286</v>
      </c>
      <c r="FZ124" s="12">
        <v>0</v>
      </c>
      <c r="GA124" s="12">
        <v>0</v>
      </c>
      <c r="GB124" s="12">
        <v>0.45100000000000001</v>
      </c>
      <c r="GC124" s="12">
        <v>1611.9733924611974</v>
      </c>
      <c r="GD124" s="12">
        <v>0</v>
      </c>
      <c r="GE124" s="12">
        <v>0</v>
      </c>
      <c r="GF124" s="12">
        <v>0</v>
      </c>
      <c r="GG124" s="12">
        <v>0</v>
      </c>
      <c r="GH124" s="12">
        <v>7.9000000000000001E-2</v>
      </c>
      <c r="GI124" s="12">
        <v>865.21518987341778</v>
      </c>
      <c r="GJ124" s="12">
        <v>0</v>
      </c>
      <c r="GK124" s="12">
        <v>0</v>
      </c>
      <c r="GL124" s="12">
        <v>0</v>
      </c>
      <c r="GM124" s="12">
        <v>0</v>
      </c>
      <c r="GN124" s="12">
        <v>0</v>
      </c>
      <c r="GO124" s="12">
        <v>0</v>
      </c>
      <c r="GP124" s="12">
        <v>0</v>
      </c>
      <c r="GQ124" s="12">
        <v>0</v>
      </c>
      <c r="GR124" s="12">
        <v>2.407</v>
      </c>
      <c r="GS124" s="12">
        <v>867.47818861653514</v>
      </c>
      <c r="GT124" s="12">
        <v>0</v>
      </c>
      <c r="GU124" s="12">
        <v>0</v>
      </c>
      <c r="GV124" s="12">
        <v>5.0000000000000001E-3</v>
      </c>
      <c r="GW124" s="12">
        <v>3916.8</v>
      </c>
      <c r="GX124" s="12">
        <v>2.1000000000000001E-2</v>
      </c>
      <c r="GY124" s="12">
        <v>985</v>
      </c>
      <c r="GZ124" s="12">
        <v>0</v>
      </c>
      <c r="HA124" s="12">
        <v>0</v>
      </c>
      <c r="HB124" s="12">
        <v>0</v>
      </c>
      <c r="HC124" s="12">
        <v>0</v>
      </c>
      <c r="HD124" s="12">
        <v>0</v>
      </c>
      <c r="HE124" s="12">
        <v>0</v>
      </c>
      <c r="HF124" s="12">
        <v>0</v>
      </c>
      <c r="HG124" s="12">
        <v>0</v>
      </c>
      <c r="HH124" s="12">
        <v>0</v>
      </c>
      <c r="HI124" s="12">
        <v>0</v>
      </c>
      <c r="HJ124" s="12">
        <v>0</v>
      </c>
      <c r="HK124" s="12">
        <v>0</v>
      </c>
      <c r="HL124" s="12">
        <v>0</v>
      </c>
      <c r="HM124" s="12">
        <v>0</v>
      </c>
      <c r="HN124" s="12">
        <v>0</v>
      </c>
      <c r="HO124" s="12">
        <v>0</v>
      </c>
      <c r="HP124" s="12">
        <v>2.3809999999999998</v>
      </c>
      <c r="HQ124" s="12">
        <v>860.03821923561532</v>
      </c>
      <c r="HR124" s="12">
        <v>0</v>
      </c>
      <c r="HS124" s="12">
        <v>0</v>
      </c>
      <c r="HT124" s="12">
        <v>0</v>
      </c>
      <c r="HU124" s="12">
        <v>0</v>
      </c>
      <c r="HV124" s="12">
        <v>0</v>
      </c>
      <c r="HW124" s="12">
        <v>0</v>
      </c>
      <c r="HX124" s="12">
        <v>0</v>
      </c>
      <c r="HY124" s="12">
        <v>0</v>
      </c>
      <c r="HZ124" s="12">
        <v>0</v>
      </c>
      <c r="IA124" s="12">
        <v>0</v>
      </c>
      <c r="IB124" s="12">
        <v>0</v>
      </c>
      <c r="IC124" s="12">
        <v>0</v>
      </c>
      <c r="ID124" s="12">
        <v>0</v>
      </c>
      <c r="IE124" s="12">
        <v>0</v>
      </c>
      <c r="IF124" s="12">
        <v>0</v>
      </c>
      <c r="IG124" s="12">
        <v>0</v>
      </c>
    </row>
    <row r="125" spans="1:241" s="32" customFormat="1" ht="12.75" customHeight="1">
      <c r="A125" s="13"/>
      <c r="B125" s="14"/>
      <c r="C125" s="15"/>
      <c r="D125" s="16"/>
      <c r="E125" s="17"/>
      <c r="F125" s="18" t="str">
        <f t="shared" si="4"/>
        <v/>
      </c>
      <c r="G125" s="18" t="str">
        <f t="shared" si="5"/>
        <v/>
      </c>
      <c r="H125" s="18" t="str">
        <f t="shared" si="6"/>
        <v/>
      </c>
      <c r="I125" s="18" t="str">
        <f t="shared" si="7"/>
        <v/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</row>
    <row r="126" spans="1:241" s="32" customFormat="1" ht="12.75" customHeight="1">
      <c r="A126" s="13"/>
      <c r="B126" s="14" t="s">
        <v>241</v>
      </c>
      <c r="C126" s="15"/>
      <c r="D126" s="16"/>
      <c r="E126" s="17">
        <v>97</v>
      </c>
      <c r="F126" s="18">
        <f t="shared" si="4"/>
        <v>293975.24299999996</v>
      </c>
      <c r="G126" s="18">
        <f t="shared" si="5"/>
        <v>208.83978893079785</v>
      </c>
      <c r="H126" s="18">
        <f t="shared" si="6"/>
        <v>147545</v>
      </c>
      <c r="I126" s="18">
        <f t="shared" si="7"/>
        <v>238.41262917753906</v>
      </c>
      <c r="J126" s="18">
        <v>146625.73300000001</v>
      </c>
      <c r="K126" s="18">
        <v>220.16538461226313</v>
      </c>
      <c r="L126" s="18">
        <v>0</v>
      </c>
      <c r="M126" s="18">
        <v>0</v>
      </c>
      <c r="N126" s="18">
        <v>0</v>
      </c>
      <c r="O126" s="18">
        <v>0</v>
      </c>
      <c r="P126" s="18">
        <v>10.754</v>
      </c>
      <c r="Q126" s="18">
        <v>1295.6664496931373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0.63400000000000001</v>
      </c>
      <c r="BE126" s="18">
        <v>26.394321766561514</v>
      </c>
      <c r="BF126" s="18">
        <v>15646.94</v>
      </c>
      <c r="BG126" s="18">
        <v>543.01107392244114</v>
      </c>
      <c r="BH126" s="18">
        <v>0</v>
      </c>
      <c r="BI126" s="18">
        <v>0</v>
      </c>
      <c r="BJ126" s="18">
        <v>1144.8209999999999</v>
      </c>
      <c r="BK126" s="18">
        <v>361.27802162958227</v>
      </c>
      <c r="BL126" s="18">
        <v>0</v>
      </c>
      <c r="BM126" s="18">
        <v>0</v>
      </c>
      <c r="BN126" s="18">
        <v>8069.2430000000004</v>
      </c>
      <c r="BO126" s="18">
        <v>54.045734649458446</v>
      </c>
      <c r="BP126" s="18">
        <v>0.121</v>
      </c>
      <c r="BQ126" s="18">
        <v>227.95867768595042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0.30399999999999999</v>
      </c>
      <c r="BY126" s="18">
        <v>29.401315789473685</v>
      </c>
      <c r="BZ126" s="18">
        <v>0</v>
      </c>
      <c r="CA126" s="18">
        <v>0</v>
      </c>
      <c r="CB126" s="18">
        <v>8.234</v>
      </c>
      <c r="CC126" s="18">
        <v>51.819771678406603</v>
      </c>
      <c r="CD126" s="18">
        <v>0</v>
      </c>
      <c r="CE126" s="18">
        <v>0</v>
      </c>
      <c r="CF126" s="18">
        <v>394.077</v>
      </c>
      <c r="CG126" s="18">
        <v>280.15115827617444</v>
      </c>
      <c r="CH126" s="18">
        <v>285.32900000000001</v>
      </c>
      <c r="CI126" s="18">
        <v>680.89076820091896</v>
      </c>
      <c r="CJ126" s="18">
        <v>7261.817</v>
      </c>
      <c r="CK126" s="18">
        <v>164.89772421970974</v>
      </c>
      <c r="CL126" s="18">
        <v>0</v>
      </c>
      <c r="CM126" s="18">
        <v>0</v>
      </c>
      <c r="CN126" s="18">
        <v>12260.302</v>
      </c>
      <c r="CO126" s="18">
        <v>176.5628704741531</v>
      </c>
      <c r="CP126" s="18">
        <v>0</v>
      </c>
      <c r="CQ126" s="18">
        <v>0</v>
      </c>
      <c r="CR126" s="18">
        <v>55110.281999999999</v>
      </c>
      <c r="CS126" s="18">
        <v>45.94582731403915</v>
      </c>
      <c r="CT126" s="18">
        <v>0</v>
      </c>
      <c r="CU126" s="18">
        <v>0</v>
      </c>
      <c r="CV126" s="18">
        <v>12985.932000000001</v>
      </c>
      <c r="CW126" s="18">
        <v>56.052579360495649</v>
      </c>
      <c r="CX126" s="18">
        <v>2.4E-2</v>
      </c>
      <c r="CY126" s="18">
        <v>2436.75</v>
      </c>
      <c r="CZ126" s="18">
        <v>40.145000000000003</v>
      </c>
      <c r="DA126" s="18">
        <v>7245.0996138996143</v>
      </c>
      <c r="DB126" s="18">
        <v>32.639000000000003</v>
      </c>
      <c r="DC126" s="18">
        <v>430.11179876834461</v>
      </c>
      <c r="DD126" s="18">
        <v>0</v>
      </c>
      <c r="DE126" s="18">
        <v>0</v>
      </c>
      <c r="DF126" s="18">
        <v>0</v>
      </c>
      <c r="DG126" s="18">
        <v>0</v>
      </c>
      <c r="DH126" s="18">
        <v>0</v>
      </c>
      <c r="DI126" s="18">
        <v>0</v>
      </c>
      <c r="DJ126" s="18">
        <v>0</v>
      </c>
      <c r="DK126" s="18">
        <v>0</v>
      </c>
      <c r="DL126" s="18">
        <v>2.3519999999999999</v>
      </c>
      <c r="DM126" s="18">
        <v>414.8341836734694</v>
      </c>
      <c r="DN126" s="18">
        <v>0</v>
      </c>
      <c r="DO126" s="18">
        <v>0</v>
      </c>
      <c r="DP126" s="18">
        <v>0</v>
      </c>
      <c r="DQ126" s="18">
        <v>0</v>
      </c>
      <c r="DR126" s="18">
        <v>1240.585</v>
      </c>
      <c r="DS126" s="18">
        <v>252.29928299955262</v>
      </c>
      <c r="DT126" s="18">
        <v>3.9E-2</v>
      </c>
      <c r="DU126" s="18">
        <v>278.79487179487182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1.845</v>
      </c>
      <c r="EE126" s="18">
        <v>55.219512195121951</v>
      </c>
      <c r="EF126" s="18">
        <v>0</v>
      </c>
      <c r="EG126" s="18">
        <v>0</v>
      </c>
      <c r="EH126" s="18">
        <v>5.3460000000000001</v>
      </c>
      <c r="EI126" s="18">
        <v>55.260194537972311</v>
      </c>
      <c r="EJ126" s="18">
        <v>2E-3</v>
      </c>
      <c r="EK126" s="18">
        <v>486</v>
      </c>
      <c r="EL126" s="18">
        <v>6620.924</v>
      </c>
      <c r="EM126" s="18">
        <v>45.600537779923158</v>
      </c>
      <c r="EN126" s="18">
        <v>0</v>
      </c>
      <c r="EO126" s="18">
        <v>0</v>
      </c>
      <c r="EP126" s="18">
        <v>4.0000000000000001E-3</v>
      </c>
      <c r="EQ126" s="18">
        <v>1215</v>
      </c>
      <c r="ER126" s="18">
        <v>189.131</v>
      </c>
      <c r="ES126" s="18">
        <v>82.057832930614239</v>
      </c>
      <c r="ET126" s="18">
        <v>12662.481</v>
      </c>
      <c r="EU126" s="18">
        <v>58.105467956871962</v>
      </c>
      <c r="EV126" s="18">
        <v>0</v>
      </c>
      <c r="EW126" s="18">
        <v>0</v>
      </c>
      <c r="EX126" s="18">
        <v>0</v>
      </c>
      <c r="EY126" s="18">
        <v>0</v>
      </c>
      <c r="EZ126" s="18">
        <v>1130.575</v>
      </c>
      <c r="FA126" s="18">
        <v>1613.152945182761</v>
      </c>
      <c r="FB126" s="18">
        <v>83.242999999999995</v>
      </c>
      <c r="FC126" s="18">
        <v>2912.6755042466034</v>
      </c>
      <c r="FD126" s="18">
        <v>487.58800000000002</v>
      </c>
      <c r="FE126" s="18">
        <v>1115.8703536592368</v>
      </c>
      <c r="FF126" s="18">
        <v>531.41999999999996</v>
      </c>
      <c r="FG126" s="18">
        <v>358.49488540137742</v>
      </c>
      <c r="FH126" s="18">
        <v>24.315000000000001</v>
      </c>
      <c r="FI126" s="18">
        <v>285.0230310507917</v>
      </c>
      <c r="FJ126" s="18">
        <v>1243.249</v>
      </c>
      <c r="FK126" s="18">
        <v>1859.8652096241381</v>
      </c>
      <c r="FL126" s="18">
        <v>2512.174</v>
      </c>
      <c r="FM126" s="18">
        <v>708.36779140298404</v>
      </c>
      <c r="FN126" s="18">
        <v>0</v>
      </c>
      <c r="FO126" s="18">
        <v>0</v>
      </c>
      <c r="FP126" s="18">
        <v>0</v>
      </c>
      <c r="FQ126" s="18">
        <v>0</v>
      </c>
      <c r="FR126" s="18">
        <v>8.5999999999999993E-2</v>
      </c>
      <c r="FS126" s="18">
        <v>858.82558139534876</v>
      </c>
      <c r="FT126" s="18">
        <v>0</v>
      </c>
      <c r="FU126" s="18">
        <v>0</v>
      </c>
      <c r="FV126" s="18">
        <v>0</v>
      </c>
      <c r="FW126" s="18">
        <v>0</v>
      </c>
      <c r="FX126" s="18">
        <v>3.0230000000000001</v>
      </c>
      <c r="FY126" s="18">
        <v>850.17664571617593</v>
      </c>
      <c r="FZ126" s="18">
        <v>0</v>
      </c>
      <c r="GA126" s="18">
        <v>0</v>
      </c>
      <c r="GB126" s="18">
        <v>5592.527</v>
      </c>
      <c r="GC126" s="18">
        <v>518.80634353665164</v>
      </c>
      <c r="GD126" s="18">
        <v>314.399</v>
      </c>
      <c r="GE126" s="18">
        <v>1460.0337437460043</v>
      </c>
      <c r="GF126" s="18">
        <v>57.52</v>
      </c>
      <c r="GG126" s="18">
        <v>15409.695201668985</v>
      </c>
      <c r="GH126" s="18">
        <v>619.06100000000004</v>
      </c>
      <c r="GI126" s="18">
        <v>4876.7659067523236</v>
      </c>
      <c r="GJ126" s="18">
        <v>39.579000000000001</v>
      </c>
      <c r="GK126" s="18">
        <v>3367.091563708027</v>
      </c>
      <c r="GL126" s="18">
        <v>12.667</v>
      </c>
      <c r="GM126" s="18">
        <v>1626.3502802557828</v>
      </c>
      <c r="GN126" s="18">
        <v>0</v>
      </c>
      <c r="GO126" s="18">
        <v>0</v>
      </c>
      <c r="GP126" s="18">
        <v>919.26700000000005</v>
      </c>
      <c r="GQ126" s="18">
        <v>3148.9006697727646</v>
      </c>
      <c r="GR126" s="18">
        <v>146148.06400000001</v>
      </c>
      <c r="GS126" s="18">
        <v>177.01579152632496</v>
      </c>
      <c r="GT126" s="18">
        <v>173.22</v>
      </c>
      <c r="GU126" s="18">
        <v>1407.1090462995035</v>
      </c>
      <c r="GV126" s="18">
        <v>4.8949999999999996</v>
      </c>
      <c r="GW126" s="18">
        <v>5917.2839632277837</v>
      </c>
      <c r="GX126" s="18">
        <v>0</v>
      </c>
      <c r="GY126" s="18">
        <v>0</v>
      </c>
      <c r="GZ126" s="18">
        <v>0</v>
      </c>
      <c r="HA126" s="18">
        <v>0</v>
      </c>
      <c r="HB126" s="18">
        <v>0.52100000000000002</v>
      </c>
      <c r="HC126" s="18">
        <v>790.29942418426106</v>
      </c>
      <c r="HD126" s="18">
        <v>144990.44699999999</v>
      </c>
      <c r="HE126" s="18">
        <v>175.13997344252618</v>
      </c>
      <c r="HF126" s="18">
        <v>4.8000000000000001E-2</v>
      </c>
      <c r="HG126" s="18">
        <v>1984.4791666666667</v>
      </c>
      <c r="HH126" s="18">
        <v>193.39</v>
      </c>
      <c r="HI126" s="18">
        <v>516.6838099177827</v>
      </c>
      <c r="HJ126" s="18">
        <v>0.628</v>
      </c>
      <c r="HK126" s="18">
        <v>1184.9538216560511</v>
      </c>
      <c r="HL126" s="18">
        <v>537.673</v>
      </c>
      <c r="HM126" s="18">
        <v>308.14654818077156</v>
      </c>
      <c r="HN126" s="18">
        <v>172.45400000000001</v>
      </c>
      <c r="HO126" s="18">
        <v>1408.0844283113179</v>
      </c>
      <c r="HP126" s="18">
        <v>421.13799999999998</v>
      </c>
      <c r="HQ126" s="18">
        <v>431.95289904971764</v>
      </c>
      <c r="HR126" s="18">
        <v>0.09</v>
      </c>
      <c r="HS126" s="18">
        <v>780.34444444444443</v>
      </c>
      <c r="HT126" s="18">
        <v>85.91</v>
      </c>
      <c r="HU126" s="18">
        <v>362.9499708997788</v>
      </c>
      <c r="HV126" s="18">
        <v>23.048999999999999</v>
      </c>
      <c r="HW126" s="18">
        <v>3110.7916612434378</v>
      </c>
      <c r="HX126" s="18">
        <v>22.846</v>
      </c>
      <c r="HY126" s="18">
        <v>3117.587367591701</v>
      </c>
      <c r="HZ126" s="18">
        <v>0.66800000000000004</v>
      </c>
      <c r="IA126" s="18">
        <v>131.7260479041916</v>
      </c>
      <c r="IB126" s="18">
        <v>1.7000000000000001E-2</v>
      </c>
      <c r="IC126" s="18">
        <v>1543.7647058823529</v>
      </c>
      <c r="ID126" s="18">
        <v>85.242000000000004</v>
      </c>
      <c r="IE126" s="18">
        <v>364.76196006663383</v>
      </c>
      <c r="IF126" s="18">
        <v>0.186</v>
      </c>
      <c r="IG126" s="18">
        <v>2419.3118279569894</v>
      </c>
    </row>
    <row r="127" spans="1:241" ht="12.75" customHeight="1">
      <c r="A127" s="28"/>
      <c r="B127" s="29"/>
      <c r="C127" s="30" t="s">
        <v>242</v>
      </c>
      <c r="D127" s="31" t="s">
        <v>131</v>
      </c>
      <c r="E127" s="11">
        <v>98</v>
      </c>
      <c r="F127" s="12">
        <f t="shared" si="4"/>
        <v>26869.355</v>
      </c>
      <c r="G127" s="12">
        <f t="shared" si="5"/>
        <v>171.8521283447258</v>
      </c>
      <c r="H127" s="12">
        <f t="shared" si="6"/>
        <v>26738.38</v>
      </c>
      <c r="I127" s="12">
        <f t="shared" si="7"/>
        <v>170.72355546596316</v>
      </c>
      <c r="J127" s="12">
        <v>26738.38</v>
      </c>
      <c r="K127" s="12">
        <v>170.72355546596316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587.62699999999995</v>
      </c>
      <c r="BG127" s="12">
        <v>436.27943065924472</v>
      </c>
      <c r="BH127" s="12">
        <v>0</v>
      </c>
      <c r="BI127" s="12">
        <v>0</v>
      </c>
      <c r="BJ127" s="12">
        <v>0.185</v>
      </c>
      <c r="BK127" s="12">
        <v>813.51351351351343</v>
      </c>
      <c r="BL127" s="12">
        <v>0</v>
      </c>
      <c r="BM127" s="12">
        <v>0</v>
      </c>
      <c r="BN127" s="12">
        <v>30.277999999999999</v>
      </c>
      <c r="BO127" s="12">
        <v>59.10717352533193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15.042999999999999</v>
      </c>
      <c r="CG127" s="12">
        <v>458.71554876022071</v>
      </c>
      <c r="CH127" s="12">
        <v>3.129</v>
      </c>
      <c r="CI127" s="12">
        <v>744.49025247682971</v>
      </c>
      <c r="CJ127" s="12">
        <v>614.58900000000006</v>
      </c>
      <c r="CK127" s="12">
        <v>134.67481357460028</v>
      </c>
      <c r="CL127" s="12">
        <v>0</v>
      </c>
      <c r="CM127" s="12">
        <v>0</v>
      </c>
      <c r="CN127" s="12">
        <v>4012.1170000000002</v>
      </c>
      <c r="CO127" s="12">
        <v>175.74375049381661</v>
      </c>
      <c r="CP127" s="12">
        <v>0</v>
      </c>
      <c r="CQ127" s="12">
        <v>0</v>
      </c>
      <c r="CR127" s="12">
        <v>9543.3179999999993</v>
      </c>
      <c r="CS127" s="12">
        <v>44.522786414536327</v>
      </c>
      <c r="CT127" s="12">
        <v>0</v>
      </c>
      <c r="CU127" s="12">
        <v>0</v>
      </c>
      <c r="CV127" s="12">
        <v>3228.4140000000002</v>
      </c>
      <c r="CW127" s="12">
        <v>90.936775147177542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2">
        <v>0</v>
      </c>
      <c r="DF127" s="12">
        <v>0</v>
      </c>
      <c r="DG127" s="12">
        <v>0</v>
      </c>
      <c r="DH127" s="12">
        <v>0</v>
      </c>
      <c r="DI127" s="12">
        <v>0</v>
      </c>
      <c r="DJ127" s="12">
        <v>0</v>
      </c>
      <c r="DK127" s="12">
        <v>0</v>
      </c>
      <c r="DL127" s="12">
        <v>0</v>
      </c>
      <c r="DM127" s="12">
        <v>0</v>
      </c>
      <c r="DN127" s="12">
        <v>0</v>
      </c>
      <c r="DO127" s="12">
        <v>0</v>
      </c>
      <c r="DP127" s="12">
        <v>0</v>
      </c>
      <c r="DQ127" s="12">
        <v>0</v>
      </c>
      <c r="DR127" s="12">
        <v>310.52800000000002</v>
      </c>
      <c r="DS127" s="12">
        <v>154.68013190436932</v>
      </c>
      <c r="DT127" s="12">
        <v>0</v>
      </c>
      <c r="DU127" s="12">
        <v>0</v>
      </c>
      <c r="DV127" s="12">
        <v>0</v>
      </c>
      <c r="DW127" s="12">
        <v>0</v>
      </c>
      <c r="DX127" s="12">
        <v>0</v>
      </c>
      <c r="DY127" s="12">
        <v>0</v>
      </c>
      <c r="DZ127" s="12">
        <v>0</v>
      </c>
      <c r="EA127" s="12">
        <v>0</v>
      </c>
      <c r="EB127" s="12">
        <v>0</v>
      </c>
      <c r="EC127" s="12">
        <v>0</v>
      </c>
      <c r="ED127" s="12">
        <v>0</v>
      </c>
      <c r="EE127" s="12">
        <v>0</v>
      </c>
      <c r="EF127" s="12">
        <v>0</v>
      </c>
      <c r="EG127" s="12">
        <v>0</v>
      </c>
      <c r="EH127" s="12">
        <v>0.315</v>
      </c>
      <c r="EI127" s="12">
        <v>69.580952380952382</v>
      </c>
      <c r="EJ127" s="12">
        <v>0</v>
      </c>
      <c r="EK127" s="12">
        <v>0</v>
      </c>
      <c r="EL127" s="12">
        <v>6171.8149999999996</v>
      </c>
      <c r="EM127" s="12">
        <v>40.978017001481732</v>
      </c>
      <c r="EN127" s="12">
        <v>0</v>
      </c>
      <c r="EO127" s="12">
        <v>0</v>
      </c>
      <c r="EP127" s="12">
        <v>4.0000000000000001E-3</v>
      </c>
      <c r="EQ127" s="12">
        <v>1215</v>
      </c>
      <c r="ER127" s="12">
        <v>72.501000000000005</v>
      </c>
      <c r="ES127" s="12">
        <v>75.282768513537746</v>
      </c>
      <c r="ET127" s="12">
        <v>904.34900000000005</v>
      </c>
      <c r="EU127" s="12">
        <v>52.82230311527961</v>
      </c>
      <c r="EV127" s="12">
        <v>0</v>
      </c>
      <c r="EW127" s="12">
        <v>0</v>
      </c>
      <c r="EX127" s="12">
        <v>0</v>
      </c>
      <c r="EY127" s="12">
        <v>0</v>
      </c>
      <c r="EZ127" s="12">
        <v>2.1150000000000002</v>
      </c>
      <c r="FA127" s="12">
        <v>1970.4548463356973</v>
      </c>
      <c r="FB127" s="12">
        <v>22.149000000000001</v>
      </c>
      <c r="FC127" s="12">
        <v>4120.8118199467244</v>
      </c>
      <c r="FD127" s="12">
        <v>0</v>
      </c>
      <c r="FE127" s="12">
        <v>0</v>
      </c>
      <c r="FF127" s="12">
        <v>0</v>
      </c>
      <c r="FG127" s="12">
        <v>0</v>
      </c>
      <c r="FH127" s="12">
        <v>0</v>
      </c>
      <c r="FI127" s="12">
        <v>0</v>
      </c>
      <c r="FJ127" s="12">
        <v>262.14800000000002</v>
      </c>
      <c r="FK127" s="12">
        <v>2307.555861574378</v>
      </c>
      <c r="FL127" s="12">
        <v>387.81200000000001</v>
      </c>
      <c r="FM127" s="12">
        <v>739.55269563602985</v>
      </c>
      <c r="FN127" s="12">
        <v>0</v>
      </c>
      <c r="FO127" s="12">
        <v>0</v>
      </c>
      <c r="FP127" s="12">
        <v>0</v>
      </c>
      <c r="FQ127" s="12">
        <v>0</v>
      </c>
      <c r="FR127" s="12">
        <v>0</v>
      </c>
      <c r="FS127" s="12">
        <v>0</v>
      </c>
      <c r="FT127" s="12">
        <v>0</v>
      </c>
      <c r="FU127" s="12">
        <v>0</v>
      </c>
      <c r="FV127" s="12">
        <v>0</v>
      </c>
      <c r="FW127" s="12">
        <v>0</v>
      </c>
      <c r="FX127" s="12">
        <v>0</v>
      </c>
      <c r="FY127" s="12">
        <v>0</v>
      </c>
      <c r="FZ127" s="12">
        <v>0</v>
      </c>
      <c r="GA127" s="12">
        <v>0</v>
      </c>
      <c r="GB127" s="12">
        <v>289.76400000000001</v>
      </c>
      <c r="GC127" s="12">
        <v>475.73683066219405</v>
      </c>
      <c r="GD127" s="12">
        <v>8.6829999999999998</v>
      </c>
      <c r="GE127" s="12">
        <v>1226.6733847748474</v>
      </c>
      <c r="GF127" s="12">
        <v>9.6999999999999993</v>
      </c>
      <c r="GG127" s="12">
        <v>12310.330103092783</v>
      </c>
      <c r="GH127" s="12">
        <v>258.85300000000001</v>
      </c>
      <c r="GI127" s="12">
        <v>4563.0294684627952</v>
      </c>
      <c r="GJ127" s="12">
        <v>2.944</v>
      </c>
      <c r="GK127" s="12">
        <v>186.91474184782609</v>
      </c>
      <c r="GL127" s="12">
        <v>0</v>
      </c>
      <c r="GM127" s="12">
        <v>0</v>
      </c>
      <c r="GN127" s="12">
        <v>0</v>
      </c>
      <c r="GO127" s="12">
        <v>0</v>
      </c>
      <c r="GP127" s="12">
        <v>0</v>
      </c>
      <c r="GQ127" s="12">
        <v>0</v>
      </c>
      <c r="GR127" s="12">
        <v>130.97499999999999</v>
      </c>
      <c r="GS127" s="12">
        <v>402.24884901698795</v>
      </c>
      <c r="GT127" s="12">
        <v>0</v>
      </c>
      <c r="GU127" s="12">
        <v>0</v>
      </c>
      <c r="GV127" s="12">
        <v>0.16800000000000001</v>
      </c>
      <c r="GW127" s="12">
        <v>8933.9940476190477</v>
      </c>
      <c r="GX127" s="12">
        <v>0</v>
      </c>
      <c r="GY127" s="12">
        <v>0</v>
      </c>
      <c r="GZ127" s="12">
        <v>0</v>
      </c>
      <c r="HA127" s="12">
        <v>0</v>
      </c>
      <c r="HB127" s="12">
        <v>0.11600000000000001</v>
      </c>
      <c r="HC127" s="12">
        <v>461.20689655172413</v>
      </c>
      <c r="HD127" s="12">
        <v>15.246</v>
      </c>
      <c r="HE127" s="12">
        <v>453.67939131575497</v>
      </c>
      <c r="HF127" s="12">
        <v>0</v>
      </c>
      <c r="HG127" s="12">
        <v>0</v>
      </c>
      <c r="HH127" s="12">
        <v>56.363</v>
      </c>
      <c r="HI127" s="12">
        <v>342.63779429767754</v>
      </c>
      <c r="HJ127" s="12">
        <v>0</v>
      </c>
      <c r="HK127" s="12">
        <v>0</v>
      </c>
      <c r="HL127" s="12">
        <v>0</v>
      </c>
      <c r="HM127" s="12">
        <v>0</v>
      </c>
      <c r="HN127" s="12">
        <v>0</v>
      </c>
      <c r="HO127" s="12">
        <v>0</v>
      </c>
      <c r="HP127" s="12">
        <v>59.082000000000001</v>
      </c>
      <c r="HQ127" s="12">
        <v>421.46917842997868</v>
      </c>
      <c r="HR127" s="12">
        <v>0</v>
      </c>
      <c r="HS127" s="12">
        <v>0</v>
      </c>
      <c r="HT127" s="12">
        <v>0</v>
      </c>
      <c r="HU127" s="12">
        <v>0</v>
      </c>
      <c r="HV127" s="12">
        <v>0</v>
      </c>
      <c r="HW127" s="12">
        <v>0</v>
      </c>
      <c r="HX127" s="12">
        <v>0</v>
      </c>
      <c r="HY127" s="12">
        <v>0</v>
      </c>
      <c r="HZ127" s="12">
        <v>0</v>
      </c>
      <c r="IA127" s="12">
        <v>0</v>
      </c>
      <c r="IB127" s="12">
        <v>0</v>
      </c>
      <c r="IC127" s="12">
        <v>0</v>
      </c>
      <c r="ID127" s="12">
        <v>0</v>
      </c>
      <c r="IE127" s="12">
        <v>0</v>
      </c>
      <c r="IF127" s="12">
        <v>0</v>
      </c>
      <c r="IG127" s="12">
        <v>0</v>
      </c>
    </row>
    <row r="128" spans="1:241" ht="12.75" customHeight="1">
      <c r="A128" s="28"/>
      <c r="B128" s="29"/>
      <c r="C128" s="30" t="s">
        <v>243</v>
      </c>
      <c r="D128" s="31" t="s">
        <v>133</v>
      </c>
      <c r="E128" s="11">
        <v>99</v>
      </c>
      <c r="F128" s="12">
        <f t="shared" si="4"/>
        <v>67261.555999999997</v>
      </c>
      <c r="G128" s="12">
        <f t="shared" si="5"/>
        <v>125.57836101799371</v>
      </c>
      <c r="H128" s="12">
        <f t="shared" si="6"/>
        <v>36063.851999999999</v>
      </c>
      <c r="I128" s="12">
        <f t="shared" si="7"/>
        <v>107.96730324314774</v>
      </c>
      <c r="J128" s="12">
        <v>36063.851999999999</v>
      </c>
      <c r="K128" s="12">
        <v>107.96730324314774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1744.164</v>
      </c>
      <c r="BG128" s="12">
        <v>611.23975899055358</v>
      </c>
      <c r="BH128" s="12">
        <v>0</v>
      </c>
      <c r="BI128" s="12">
        <v>0</v>
      </c>
      <c r="BJ128" s="12">
        <v>222.328</v>
      </c>
      <c r="BK128" s="12">
        <v>366.11062034471593</v>
      </c>
      <c r="BL128" s="12">
        <v>0</v>
      </c>
      <c r="BM128" s="12">
        <v>0</v>
      </c>
      <c r="BN128" s="12">
        <v>6279.1009999999997</v>
      </c>
      <c r="BO128" s="12">
        <v>35.756357637821083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>
        <v>6.407</v>
      </c>
      <c r="CC128" s="12">
        <v>34.894490401123768</v>
      </c>
      <c r="CD128" s="12">
        <v>0</v>
      </c>
      <c r="CE128" s="12">
        <v>0</v>
      </c>
      <c r="CF128" s="12">
        <v>13.074</v>
      </c>
      <c r="CG128" s="12">
        <v>294.32354290959154</v>
      </c>
      <c r="CH128" s="12">
        <v>0</v>
      </c>
      <c r="CI128" s="12">
        <v>0</v>
      </c>
      <c r="CJ128" s="12">
        <v>601.06700000000001</v>
      </c>
      <c r="CK128" s="12">
        <v>176.71767872799541</v>
      </c>
      <c r="CL128" s="12">
        <v>0</v>
      </c>
      <c r="CM128" s="12">
        <v>0</v>
      </c>
      <c r="CN128" s="12">
        <v>2082.1930000000002</v>
      </c>
      <c r="CO128" s="12">
        <v>153.43269187822645</v>
      </c>
      <c r="CP128" s="12">
        <v>0</v>
      </c>
      <c r="CQ128" s="12">
        <v>0</v>
      </c>
      <c r="CR128" s="12">
        <v>19144.878000000001</v>
      </c>
      <c r="CS128" s="12">
        <v>43.244171208612556</v>
      </c>
      <c r="CT128" s="12">
        <v>0</v>
      </c>
      <c r="CU128" s="12">
        <v>0</v>
      </c>
      <c r="CV128" s="12">
        <v>2672.6770000000001</v>
      </c>
      <c r="CW128" s="12">
        <v>33.379088831160665</v>
      </c>
      <c r="CX128" s="12">
        <v>0</v>
      </c>
      <c r="CY128" s="12">
        <v>0</v>
      </c>
      <c r="CZ128" s="12">
        <v>0</v>
      </c>
      <c r="DA128" s="12">
        <v>0</v>
      </c>
      <c r="DB128" s="12">
        <v>8.0000000000000002E-3</v>
      </c>
      <c r="DC128" s="12">
        <v>502.25</v>
      </c>
      <c r="DD128" s="12">
        <v>0</v>
      </c>
      <c r="DE128" s="12">
        <v>0</v>
      </c>
      <c r="DF128" s="12">
        <v>0</v>
      </c>
      <c r="DG128" s="12">
        <v>0</v>
      </c>
      <c r="DH128" s="12">
        <v>0</v>
      </c>
      <c r="DI128" s="12">
        <v>0</v>
      </c>
      <c r="DJ128" s="12">
        <v>0</v>
      </c>
      <c r="DK128" s="12">
        <v>0</v>
      </c>
      <c r="DL128" s="12">
        <v>0</v>
      </c>
      <c r="DM128" s="12">
        <v>0</v>
      </c>
      <c r="DN128" s="12">
        <v>0</v>
      </c>
      <c r="DO128" s="12">
        <v>0</v>
      </c>
      <c r="DP128" s="12">
        <v>0</v>
      </c>
      <c r="DQ128" s="12">
        <v>0</v>
      </c>
      <c r="DR128" s="12">
        <v>197.87799999999999</v>
      </c>
      <c r="DS128" s="12">
        <v>253.43186205641862</v>
      </c>
      <c r="DT128" s="12">
        <v>0</v>
      </c>
      <c r="DU128" s="12">
        <v>0</v>
      </c>
      <c r="DV128" s="12">
        <v>0</v>
      </c>
      <c r="DW128" s="12">
        <v>0</v>
      </c>
      <c r="DX128" s="12">
        <v>0</v>
      </c>
      <c r="DY128" s="12">
        <v>0</v>
      </c>
      <c r="DZ128" s="12">
        <v>0</v>
      </c>
      <c r="EA128" s="12">
        <v>0</v>
      </c>
      <c r="EB128" s="12">
        <v>0</v>
      </c>
      <c r="EC128" s="12">
        <v>0</v>
      </c>
      <c r="ED128" s="12">
        <v>0.52800000000000002</v>
      </c>
      <c r="EE128" s="12">
        <v>112.07954545454545</v>
      </c>
      <c r="EF128" s="12">
        <v>0</v>
      </c>
      <c r="EG128" s="12">
        <v>0</v>
      </c>
      <c r="EH128" s="12">
        <v>0</v>
      </c>
      <c r="EI128" s="12">
        <v>0</v>
      </c>
      <c r="EJ128" s="12">
        <v>0</v>
      </c>
      <c r="EK128" s="12">
        <v>0</v>
      </c>
      <c r="EL128" s="12">
        <v>356.77100000000002</v>
      </c>
      <c r="EM128" s="12">
        <v>42.137698972169822</v>
      </c>
      <c r="EN128" s="12">
        <v>0</v>
      </c>
      <c r="EO128" s="12">
        <v>0</v>
      </c>
      <c r="EP128" s="12">
        <v>0</v>
      </c>
      <c r="EQ128" s="12">
        <v>0</v>
      </c>
      <c r="ER128" s="12">
        <v>72.313000000000002</v>
      </c>
      <c r="ES128" s="12">
        <v>95.376363862652639</v>
      </c>
      <c r="ET128" s="12">
        <v>1536.048</v>
      </c>
      <c r="EU128" s="12">
        <v>26.039478584002584</v>
      </c>
      <c r="EV128" s="12">
        <v>0</v>
      </c>
      <c r="EW128" s="12">
        <v>0</v>
      </c>
      <c r="EX128" s="12">
        <v>0</v>
      </c>
      <c r="EY128" s="12">
        <v>0</v>
      </c>
      <c r="EZ128" s="12">
        <v>3.2879999999999998</v>
      </c>
      <c r="FA128" s="12">
        <v>3117.8485401459852</v>
      </c>
      <c r="FB128" s="12">
        <v>0</v>
      </c>
      <c r="FC128" s="12">
        <v>0</v>
      </c>
      <c r="FD128" s="12">
        <v>430.05700000000002</v>
      </c>
      <c r="FE128" s="12">
        <v>1085.0193090683329</v>
      </c>
      <c r="FF128" s="12">
        <v>0</v>
      </c>
      <c r="FG128" s="12">
        <v>0</v>
      </c>
      <c r="FH128" s="12">
        <v>0</v>
      </c>
      <c r="FI128" s="12">
        <v>0</v>
      </c>
      <c r="FJ128" s="12">
        <v>26.771999999999998</v>
      </c>
      <c r="FK128" s="12">
        <v>5098.7748020319741</v>
      </c>
      <c r="FL128" s="12">
        <v>268.70400000000001</v>
      </c>
      <c r="FM128" s="12">
        <v>720.79278685840177</v>
      </c>
      <c r="FN128" s="12">
        <v>0</v>
      </c>
      <c r="FO128" s="12">
        <v>0</v>
      </c>
      <c r="FP128" s="12">
        <v>0</v>
      </c>
      <c r="FQ128" s="12">
        <v>0</v>
      </c>
      <c r="FR128" s="12">
        <v>0</v>
      </c>
      <c r="FS128" s="12">
        <v>0</v>
      </c>
      <c r="FT128" s="12">
        <v>0</v>
      </c>
      <c r="FU128" s="12">
        <v>0</v>
      </c>
      <c r="FV128" s="12">
        <v>0</v>
      </c>
      <c r="FW128" s="12">
        <v>0</v>
      </c>
      <c r="FX128" s="12">
        <v>1.65</v>
      </c>
      <c r="FY128" s="12">
        <v>117.97090909090907</v>
      </c>
      <c r="FZ128" s="12">
        <v>0</v>
      </c>
      <c r="GA128" s="12">
        <v>0</v>
      </c>
      <c r="GB128" s="12">
        <v>390.91800000000001</v>
      </c>
      <c r="GC128" s="12">
        <v>526.32189871021546</v>
      </c>
      <c r="GD128" s="12">
        <v>2.8889999999999998</v>
      </c>
      <c r="GE128" s="12">
        <v>661.98130841121497</v>
      </c>
      <c r="GF128" s="12">
        <v>0</v>
      </c>
      <c r="GG128" s="12">
        <v>0</v>
      </c>
      <c r="GH128" s="12">
        <v>10.138999999999999</v>
      </c>
      <c r="GI128" s="12">
        <v>4711.02110661801</v>
      </c>
      <c r="GJ128" s="12">
        <v>0</v>
      </c>
      <c r="GK128" s="12">
        <v>0</v>
      </c>
      <c r="GL128" s="12">
        <v>0</v>
      </c>
      <c r="GM128" s="12">
        <v>0</v>
      </c>
      <c r="GN128" s="12">
        <v>0</v>
      </c>
      <c r="GO128" s="12">
        <v>0</v>
      </c>
      <c r="GP128" s="12">
        <v>0</v>
      </c>
      <c r="GQ128" s="12">
        <v>0</v>
      </c>
      <c r="GR128" s="12">
        <v>31197.704000000002</v>
      </c>
      <c r="GS128" s="12">
        <v>145.93635214309361</v>
      </c>
      <c r="GT128" s="12">
        <v>0</v>
      </c>
      <c r="GU128" s="12">
        <v>0</v>
      </c>
      <c r="GV128" s="12">
        <v>0</v>
      </c>
      <c r="GW128" s="12">
        <v>0</v>
      </c>
      <c r="GX128" s="12">
        <v>0</v>
      </c>
      <c r="GY128" s="12">
        <v>0</v>
      </c>
      <c r="GZ128" s="12">
        <v>0</v>
      </c>
      <c r="HA128" s="12">
        <v>0</v>
      </c>
      <c r="HB128" s="12">
        <v>0</v>
      </c>
      <c r="HC128" s="12">
        <v>0</v>
      </c>
      <c r="HD128" s="12">
        <v>31129.085999999999</v>
      </c>
      <c r="HE128" s="12">
        <v>145.39077350359725</v>
      </c>
      <c r="HF128" s="12">
        <v>0</v>
      </c>
      <c r="HG128" s="12">
        <v>0</v>
      </c>
      <c r="HH128" s="12">
        <v>23.279</v>
      </c>
      <c r="HI128" s="12">
        <v>421.98286008849175</v>
      </c>
      <c r="HJ128" s="12">
        <v>0</v>
      </c>
      <c r="HK128" s="12">
        <v>0</v>
      </c>
      <c r="HL128" s="12">
        <v>0</v>
      </c>
      <c r="HM128" s="12">
        <v>0</v>
      </c>
      <c r="HN128" s="12">
        <v>0</v>
      </c>
      <c r="HO128" s="12">
        <v>0</v>
      </c>
      <c r="HP128" s="12">
        <v>45.338999999999999</v>
      </c>
      <c r="HQ128" s="12">
        <v>378.7883720417301</v>
      </c>
      <c r="HR128" s="12">
        <v>0</v>
      </c>
      <c r="HS128" s="12">
        <v>0</v>
      </c>
      <c r="HT128" s="12">
        <v>0</v>
      </c>
      <c r="HU128" s="12">
        <v>0</v>
      </c>
      <c r="HV128" s="12">
        <v>0</v>
      </c>
      <c r="HW128" s="12">
        <v>0</v>
      </c>
      <c r="HX128" s="12">
        <v>0</v>
      </c>
      <c r="HY128" s="12">
        <v>0</v>
      </c>
      <c r="HZ128" s="12">
        <v>0</v>
      </c>
      <c r="IA128" s="12">
        <v>0</v>
      </c>
      <c r="IB128" s="12">
        <v>0</v>
      </c>
      <c r="IC128" s="12">
        <v>0</v>
      </c>
      <c r="ID128" s="12">
        <v>0</v>
      </c>
      <c r="IE128" s="12">
        <v>0</v>
      </c>
      <c r="IF128" s="12">
        <v>0</v>
      </c>
      <c r="IG128" s="12">
        <v>0</v>
      </c>
    </row>
    <row r="129" spans="1:241" ht="12.75" customHeight="1">
      <c r="A129" s="28"/>
      <c r="B129" s="29"/>
      <c r="C129" s="30" t="s">
        <v>244</v>
      </c>
      <c r="D129" s="31" t="s">
        <v>133</v>
      </c>
      <c r="E129" s="11">
        <v>100</v>
      </c>
      <c r="F129" s="12">
        <f t="shared" si="4"/>
        <v>52414.939000000006</v>
      </c>
      <c r="G129" s="12">
        <f t="shared" si="5"/>
        <v>218.49346551753115</v>
      </c>
      <c r="H129" s="12">
        <f t="shared" si="6"/>
        <v>14671.287</v>
      </c>
      <c r="I129" s="12">
        <f t="shared" si="7"/>
        <v>312.65014780230257</v>
      </c>
      <c r="J129" s="12">
        <v>14667.628000000001</v>
      </c>
      <c r="K129" s="12">
        <v>284.8067702562405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2.5000000000000001E-2</v>
      </c>
      <c r="BE129" s="12">
        <v>5.4</v>
      </c>
      <c r="BF129" s="12">
        <v>3218.2860000000001</v>
      </c>
      <c r="BG129" s="12">
        <v>543.70194041175955</v>
      </c>
      <c r="BH129" s="12">
        <v>0</v>
      </c>
      <c r="BI129" s="12">
        <v>0</v>
      </c>
      <c r="BJ129" s="12">
        <v>215.45400000000001</v>
      </c>
      <c r="BK129" s="12">
        <v>302.19894269774522</v>
      </c>
      <c r="BL129" s="12">
        <v>0</v>
      </c>
      <c r="BM129" s="12">
        <v>0</v>
      </c>
      <c r="BN129" s="12">
        <v>478.86500000000001</v>
      </c>
      <c r="BO129" s="12">
        <v>41.056331116285385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2">
        <v>0</v>
      </c>
      <c r="CC129" s="12">
        <v>0</v>
      </c>
      <c r="CD129" s="12">
        <v>0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369.48899999999998</v>
      </c>
      <c r="CK129" s="12">
        <v>294.63326919069306</v>
      </c>
      <c r="CL129" s="12">
        <v>0</v>
      </c>
      <c r="CM129" s="12">
        <v>0</v>
      </c>
      <c r="CN129" s="12">
        <v>447.03500000000003</v>
      </c>
      <c r="CO129" s="12">
        <v>177.17682508081023</v>
      </c>
      <c r="CP129" s="12">
        <v>0</v>
      </c>
      <c r="CQ129" s="12">
        <v>0</v>
      </c>
      <c r="CR129" s="12">
        <v>5415.7020000000002</v>
      </c>
      <c r="CS129" s="12">
        <v>43.362097656037946</v>
      </c>
      <c r="CT129" s="12">
        <v>0</v>
      </c>
      <c r="CU129" s="12">
        <v>0</v>
      </c>
      <c r="CV129" s="12">
        <v>807.93600000000004</v>
      </c>
      <c r="CW129" s="12">
        <v>17.639210283982891</v>
      </c>
      <c r="CX129" s="12">
        <v>0</v>
      </c>
      <c r="CY129" s="12">
        <v>0</v>
      </c>
      <c r="CZ129" s="12">
        <v>0</v>
      </c>
      <c r="DA129" s="12">
        <v>0</v>
      </c>
      <c r="DB129" s="12">
        <v>0.441</v>
      </c>
      <c r="DC129" s="12">
        <v>748.17460317460313</v>
      </c>
      <c r="DD129" s="12">
        <v>0</v>
      </c>
      <c r="DE129" s="12">
        <v>0</v>
      </c>
      <c r="DF129" s="12">
        <v>0</v>
      </c>
      <c r="DG129" s="12">
        <v>0</v>
      </c>
      <c r="DH129" s="12">
        <v>0</v>
      </c>
      <c r="DI129" s="12">
        <v>0</v>
      </c>
      <c r="DJ129" s="12">
        <v>0</v>
      </c>
      <c r="DK129" s="12">
        <v>0</v>
      </c>
      <c r="DL129" s="12">
        <v>0</v>
      </c>
      <c r="DM129" s="12">
        <v>0</v>
      </c>
      <c r="DN129" s="12">
        <v>0</v>
      </c>
      <c r="DO129" s="12">
        <v>0</v>
      </c>
      <c r="DP129" s="12">
        <v>0</v>
      </c>
      <c r="DQ129" s="12">
        <v>0</v>
      </c>
      <c r="DR129" s="12">
        <v>140.55799999999999</v>
      </c>
      <c r="DS129" s="12">
        <v>205.47036098976935</v>
      </c>
      <c r="DT129" s="12">
        <v>0</v>
      </c>
      <c r="DU129" s="12">
        <v>0</v>
      </c>
      <c r="DV129" s="12">
        <v>0</v>
      </c>
      <c r="DW129" s="12">
        <v>0</v>
      </c>
      <c r="DX129" s="12">
        <v>0</v>
      </c>
      <c r="DY129" s="12">
        <v>0</v>
      </c>
      <c r="DZ129" s="12">
        <v>0</v>
      </c>
      <c r="EA129" s="12">
        <v>0</v>
      </c>
      <c r="EB129" s="12">
        <v>0</v>
      </c>
      <c r="EC129" s="12">
        <v>0</v>
      </c>
      <c r="ED129" s="12">
        <v>0</v>
      </c>
      <c r="EE129" s="12">
        <v>0</v>
      </c>
      <c r="EF129" s="12">
        <v>0</v>
      </c>
      <c r="EG129" s="12">
        <v>0</v>
      </c>
      <c r="EH129" s="12">
        <v>0</v>
      </c>
      <c r="EI129" s="12">
        <v>0</v>
      </c>
      <c r="EJ129" s="12">
        <v>0</v>
      </c>
      <c r="EK129" s="12">
        <v>0</v>
      </c>
      <c r="EL129" s="12">
        <v>0</v>
      </c>
      <c r="EM129" s="12">
        <v>0</v>
      </c>
      <c r="EN129" s="12">
        <v>0</v>
      </c>
      <c r="EO129" s="12">
        <v>0</v>
      </c>
      <c r="EP129" s="12">
        <v>0</v>
      </c>
      <c r="EQ129" s="12">
        <v>0</v>
      </c>
      <c r="ER129" s="12">
        <v>15.675000000000001</v>
      </c>
      <c r="ES129" s="12">
        <v>55.126315789473686</v>
      </c>
      <c r="ET129" s="12">
        <v>2234.7049999999999</v>
      </c>
      <c r="EU129" s="12">
        <v>20.033771347896032</v>
      </c>
      <c r="EV129" s="12">
        <v>0</v>
      </c>
      <c r="EW129" s="12">
        <v>0</v>
      </c>
      <c r="EX129" s="12">
        <v>0</v>
      </c>
      <c r="EY129" s="12">
        <v>0</v>
      </c>
      <c r="EZ129" s="12">
        <v>7.1999999999999995E-2</v>
      </c>
      <c r="FA129" s="12">
        <v>2871.2222222222222</v>
      </c>
      <c r="FB129" s="12">
        <v>61.094000000000001</v>
      </c>
      <c r="FC129" s="12">
        <v>2474.6781353324386</v>
      </c>
      <c r="FD129" s="12">
        <v>6.7000000000000004E-2</v>
      </c>
      <c r="FE129" s="12">
        <v>691.52238805970148</v>
      </c>
      <c r="FF129" s="12">
        <v>0</v>
      </c>
      <c r="FG129" s="12">
        <v>0</v>
      </c>
      <c r="FH129" s="12">
        <v>0</v>
      </c>
      <c r="FI129" s="12">
        <v>0</v>
      </c>
      <c r="FJ129" s="12">
        <v>160.36000000000001</v>
      </c>
      <c r="FK129" s="12">
        <v>6115.2390995260666</v>
      </c>
      <c r="FL129" s="12">
        <v>188.66</v>
      </c>
      <c r="FM129" s="12">
        <v>558.30477578713021</v>
      </c>
      <c r="FN129" s="12">
        <v>0</v>
      </c>
      <c r="FO129" s="12">
        <v>0</v>
      </c>
      <c r="FP129" s="12">
        <v>0</v>
      </c>
      <c r="FQ129" s="12">
        <v>0</v>
      </c>
      <c r="FR129" s="12">
        <v>0</v>
      </c>
      <c r="FS129" s="12">
        <v>0</v>
      </c>
      <c r="FT129" s="12">
        <v>0</v>
      </c>
      <c r="FU129" s="12">
        <v>0</v>
      </c>
      <c r="FV129" s="12">
        <v>0</v>
      </c>
      <c r="FW129" s="12">
        <v>0</v>
      </c>
      <c r="FX129" s="12">
        <v>0</v>
      </c>
      <c r="FY129" s="12">
        <v>0</v>
      </c>
      <c r="FZ129" s="12">
        <v>0</v>
      </c>
      <c r="GA129" s="12">
        <v>0</v>
      </c>
      <c r="GB129" s="12">
        <v>871.26099999999997</v>
      </c>
      <c r="GC129" s="12">
        <v>563.78863968431961</v>
      </c>
      <c r="GD129" s="12">
        <v>29.632999999999999</v>
      </c>
      <c r="GE129" s="12">
        <v>2123.3208922485069</v>
      </c>
      <c r="GF129" s="12">
        <v>1.079</v>
      </c>
      <c r="GG129" s="12">
        <v>12786.038924930492</v>
      </c>
      <c r="GH129" s="12">
        <v>11.231</v>
      </c>
      <c r="GI129" s="12">
        <v>2274.6929035704748</v>
      </c>
      <c r="GJ129" s="12">
        <v>0</v>
      </c>
      <c r="GK129" s="12">
        <v>0</v>
      </c>
      <c r="GL129" s="12">
        <v>0</v>
      </c>
      <c r="GM129" s="12">
        <v>0</v>
      </c>
      <c r="GN129" s="12">
        <v>0</v>
      </c>
      <c r="GO129" s="12">
        <v>0</v>
      </c>
      <c r="GP129" s="12">
        <v>3.6589999999999998</v>
      </c>
      <c r="GQ129" s="12">
        <v>111926.83547417326</v>
      </c>
      <c r="GR129" s="12">
        <v>37723.586000000003</v>
      </c>
      <c r="GS129" s="12">
        <v>180.28111349223269</v>
      </c>
      <c r="GT129" s="12">
        <v>0</v>
      </c>
      <c r="GU129" s="12">
        <v>0</v>
      </c>
      <c r="GV129" s="12">
        <v>0</v>
      </c>
      <c r="GW129" s="12">
        <v>0</v>
      </c>
      <c r="GX129" s="12">
        <v>0</v>
      </c>
      <c r="GY129" s="12">
        <v>0</v>
      </c>
      <c r="GZ129" s="12">
        <v>0</v>
      </c>
      <c r="HA129" s="12">
        <v>0</v>
      </c>
      <c r="HB129" s="12">
        <v>0</v>
      </c>
      <c r="HC129" s="12">
        <v>0</v>
      </c>
      <c r="HD129" s="12">
        <v>37708.044999999998</v>
      </c>
      <c r="HE129" s="12">
        <v>180.19921236966806</v>
      </c>
      <c r="HF129" s="12">
        <v>0</v>
      </c>
      <c r="HG129" s="12">
        <v>0</v>
      </c>
      <c r="HH129" s="12">
        <v>8.7110000000000003</v>
      </c>
      <c r="HI129" s="12">
        <v>288.85592928481231</v>
      </c>
      <c r="HJ129" s="12">
        <v>0</v>
      </c>
      <c r="HK129" s="12">
        <v>0</v>
      </c>
      <c r="HL129" s="12">
        <v>0</v>
      </c>
      <c r="HM129" s="12">
        <v>0</v>
      </c>
      <c r="HN129" s="12">
        <v>0</v>
      </c>
      <c r="HO129" s="12">
        <v>0</v>
      </c>
      <c r="HP129" s="12">
        <v>6.83</v>
      </c>
      <c r="HQ129" s="12">
        <v>493.97598828696925</v>
      </c>
      <c r="HR129" s="12">
        <v>0</v>
      </c>
      <c r="HS129" s="12">
        <v>0</v>
      </c>
      <c r="HT129" s="12">
        <v>0</v>
      </c>
      <c r="HU129" s="12">
        <v>0</v>
      </c>
      <c r="HV129" s="12">
        <v>20.065999999999999</v>
      </c>
      <c r="HW129" s="12">
        <v>3213.9703478520883</v>
      </c>
      <c r="HX129" s="12">
        <v>20.065999999999999</v>
      </c>
      <c r="HY129" s="12">
        <v>3213.9703478520883</v>
      </c>
      <c r="HZ129" s="12">
        <v>0</v>
      </c>
      <c r="IA129" s="12">
        <v>0</v>
      </c>
      <c r="IB129" s="12">
        <v>0</v>
      </c>
      <c r="IC129" s="12">
        <v>0</v>
      </c>
      <c r="ID129" s="12">
        <v>0</v>
      </c>
      <c r="IE129" s="12">
        <v>0</v>
      </c>
      <c r="IF129" s="12">
        <v>0</v>
      </c>
      <c r="IG129" s="12">
        <v>0</v>
      </c>
    </row>
    <row r="130" spans="1:241" ht="12.75" customHeight="1">
      <c r="A130" s="28"/>
      <c r="B130" s="29"/>
      <c r="C130" s="30" t="s">
        <v>245</v>
      </c>
      <c r="D130" s="31" t="s">
        <v>133</v>
      </c>
      <c r="E130" s="11">
        <v>101</v>
      </c>
      <c r="F130" s="12">
        <f t="shared" si="4"/>
        <v>27974.893999999997</v>
      </c>
      <c r="G130" s="12">
        <f t="shared" si="5"/>
        <v>271.76431245816343</v>
      </c>
      <c r="H130" s="12">
        <f t="shared" si="6"/>
        <v>3889.0529999999999</v>
      </c>
      <c r="I130" s="12">
        <f t="shared" si="7"/>
        <v>916.18204714618184</v>
      </c>
      <c r="J130" s="12">
        <v>3001.181</v>
      </c>
      <c r="K130" s="12">
        <v>368.59528532267797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1370.2139999999999</v>
      </c>
      <c r="BG130" s="12">
        <v>543.03182422599684</v>
      </c>
      <c r="BH130" s="12">
        <v>0</v>
      </c>
      <c r="BI130" s="12">
        <v>0</v>
      </c>
      <c r="BJ130" s="12">
        <v>116.349</v>
      </c>
      <c r="BK130" s="12">
        <v>338.11866023773302</v>
      </c>
      <c r="BL130" s="12">
        <v>0</v>
      </c>
      <c r="BM130" s="12">
        <v>0</v>
      </c>
      <c r="BN130" s="12">
        <v>75.646000000000001</v>
      </c>
      <c r="BO130" s="12">
        <v>87.40603600983529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0.40699999999999997</v>
      </c>
      <c r="CC130" s="12">
        <v>172.01228501228499</v>
      </c>
      <c r="CD130" s="12">
        <v>0</v>
      </c>
      <c r="CE130" s="12">
        <v>0</v>
      </c>
      <c r="CF130" s="12">
        <v>5.3079999999999998</v>
      </c>
      <c r="CG130" s="12">
        <v>249.78617181612663</v>
      </c>
      <c r="CH130" s="12">
        <v>0</v>
      </c>
      <c r="CI130" s="12">
        <v>0</v>
      </c>
      <c r="CJ130" s="12">
        <v>152.80199999999999</v>
      </c>
      <c r="CK130" s="12">
        <v>208.06223740526954</v>
      </c>
      <c r="CL130" s="12">
        <v>0</v>
      </c>
      <c r="CM130" s="12">
        <v>0</v>
      </c>
      <c r="CN130" s="12">
        <v>105.31399999999999</v>
      </c>
      <c r="CO130" s="12">
        <v>126.7269498832064</v>
      </c>
      <c r="CP130" s="12">
        <v>0</v>
      </c>
      <c r="CQ130" s="12">
        <v>0</v>
      </c>
      <c r="CR130" s="12">
        <v>0.158</v>
      </c>
      <c r="CS130" s="12">
        <v>19.803797468354432</v>
      </c>
      <c r="CT130" s="12">
        <v>0</v>
      </c>
      <c r="CU130" s="12">
        <v>0</v>
      </c>
      <c r="CV130" s="12">
        <v>757.78</v>
      </c>
      <c r="CW130" s="12">
        <v>37.275544353242367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s="12">
        <v>0</v>
      </c>
      <c r="DF130" s="12">
        <v>0</v>
      </c>
      <c r="DG130" s="12">
        <v>0</v>
      </c>
      <c r="DH130" s="12">
        <v>0</v>
      </c>
      <c r="DI130" s="12">
        <v>0</v>
      </c>
      <c r="DJ130" s="12">
        <v>0</v>
      </c>
      <c r="DK130" s="12">
        <v>0</v>
      </c>
      <c r="DL130" s="12">
        <v>0</v>
      </c>
      <c r="DM130" s="12">
        <v>0</v>
      </c>
      <c r="DN130" s="12">
        <v>0</v>
      </c>
      <c r="DO130" s="12">
        <v>0</v>
      </c>
      <c r="DP130" s="12">
        <v>0</v>
      </c>
      <c r="DQ130" s="12">
        <v>0</v>
      </c>
      <c r="DR130" s="12">
        <v>4.1379999999999999</v>
      </c>
      <c r="DS130" s="12">
        <v>124.52416626389561</v>
      </c>
      <c r="DT130" s="12">
        <v>0</v>
      </c>
      <c r="DU130" s="12">
        <v>0</v>
      </c>
      <c r="DV130" s="12">
        <v>0</v>
      </c>
      <c r="DW130" s="12">
        <v>0</v>
      </c>
      <c r="DX130" s="12">
        <v>0</v>
      </c>
      <c r="DY130" s="12">
        <v>0</v>
      </c>
      <c r="DZ130" s="12">
        <v>0</v>
      </c>
      <c r="EA130" s="12">
        <v>0</v>
      </c>
      <c r="EB130" s="12">
        <v>0</v>
      </c>
      <c r="EC130" s="12">
        <v>0</v>
      </c>
      <c r="ED130" s="12">
        <v>0.28299999999999997</v>
      </c>
      <c r="EE130" s="12">
        <v>39.597173144876329</v>
      </c>
      <c r="EF130" s="12">
        <v>0</v>
      </c>
      <c r="EG130" s="12">
        <v>0</v>
      </c>
      <c r="EH130" s="12">
        <v>3.786</v>
      </c>
      <c r="EI130" s="12">
        <v>30.702324352879028</v>
      </c>
      <c r="EJ130" s="12">
        <v>0</v>
      </c>
      <c r="EK130" s="12">
        <v>0</v>
      </c>
      <c r="EL130" s="12">
        <v>0</v>
      </c>
      <c r="EM130" s="12">
        <v>0</v>
      </c>
      <c r="EN130" s="12">
        <v>0</v>
      </c>
      <c r="EO130" s="12">
        <v>0</v>
      </c>
      <c r="EP130" s="12">
        <v>0</v>
      </c>
      <c r="EQ130" s="12">
        <v>0</v>
      </c>
      <c r="ER130" s="12">
        <v>19.963999999999999</v>
      </c>
      <c r="ES130" s="12">
        <v>67.228010418753755</v>
      </c>
      <c r="ET130" s="12">
        <v>158.00399999999999</v>
      </c>
      <c r="EU130" s="12">
        <v>76.999955697324125</v>
      </c>
      <c r="EV130" s="12">
        <v>0</v>
      </c>
      <c r="EW130" s="12">
        <v>0</v>
      </c>
      <c r="EX130" s="12">
        <v>0</v>
      </c>
      <c r="EY130" s="12">
        <v>0</v>
      </c>
      <c r="EZ130" s="12">
        <v>0</v>
      </c>
      <c r="FA130" s="12">
        <v>0</v>
      </c>
      <c r="FB130" s="12">
        <v>0</v>
      </c>
      <c r="FC130" s="12">
        <v>0</v>
      </c>
      <c r="FD130" s="12">
        <v>0</v>
      </c>
      <c r="FE130" s="12">
        <v>0</v>
      </c>
      <c r="FF130" s="12">
        <v>0</v>
      </c>
      <c r="FG130" s="12">
        <v>0</v>
      </c>
      <c r="FH130" s="12">
        <v>0</v>
      </c>
      <c r="FI130" s="12">
        <v>0</v>
      </c>
      <c r="FJ130" s="12">
        <v>14.352</v>
      </c>
      <c r="FK130" s="12">
        <v>5339.8170986622072</v>
      </c>
      <c r="FL130" s="12">
        <v>40.68</v>
      </c>
      <c r="FM130" s="12">
        <v>625.08989675516216</v>
      </c>
      <c r="FN130" s="12">
        <v>0</v>
      </c>
      <c r="FO130" s="12">
        <v>0</v>
      </c>
      <c r="FP130" s="12">
        <v>0</v>
      </c>
      <c r="FQ130" s="12">
        <v>0</v>
      </c>
      <c r="FR130" s="12">
        <v>0</v>
      </c>
      <c r="FS130" s="12">
        <v>0</v>
      </c>
      <c r="FT130" s="12">
        <v>0</v>
      </c>
      <c r="FU130" s="12">
        <v>0</v>
      </c>
      <c r="FV130" s="12">
        <v>0</v>
      </c>
      <c r="FW130" s="12">
        <v>0</v>
      </c>
      <c r="FX130" s="12">
        <v>0</v>
      </c>
      <c r="FY130" s="12">
        <v>0</v>
      </c>
      <c r="FZ130" s="12">
        <v>0</v>
      </c>
      <c r="GA130" s="12">
        <v>0</v>
      </c>
      <c r="GB130" s="12">
        <v>173.23599999999999</v>
      </c>
      <c r="GC130" s="12">
        <v>528.08879794038194</v>
      </c>
      <c r="GD130" s="12">
        <v>0.01</v>
      </c>
      <c r="GE130" s="12">
        <v>2095.1999999999998</v>
      </c>
      <c r="GF130" s="12">
        <v>2.7490000000000001</v>
      </c>
      <c r="GG130" s="12">
        <v>12256.301564205167</v>
      </c>
      <c r="GH130" s="12">
        <v>1E-3</v>
      </c>
      <c r="GI130" s="12">
        <v>1166</v>
      </c>
      <c r="GJ130" s="12">
        <v>0</v>
      </c>
      <c r="GK130" s="12">
        <v>0</v>
      </c>
      <c r="GL130" s="12">
        <v>0</v>
      </c>
      <c r="GM130" s="12">
        <v>0</v>
      </c>
      <c r="GN130" s="12">
        <v>0</v>
      </c>
      <c r="GO130" s="12">
        <v>0</v>
      </c>
      <c r="GP130" s="12">
        <v>887.87199999999996</v>
      </c>
      <c r="GQ130" s="12">
        <v>2767.1323929575433</v>
      </c>
      <c r="GR130" s="12">
        <v>23960.76</v>
      </c>
      <c r="GS130" s="12">
        <v>161.15407090593118</v>
      </c>
      <c r="GT130" s="12">
        <v>125.081</v>
      </c>
      <c r="GU130" s="12">
        <v>1424.0634388915983</v>
      </c>
      <c r="GV130" s="12">
        <v>0</v>
      </c>
      <c r="GW130" s="12">
        <v>0</v>
      </c>
      <c r="GX130" s="12">
        <v>0</v>
      </c>
      <c r="GY130" s="12">
        <v>0</v>
      </c>
      <c r="GZ130" s="12">
        <v>0</v>
      </c>
      <c r="HA130" s="12">
        <v>0</v>
      </c>
      <c r="HB130" s="12">
        <v>0.22</v>
      </c>
      <c r="HC130" s="12">
        <v>436.60909090909092</v>
      </c>
      <c r="HD130" s="12">
        <v>23587.879000000001</v>
      </c>
      <c r="HE130" s="12">
        <v>158.13016358952834</v>
      </c>
      <c r="HF130" s="12">
        <v>0</v>
      </c>
      <c r="HG130" s="12">
        <v>0</v>
      </c>
      <c r="HH130" s="12">
        <v>16.273</v>
      </c>
      <c r="HI130" s="12">
        <v>466.84213113746699</v>
      </c>
      <c r="HJ130" s="12">
        <v>0</v>
      </c>
      <c r="HK130" s="12">
        <v>0</v>
      </c>
      <c r="HL130" s="12">
        <v>303.64499999999998</v>
      </c>
      <c r="HM130" s="12">
        <v>372.80085296975085</v>
      </c>
      <c r="HN130" s="12">
        <v>125.081</v>
      </c>
      <c r="HO130" s="12">
        <v>1424.0634388915983</v>
      </c>
      <c r="HP130" s="12">
        <v>52.743000000000002</v>
      </c>
      <c r="HQ130" s="12">
        <v>199.58591661452706</v>
      </c>
      <c r="HR130" s="12">
        <v>0</v>
      </c>
      <c r="HS130" s="12">
        <v>0</v>
      </c>
      <c r="HT130" s="12">
        <v>0</v>
      </c>
      <c r="HU130" s="12">
        <v>0</v>
      </c>
      <c r="HV130" s="12">
        <v>0</v>
      </c>
      <c r="HW130" s="12">
        <v>0</v>
      </c>
      <c r="HX130" s="12">
        <v>0</v>
      </c>
      <c r="HY130" s="12">
        <v>0</v>
      </c>
      <c r="HZ130" s="12">
        <v>0</v>
      </c>
      <c r="IA130" s="12">
        <v>0</v>
      </c>
      <c r="IB130" s="12">
        <v>0</v>
      </c>
      <c r="IC130" s="12">
        <v>0</v>
      </c>
      <c r="ID130" s="12">
        <v>0</v>
      </c>
      <c r="IE130" s="12">
        <v>0</v>
      </c>
      <c r="IF130" s="12">
        <v>0</v>
      </c>
      <c r="IG130" s="12">
        <v>0</v>
      </c>
    </row>
    <row r="131" spans="1:241" ht="12.75" customHeight="1">
      <c r="A131" s="28"/>
      <c r="B131" s="29"/>
      <c r="C131" s="30"/>
      <c r="D131" s="31"/>
      <c r="E131" s="11"/>
      <c r="F131" s="12" t="str">
        <f t="shared" si="4"/>
        <v/>
      </c>
      <c r="G131" s="12" t="str">
        <f t="shared" si="5"/>
        <v/>
      </c>
      <c r="H131" s="12" t="str">
        <f t="shared" si="6"/>
        <v/>
      </c>
      <c r="I131" s="12" t="str">
        <f t="shared" si="7"/>
        <v/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</row>
    <row r="132" spans="1:241" ht="12.75" customHeight="1">
      <c r="A132" s="28"/>
      <c r="B132" s="29"/>
      <c r="C132" s="30" t="s">
        <v>246</v>
      </c>
      <c r="D132" s="31" t="s">
        <v>133</v>
      </c>
      <c r="E132" s="11">
        <v>102</v>
      </c>
      <c r="F132" s="12">
        <f t="shared" si="4"/>
        <v>31373.52</v>
      </c>
      <c r="G132" s="12">
        <f t="shared" si="5"/>
        <v>233.21916074447498</v>
      </c>
      <c r="H132" s="12">
        <f t="shared" si="6"/>
        <v>3679.4319999999998</v>
      </c>
      <c r="I132" s="12">
        <f t="shared" si="7"/>
        <v>441.97547746500004</v>
      </c>
      <c r="J132" s="12">
        <v>3679.4319999999998</v>
      </c>
      <c r="K132" s="12">
        <v>441.97547746500004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2345.5230000000001</v>
      </c>
      <c r="BG132" s="12">
        <v>540.07457270723842</v>
      </c>
      <c r="BH132" s="12">
        <v>0</v>
      </c>
      <c r="BI132" s="12">
        <v>0</v>
      </c>
      <c r="BJ132" s="12">
        <v>232.83</v>
      </c>
      <c r="BK132" s="12">
        <v>336.51647124511447</v>
      </c>
      <c r="BL132" s="12">
        <v>0</v>
      </c>
      <c r="BM132" s="12">
        <v>0</v>
      </c>
      <c r="BN132" s="12">
        <v>87.522000000000006</v>
      </c>
      <c r="BO132" s="12">
        <v>126.57914581476656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>
        <v>0.11799999999999999</v>
      </c>
      <c r="CC132" s="12">
        <v>190.41525423728814</v>
      </c>
      <c r="CD132" s="12">
        <v>0</v>
      </c>
      <c r="CE132" s="12">
        <v>0</v>
      </c>
      <c r="CF132" s="12">
        <v>22.023</v>
      </c>
      <c r="CG132" s="12">
        <v>140.61581074331383</v>
      </c>
      <c r="CH132" s="12">
        <v>0</v>
      </c>
      <c r="CI132" s="12">
        <v>0</v>
      </c>
      <c r="CJ132" s="12">
        <v>75.415000000000006</v>
      </c>
      <c r="CK132" s="12">
        <v>264.85040111383677</v>
      </c>
      <c r="CL132" s="12">
        <v>0</v>
      </c>
      <c r="CM132" s="12">
        <v>0</v>
      </c>
      <c r="CN132" s="12">
        <v>120.03700000000001</v>
      </c>
      <c r="CO132" s="12">
        <v>152.69708506543816</v>
      </c>
      <c r="CP132" s="12">
        <v>0</v>
      </c>
      <c r="CQ132" s="12">
        <v>0</v>
      </c>
      <c r="CR132" s="12">
        <v>0.84699999999999998</v>
      </c>
      <c r="CS132" s="12">
        <v>67.195985832349464</v>
      </c>
      <c r="CT132" s="12">
        <v>0</v>
      </c>
      <c r="CU132" s="12">
        <v>0</v>
      </c>
      <c r="CV132" s="12">
        <v>435.54700000000003</v>
      </c>
      <c r="CW132" s="12">
        <v>50.553216989211272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2">
        <v>0</v>
      </c>
      <c r="DE132" s="12">
        <v>0</v>
      </c>
      <c r="DF132" s="12">
        <v>0</v>
      </c>
      <c r="DG132" s="12">
        <v>0</v>
      </c>
      <c r="DH132" s="12">
        <v>0</v>
      </c>
      <c r="DI132" s="12">
        <v>0</v>
      </c>
      <c r="DJ132" s="12">
        <v>0</v>
      </c>
      <c r="DK132" s="12">
        <v>0</v>
      </c>
      <c r="DL132" s="12">
        <v>0</v>
      </c>
      <c r="DM132" s="12">
        <v>0</v>
      </c>
      <c r="DN132" s="12">
        <v>0</v>
      </c>
      <c r="DO132" s="12">
        <v>0</v>
      </c>
      <c r="DP132" s="12">
        <v>0</v>
      </c>
      <c r="DQ132" s="12">
        <v>0</v>
      </c>
      <c r="DR132" s="12">
        <v>7.4960000000000004</v>
      </c>
      <c r="DS132" s="12">
        <v>130.82737459978654</v>
      </c>
      <c r="DT132" s="12">
        <v>0</v>
      </c>
      <c r="DU132" s="12">
        <v>0</v>
      </c>
      <c r="DV132" s="12">
        <v>0</v>
      </c>
      <c r="DW132" s="12">
        <v>0</v>
      </c>
      <c r="DX132" s="12">
        <v>0</v>
      </c>
      <c r="DY132" s="12">
        <v>0</v>
      </c>
      <c r="DZ132" s="12">
        <v>0</v>
      </c>
      <c r="EA132" s="12">
        <v>0</v>
      </c>
      <c r="EB132" s="12">
        <v>0</v>
      </c>
      <c r="EC132" s="12">
        <v>0</v>
      </c>
      <c r="ED132" s="12">
        <v>0.30499999999999999</v>
      </c>
      <c r="EE132" s="12">
        <v>60.649180327868848</v>
      </c>
      <c r="EF132" s="12">
        <v>0</v>
      </c>
      <c r="EG132" s="12">
        <v>0</v>
      </c>
      <c r="EH132" s="12">
        <v>0.495</v>
      </c>
      <c r="EI132" s="12">
        <v>139.83232323232323</v>
      </c>
      <c r="EJ132" s="12">
        <v>0</v>
      </c>
      <c r="EK132" s="12">
        <v>0</v>
      </c>
      <c r="EL132" s="12">
        <v>0</v>
      </c>
      <c r="EM132" s="12">
        <v>0</v>
      </c>
      <c r="EN132" s="12">
        <v>0</v>
      </c>
      <c r="EO132" s="12">
        <v>0</v>
      </c>
      <c r="EP132" s="12">
        <v>0</v>
      </c>
      <c r="EQ132" s="12">
        <v>0</v>
      </c>
      <c r="ER132" s="12">
        <v>8.1950000000000003</v>
      </c>
      <c r="ES132" s="12">
        <v>107.43221476510067</v>
      </c>
      <c r="ET132" s="12">
        <v>116.848</v>
      </c>
      <c r="EU132" s="12">
        <v>82.627113857318918</v>
      </c>
      <c r="EV132" s="12">
        <v>0</v>
      </c>
      <c r="EW132" s="12">
        <v>0</v>
      </c>
      <c r="EX132" s="12">
        <v>0</v>
      </c>
      <c r="EY132" s="12">
        <v>0</v>
      </c>
      <c r="EZ132" s="12">
        <v>0</v>
      </c>
      <c r="FA132" s="12">
        <v>0</v>
      </c>
      <c r="FB132" s="12">
        <v>0</v>
      </c>
      <c r="FC132" s="12">
        <v>0</v>
      </c>
      <c r="FD132" s="12">
        <v>0</v>
      </c>
      <c r="FE132" s="12">
        <v>0</v>
      </c>
      <c r="FF132" s="12">
        <v>0</v>
      </c>
      <c r="FG132" s="12">
        <v>0</v>
      </c>
      <c r="FH132" s="12">
        <v>0</v>
      </c>
      <c r="FI132" s="12">
        <v>0</v>
      </c>
      <c r="FJ132" s="12">
        <v>13.289</v>
      </c>
      <c r="FK132" s="12">
        <v>5779.4478892316956</v>
      </c>
      <c r="FL132" s="12">
        <v>4.7279999999999998</v>
      </c>
      <c r="FM132" s="12">
        <v>545.47990693739428</v>
      </c>
      <c r="FN132" s="12">
        <v>0</v>
      </c>
      <c r="FO132" s="12">
        <v>0</v>
      </c>
      <c r="FP132" s="12">
        <v>0</v>
      </c>
      <c r="FQ132" s="12">
        <v>0</v>
      </c>
      <c r="FR132" s="12">
        <v>0</v>
      </c>
      <c r="FS132" s="12">
        <v>0</v>
      </c>
      <c r="FT132" s="12">
        <v>0</v>
      </c>
      <c r="FU132" s="12">
        <v>0</v>
      </c>
      <c r="FV132" s="12">
        <v>0</v>
      </c>
      <c r="FW132" s="12">
        <v>0</v>
      </c>
      <c r="FX132" s="12">
        <v>5.0000000000000001E-3</v>
      </c>
      <c r="FY132" s="12">
        <v>1279.8</v>
      </c>
      <c r="FZ132" s="12">
        <v>0</v>
      </c>
      <c r="GA132" s="12">
        <v>0</v>
      </c>
      <c r="GB132" s="12">
        <v>193.721</v>
      </c>
      <c r="GC132" s="12">
        <v>528.3763453626608</v>
      </c>
      <c r="GD132" s="12">
        <v>14</v>
      </c>
      <c r="GE132" s="12">
        <v>640.8951428571429</v>
      </c>
      <c r="GF132" s="12">
        <v>0.29899999999999999</v>
      </c>
      <c r="GG132" s="12">
        <v>13216.093645484951</v>
      </c>
      <c r="GH132" s="12">
        <v>0.14799999999999999</v>
      </c>
      <c r="GI132" s="12">
        <v>1744.9459459459461</v>
      </c>
      <c r="GJ132" s="12">
        <v>4.1000000000000002E-2</v>
      </c>
      <c r="GK132" s="12">
        <v>54</v>
      </c>
      <c r="GL132" s="12">
        <v>0</v>
      </c>
      <c r="GM132" s="12">
        <v>0</v>
      </c>
      <c r="GN132" s="12">
        <v>0</v>
      </c>
      <c r="GO132" s="12">
        <v>0</v>
      </c>
      <c r="GP132" s="12">
        <v>0</v>
      </c>
      <c r="GQ132" s="12">
        <v>0</v>
      </c>
      <c r="GR132" s="12">
        <v>27634.025000000001</v>
      </c>
      <c r="GS132" s="12">
        <v>203.378120487334</v>
      </c>
      <c r="GT132" s="12">
        <v>47.372999999999998</v>
      </c>
      <c r="GU132" s="12">
        <v>1365.894349101809</v>
      </c>
      <c r="GV132" s="12">
        <v>0</v>
      </c>
      <c r="GW132" s="12">
        <v>0</v>
      </c>
      <c r="GX132" s="12">
        <v>0</v>
      </c>
      <c r="GY132" s="12">
        <v>0</v>
      </c>
      <c r="GZ132" s="12">
        <v>0</v>
      </c>
      <c r="HA132" s="12">
        <v>0</v>
      </c>
      <c r="HB132" s="12">
        <v>0</v>
      </c>
      <c r="HC132" s="12">
        <v>0</v>
      </c>
      <c r="HD132" s="12">
        <v>27326.056</v>
      </c>
      <c r="HE132" s="12">
        <v>203.63259026476416</v>
      </c>
      <c r="HF132" s="12">
        <v>0</v>
      </c>
      <c r="HG132" s="12">
        <v>0</v>
      </c>
      <c r="HH132" s="12">
        <v>7.101</v>
      </c>
      <c r="HI132" s="12">
        <v>471.49809885931563</v>
      </c>
      <c r="HJ132" s="12">
        <v>0</v>
      </c>
      <c r="HK132" s="12">
        <v>0</v>
      </c>
      <c r="HL132" s="12">
        <v>222.643</v>
      </c>
      <c r="HM132" s="12">
        <v>193.39476650961404</v>
      </c>
      <c r="HN132" s="12">
        <v>47.372999999999998</v>
      </c>
      <c r="HO132" s="12">
        <v>1365.894349101809</v>
      </c>
      <c r="HP132" s="12">
        <v>78.224999999999994</v>
      </c>
      <c r="HQ132" s="12">
        <v>118.56058804729946</v>
      </c>
      <c r="HR132" s="12">
        <v>0</v>
      </c>
      <c r="HS132" s="12">
        <v>0</v>
      </c>
      <c r="HT132" s="12">
        <v>12.69</v>
      </c>
      <c r="HU132" s="12">
        <v>459</v>
      </c>
      <c r="HV132" s="12">
        <v>0</v>
      </c>
      <c r="HW132" s="12">
        <v>0</v>
      </c>
      <c r="HX132" s="12">
        <v>0</v>
      </c>
      <c r="HY132" s="12">
        <v>0</v>
      </c>
      <c r="HZ132" s="12">
        <v>0</v>
      </c>
      <c r="IA132" s="12">
        <v>0</v>
      </c>
      <c r="IB132" s="12">
        <v>0</v>
      </c>
      <c r="IC132" s="12">
        <v>0</v>
      </c>
      <c r="ID132" s="12">
        <v>12.69</v>
      </c>
      <c r="IE132" s="12">
        <v>459</v>
      </c>
      <c r="IF132" s="12">
        <v>0</v>
      </c>
      <c r="IG132" s="12">
        <v>0</v>
      </c>
    </row>
    <row r="133" spans="1:241" ht="12.75" customHeight="1">
      <c r="A133" s="28"/>
      <c r="B133" s="29"/>
      <c r="C133" s="30" t="s">
        <v>247</v>
      </c>
      <c r="D133" s="31" t="s">
        <v>133</v>
      </c>
      <c r="E133" s="11">
        <v>103</v>
      </c>
      <c r="F133" s="12">
        <f t="shared" si="4"/>
        <v>53826.637999999992</v>
      </c>
      <c r="G133" s="12">
        <f t="shared" si="5"/>
        <v>165.40136727469405</v>
      </c>
      <c r="H133" s="12">
        <f t="shared" si="6"/>
        <v>35100.909999999996</v>
      </c>
      <c r="I133" s="12">
        <f t="shared" si="7"/>
        <v>171.42220207396335</v>
      </c>
      <c r="J133" s="12">
        <v>35100.212</v>
      </c>
      <c r="K133" s="12">
        <v>171.41202642878625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1.7999999999999999E-2</v>
      </c>
      <c r="BE133" s="12">
        <v>42</v>
      </c>
      <c r="BF133" s="12">
        <v>4561.2780000000002</v>
      </c>
      <c r="BG133" s="12">
        <v>573.53069139833178</v>
      </c>
      <c r="BH133" s="12">
        <v>0</v>
      </c>
      <c r="BI133" s="12">
        <v>0</v>
      </c>
      <c r="BJ133" s="12">
        <v>307.35399999999998</v>
      </c>
      <c r="BK133" s="12">
        <v>379.86300487385881</v>
      </c>
      <c r="BL133" s="12">
        <v>0</v>
      </c>
      <c r="BM133" s="12">
        <v>0</v>
      </c>
      <c r="BN133" s="12">
        <v>345.339</v>
      </c>
      <c r="BO133" s="12">
        <v>166.16142109637198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>
        <v>0</v>
      </c>
      <c r="CC133" s="12">
        <v>0</v>
      </c>
      <c r="CD133" s="12">
        <v>0</v>
      </c>
      <c r="CE133" s="12">
        <v>0</v>
      </c>
      <c r="CF133" s="12">
        <v>34.92</v>
      </c>
      <c r="CG133" s="12">
        <v>375.95512600229097</v>
      </c>
      <c r="CH133" s="12">
        <v>0</v>
      </c>
      <c r="CI133" s="12">
        <v>0</v>
      </c>
      <c r="CJ133" s="12">
        <v>234.81200000000001</v>
      </c>
      <c r="CK133" s="12">
        <v>246.00470589237347</v>
      </c>
      <c r="CL133" s="12">
        <v>0</v>
      </c>
      <c r="CM133" s="12">
        <v>0</v>
      </c>
      <c r="CN133" s="12">
        <v>2444.654</v>
      </c>
      <c r="CO133" s="12">
        <v>177.65571896881931</v>
      </c>
      <c r="CP133" s="12">
        <v>0</v>
      </c>
      <c r="CQ133" s="12">
        <v>0</v>
      </c>
      <c r="CR133" s="12">
        <v>19212.111000000001</v>
      </c>
      <c r="CS133" s="12">
        <v>46.625129742379684</v>
      </c>
      <c r="CT133" s="12">
        <v>0</v>
      </c>
      <c r="CU133" s="12">
        <v>0</v>
      </c>
      <c r="CV133" s="12">
        <v>319.142</v>
      </c>
      <c r="CW133" s="12">
        <v>119.51593334628473</v>
      </c>
      <c r="CX133" s="12">
        <v>2.4E-2</v>
      </c>
      <c r="CY133" s="12">
        <v>2436.75</v>
      </c>
      <c r="CZ133" s="12">
        <v>40.145000000000003</v>
      </c>
      <c r="DA133" s="12">
        <v>7245.0996138996143</v>
      </c>
      <c r="DB133" s="12">
        <v>2.1360000000000001</v>
      </c>
      <c r="DC133" s="12">
        <v>664.54915730337075</v>
      </c>
      <c r="DD133" s="12">
        <v>0</v>
      </c>
      <c r="DE133" s="12">
        <v>0</v>
      </c>
      <c r="DF133" s="12">
        <v>0</v>
      </c>
      <c r="DG133" s="12">
        <v>0</v>
      </c>
      <c r="DH133" s="12">
        <v>0</v>
      </c>
      <c r="DI133" s="12">
        <v>0</v>
      </c>
      <c r="DJ133" s="12">
        <v>0</v>
      </c>
      <c r="DK133" s="12">
        <v>0</v>
      </c>
      <c r="DL133" s="12">
        <v>2.3519999999999999</v>
      </c>
      <c r="DM133" s="12">
        <v>414.8341836734694</v>
      </c>
      <c r="DN133" s="12">
        <v>0</v>
      </c>
      <c r="DO133" s="12">
        <v>0</v>
      </c>
      <c r="DP133" s="12">
        <v>0</v>
      </c>
      <c r="DQ133" s="12">
        <v>0</v>
      </c>
      <c r="DR133" s="12">
        <v>64.899000000000001</v>
      </c>
      <c r="DS133" s="12">
        <v>268.13739811091079</v>
      </c>
      <c r="DT133" s="12">
        <v>0</v>
      </c>
      <c r="DU133" s="12">
        <v>0</v>
      </c>
      <c r="DV133" s="12">
        <v>0</v>
      </c>
      <c r="DW133" s="12">
        <v>0</v>
      </c>
      <c r="DX133" s="12">
        <v>0</v>
      </c>
      <c r="DY133" s="12">
        <v>0</v>
      </c>
      <c r="DZ133" s="12">
        <v>0</v>
      </c>
      <c r="EA133" s="12">
        <v>0</v>
      </c>
      <c r="EB133" s="12">
        <v>0</v>
      </c>
      <c r="EC133" s="12">
        <v>0</v>
      </c>
      <c r="ED133" s="12">
        <v>0</v>
      </c>
      <c r="EE133" s="12">
        <v>0</v>
      </c>
      <c r="EF133" s="12">
        <v>0</v>
      </c>
      <c r="EG133" s="12">
        <v>0</v>
      </c>
      <c r="EH133" s="12">
        <v>0.66100000000000003</v>
      </c>
      <c r="EI133" s="12">
        <v>122.47655068078669</v>
      </c>
      <c r="EJ133" s="12">
        <v>0</v>
      </c>
      <c r="EK133" s="12">
        <v>0</v>
      </c>
      <c r="EL133" s="12">
        <v>0</v>
      </c>
      <c r="EM133" s="12">
        <v>0</v>
      </c>
      <c r="EN133" s="12">
        <v>0</v>
      </c>
      <c r="EO133" s="12">
        <v>0</v>
      </c>
      <c r="EP133" s="12">
        <v>0</v>
      </c>
      <c r="EQ133" s="12">
        <v>0</v>
      </c>
      <c r="ER133" s="12">
        <v>0</v>
      </c>
      <c r="ES133" s="12">
        <v>0</v>
      </c>
      <c r="ET133" s="12">
        <v>6357.4530000000004</v>
      </c>
      <c r="EU133" s="12">
        <v>56.186057844234163</v>
      </c>
      <c r="EV133" s="12">
        <v>0</v>
      </c>
      <c r="EW133" s="12">
        <v>0</v>
      </c>
      <c r="EX133" s="12">
        <v>0</v>
      </c>
      <c r="EY133" s="12">
        <v>0</v>
      </c>
      <c r="EZ133" s="12">
        <v>0</v>
      </c>
      <c r="FA133" s="12">
        <v>0</v>
      </c>
      <c r="FB133" s="12">
        <v>0</v>
      </c>
      <c r="FC133" s="12">
        <v>0</v>
      </c>
      <c r="FD133" s="12">
        <v>56.423999999999999</v>
      </c>
      <c r="FE133" s="12">
        <v>1352.5070714589535</v>
      </c>
      <c r="FF133" s="12">
        <v>0</v>
      </c>
      <c r="FG133" s="12">
        <v>0</v>
      </c>
      <c r="FH133" s="12">
        <v>0</v>
      </c>
      <c r="FI133" s="12">
        <v>0</v>
      </c>
      <c r="FJ133" s="12">
        <v>115.349</v>
      </c>
      <c r="FK133" s="12">
        <v>2511.0268923007566</v>
      </c>
      <c r="FL133" s="12">
        <v>218.71100000000001</v>
      </c>
      <c r="FM133" s="12">
        <v>963.5419023277293</v>
      </c>
      <c r="FN133" s="12">
        <v>0</v>
      </c>
      <c r="FO133" s="12">
        <v>0</v>
      </c>
      <c r="FP133" s="12">
        <v>0</v>
      </c>
      <c r="FQ133" s="12">
        <v>0</v>
      </c>
      <c r="FR133" s="12">
        <v>0</v>
      </c>
      <c r="FS133" s="12">
        <v>0</v>
      </c>
      <c r="FT133" s="12">
        <v>0</v>
      </c>
      <c r="FU133" s="12">
        <v>0</v>
      </c>
      <c r="FV133" s="12">
        <v>0</v>
      </c>
      <c r="FW133" s="12">
        <v>0</v>
      </c>
      <c r="FX133" s="12">
        <v>0</v>
      </c>
      <c r="FY133" s="12">
        <v>0</v>
      </c>
      <c r="FZ133" s="12">
        <v>0</v>
      </c>
      <c r="GA133" s="12">
        <v>0</v>
      </c>
      <c r="GB133" s="12">
        <v>759.52700000000004</v>
      </c>
      <c r="GC133" s="12">
        <v>550.84957085133249</v>
      </c>
      <c r="GD133" s="12">
        <v>0</v>
      </c>
      <c r="GE133" s="12">
        <v>0</v>
      </c>
      <c r="GF133" s="12">
        <v>4.1280000000000001</v>
      </c>
      <c r="GG133" s="12">
        <v>17993.424176356588</v>
      </c>
      <c r="GH133" s="12">
        <v>6.1079999999999997</v>
      </c>
      <c r="GI133" s="12">
        <v>4808.6095284872299</v>
      </c>
      <c r="GJ133" s="12">
        <v>0</v>
      </c>
      <c r="GK133" s="12">
        <v>0</v>
      </c>
      <c r="GL133" s="12">
        <v>12.667</v>
      </c>
      <c r="GM133" s="12">
        <v>1626.3502802557828</v>
      </c>
      <c r="GN133" s="12">
        <v>0</v>
      </c>
      <c r="GO133" s="12">
        <v>0</v>
      </c>
      <c r="GP133" s="12">
        <v>0.69799999999999995</v>
      </c>
      <c r="GQ133" s="12">
        <v>683.12320916905446</v>
      </c>
      <c r="GR133" s="12">
        <v>18721.871999999999</v>
      </c>
      <c r="GS133" s="12">
        <v>154.03998232655368</v>
      </c>
      <c r="GT133" s="12">
        <v>0.628</v>
      </c>
      <c r="GU133" s="12">
        <v>1184.9538216560511</v>
      </c>
      <c r="GV133" s="12">
        <v>0</v>
      </c>
      <c r="GW133" s="12">
        <v>0</v>
      </c>
      <c r="GX133" s="12">
        <v>0</v>
      </c>
      <c r="GY133" s="12">
        <v>0</v>
      </c>
      <c r="GZ133" s="12">
        <v>0</v>
      </c>
      <c r="HA133" s="12">
        <v>0</v>
      </c>
      <c r="HB133" s="12">
        <v>0.185</v>
      </c>
      <c r="HC133" s="12">
        <v>1417.254054054054</v>
      </c>
      <c r="HD133" s="12">
        <v>18544.794999999998</v>
      </c>
      <c r="HE133" s="12">
        <v>149.76207059716756</v>
      </c>
      <c r="HF133" s="12">
        <v>0</v>
      </c>
      <c r="HG133" s="12">
        <v>0</v>
      </c>
      <c r="HH133" s="12">
        <v>58.463999999999999</v>
      </c>
      <c r="HI133" s="12">
        <v>771.33076765188832</v>
      </c>
      <c r="HJ133" s="12">
        <v>0.628</v>
      </c>
      <c r="HK133" s="12">
        <v>1184.9538216560511</v>
      </c>
      <c r="HL133" s="12">
        <v>11.385</v>
      </c>
      <c r="HM133" s="12">
        <v>827.84128238910841</v>
      </c>
      <c r="HN133" s="12">
        <v>0</v>
      </c>
      <c r="HO133" s="12">
        <v>0</v>
      </c>
      <c r="HP133" s="12">
        <v>107.04300000000001</v>
      </c>
      <c r="HQ133" s="12">
        <v>484.17633100716534</v>
      </c>
      <c r="HR133" s="12">
        <v>0</v>
      </c>
      <c r="HS133" s="12">
        <v>0</v>
      </c>
      <c r="HT133" s="12">
        <v>3.2280000000000002</v>
      </c>
      <c r="HU133" s="12">
        <v>391.34169764560096</v>
      </c>
      <c r="HV133" s="12">
        <v>0</v>
      </c>
      <c r="HW133" s="12">
        <v>0</v>
      </c>
      <c r="HX133" s="12">
        <v>0</v>
      </c>
      <c r="HY133" s="12">
        <v>0</v>
      </c>
      <c r="HZ133" s="12">
        <v>0</v>
      </c>
      <c r="IA133" s="12">
        <v>0</v>
      </c>
      <c r="IB133" s="12">
        <v>0</v>
      </c>
      <c r="IC133" s="12">
        <v>0</v>
      </c>
      <c r="ID133" s="12">
        <v>3.2280000000000002</v>
      </c>
      <c r="IE133" s="12">
        <v>391.34169764560096</v>
      </c>
      <c r="IF133" s="12">
        <v>0</v>
      </c>
      <c r="IG133" s="12">
        <v>0</v>
      </c>
    </row>
    <row r="134" spans="1:241" ht="12.75" customHeight="1">
      <c r="A134" s="28"/>
      <c r="B134" s="29"/>
      <c r="C134" s="30" t="s">
        <v>248</v>
      </c>
      <c r="D134" s="31" t="s">
        <v>133</v>
      </c>
      <c r="E134" s="11">
        <v>104</v>
      </c>
      <c r="F134" s="12">
        <f t="shared" si="4"/>
        <v>7858.2300000000005</v>
      </c>
      <c r="G134" s="12">
        <f t="shared" si="5"/>
        <v>520.43214566130018</v>
      </c>
      <c r="H134" s="12">
        <f t="shared" si="6"/>
        <v>5515.7610000000004</v>
      </c>
      <c r="I134" s="12">
        <f t="shared" si="7"/>
        <v>617.40206038659028</v>
      </c>
      <c r="J134" s="12">
        <v>5515.7610000000004</v>
      </c>
      <c r="K134" s="12">
        <v>617.40206038659028</v>
      </c>
      <c r="L134" s="12">
        <v>0</v>
      </c>
      <c r="M134" s="12">
        <v>0</v>
      </c>
      <c r="N134" s="12">
        <v>0</v>
      </c>
      <c r="O134" s="12">
        <v>0</v>
      </c>
      <c r="P134" s="12">
        <v>9.8290000000000006</v>
      </c>
      <c r="Q134" s="12">
        <v>1289.9933869162683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858.04399999999998</v>
      </c>
      <c r="BG134" s="12">
        <v>461.67420784948092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379.56200000000001</v>
      </c>
      <c r="BO134" s="12">
        <v>64.574559623987653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0</v>
      </c>
      <c r="CD134" s="12">
        <v>0</v>
      </c>
      <c r="CE134" s="12">
        <v>0</v>
      </c>
      <c r="CF134" s="12">
        <v>0</v>
      </c>
      <c r="CG134" s="12">
        <v>0</v>
      </c>
      <c r="CH134" s="12">
        <v>76.063999999999993</v>
      </c>
      <c r="CI134" s="12">
        <v>833.48276451409333</v>
      </c>
      <c r="CJ134" s="12">
        <v>869.69299999999998</v>
      </c>
      <c r="CK134" s="12">
        <v>192.78868865220255</v>
      </c>
      <c r="CL134" s="12">
        <v>0</v>
      </c>
      <c r="CM134" s="12">
        <v>0</v>
      </c>
      <c r="CN134" s="12">
        <v>376.99400000000003</v>
      </c>
      <c r="CO134" s="12">
        <v>160.356400897627</v>
      </c>
      <c r="CP134" s="12">
        <v>0</v>
      </c>
      <c r="CQ134" s="12">
        <v>0</v>
      </c>
      <c r="CR134" s="12">
        <v>40.121000000000002</v>
      </c>
      <c r="CS134" s="12">
        <v>36.7502804017846</v>
      </c>
      <c r="CT134" s="12">
        <v>0</v>
      </c>
      <c r="CU134" s="12">
        <v>0</v>
      </c>
      <c r="CV134" s="12">
        <v>92.522000000000006</v>
      </c>
      <c r="CW134" s="12">
        <v>63.124456885929831</v>
      </c>
      <c r="CX134" s="12">
        <v>0</v>
      </c>
      <c r="CY134" s="12">
        <v>0</v>
      </c>
      <c r="CZ134" s="12">
        <v>0</v>
      </c>
      <c r="DA134" s="12">
        <v>0</v>
      </c>
      <c r="DB134" s="12">
        <v>9.1579999999999995</v>
      </c>
      <c r="DC134" s="12">
        <v>285.25518672199166</v>
      </c>
      <c r="DD134" s="12">
        <v>0</v>
      </c>
      <c r="DE134" s="12">
        <v>0</v>
      </c>
      <c r="DF134" s="12">
        <v>0</v>
      </c>
      <c r="DG134" s="12">
        <v>0</v>
      </c>
      <c r="DH134" s="12">
        <v>0</v>
      </c>
      <c r="DI134" s="12">
        <v>0</v>
      </c>
      <c r="DJ134" s="12">
        <v>0</v>
      </c>
      <c r="DK134" s="12">
        <v>0</v>
      </c>
      <c r="DL134" s="12">
        <v>0</v>
      </c>
      <c r="DM134" s="12">
        <v>0</v>
      </c>
      <c r="DN134" s="12">
        <v>0</v>
      </c>
      <c r="DO134" s="12">
        <v>0</v>
      </c>
      <c r="DP134" s="12">
        <v>0</v>
      </c>
      <c r="DQ134" s="12">
        <v>0</v>
      </c>
      <c r="DR134" s="12">
        <v>203.21899999999999</v>
      </c>
      <c r="DS134" s="12">
        <v>476.23717270530807</v>
      </c>
      <c r="DT134" s="12">
        <v>0</v>
      </c>
      <c r="DU134" s="12">
        <v>0</v>
      </c>
      <c r="DV134" s="12">
        <v>0</v>
      </c>
      <c r="DW134" s="12">
        <v>0</v>
      </c>
      <c r="DX134" s="12">
        <v>0</v>
      </c>
      <c r="DY134" s="12">
        <v>0</v>
      </c>
      <c r="DZ134" s="12">
        <v>0</v>
      </c>
      <c r="EA134" s="12">
        <v>0</v>
      </c>
      <c r="EB134" s="12">
        <v>0</v>
      </c>
      <c r="EC134" s="12">
        <v>0</v>
      </c>
      <c r="ED134" s="12">
        <v>0</v>
      </c>
      <c r="EE134" s="12">
        <v>0</v>
      </c>
      <c r="EF134" s="12">
        <v>0</v>
      </c>
      <c r="EG134" s="12">
        <v>0</v>
      </c>
      <c r="EH134" s="12">
        <v>0</v>
      </c>
      <c r="EI134" s="12">
        <v>0</v>
      </c>
      <c r="EJ134" s="12">
        <v>0</v>
      </c>
      <c r="EK134" s="12">
        <v>0</v>
      </c>
      <c r="EL134" s="12">
        <v>0</v>
      </c>
      <c r="EM134" s="12">
        <v>0</v>
      </c>
      <c r="EN134" s="12">
        <v>0</v>
      </c>
      <c r="EO134" s="12">
        <v>0</v>
      </c>
      <c r="EP134" s="12">
        <v>0</v>
      </c>
      <c r="EQ134" s="12">
        <v>0</v>
      </c>
      <c r="ER134" s="12">
        <v>0</v>
      </c>
      <c r="ES134" s="12">
        <v>0</v>
      </c>
      <c r="ET134" s="12">
        <v>433.58800000000002</v>
      </c>
      <c r="EU134" s="12">
        <v>168.82334843215219</v>
      </c>
      <c r="EV134" s="12">
        <v>0</v>
      </c>
      <c r="EW134" s="12">
        <v>0</v>
      </c>
      <c r="EX134" s="12">
        <v>0</v>
      </c>
      <c r="EY134" s="12">
        <v>0</v>
      </c>
      <c r="EZ134" s="12">
        <v>484.43400000000003</v>
      </c>
      <c r="FA134" s="12">
        <v>1786.4650251633866</v>
      </c>
      <c r="FB134" s="12">
        <v>0</v>
      </c>
      <c r="FC134" s="12">
        <v>0</v>
      </c>
      <c r="FD134" s="12">
        <v>0</v>
      </c>
      <c r="FE134" s="12">
        <v>0</v>
      </c>
      <c r="FF134" s="12">
        <v>0</v>
      </c>
      <c r="FG134" s="12">
        <v>0</v>
      </c>
      <c r="FH134" s="12">
        <v>0</v>
      </c>
      <c r="FI134" s="12">
        <v>0</v>
      </c>
      <c r="FJ134" s="12">
        <v>0</v>
      </c>
      <c r="FK134" s="12">
        <v>0</v>
      </c>
      <c r="FL134" s="12">
        <v>34.201999999999998</v>
      </c>
      <c r="FM134" s="12">
        <v>896.42123267645161</v>
      </c>
      <c r="FN134" s="12">
        <v>0</v>
      </c>
      <c r="FO134" s="12">
        <v>0</v>
      </c>
      <c r="FP134" s="12">
        <v>0</v>
      </c>
      <c r="FQ134" s="12">
        <v>0</v>
      </c>
      <c r="FR134" s="12">
        <v>0</v>
      </c>
      <c r="FS134" s="12">
        <v>0</v>
      </c>
      <c r="FT134" s="12">
        <v>0</v>
      </c>
      <c r="FU134" s="12">
        <v>0</v>
      </c>
      <c r="FV134" s="12">
        <v>0</v>
      </c>
      <c r="FW134" s="12">
        <v>0</v>
      </c>
      <c r="FX134" s="12">
        <v>0</v>
      </c>
      <c r="FY134" s="12">
        <v>0</v>
      </c>
      <c r="FZ134" s="12">
        <v>0</v>
      </c>
      <c r="GA134" s="12">
        <v>0</v>
      </c>
      <c r="GB134" s="12">
        <v>1344.058</v>
      </c>
      <c r="GC134" s="12">
        <v>466.71828745485692</v>
      </c>
      <c r="GD134" s="12">
        <v>145.68100000000001</v>
      </c>
      <c r="GE134" s="12">
        <v>1349.5919852279983</v>
      </c>
      <c r="GF134" s="12">
        <v>0</v>
      </c>
      <c r="GG134" s="12">
        <v>0</v>
      </c>
      <c r="GH134" s="12">
        <v>158.59200000000001</v>
      </c>
      <c r="GI134" s="12">
        <v>4922.6948395883774</v>
      </c>
      <c r="GJ134" s="12">
        <v>0</v>
      </c>
      <c r="GK134" s="12">
        <v>0</v>
      </c>
      <c r="GL134" s="12">
        <v>0</v>
      </c>
      <c r="GM134" s="12">
        <v>0</v>
      </c>
      <c r="GN134" s="12">
        <v>0</v>
      </c>
      <c r="GO134" s="12">
        <v>0</v>
      </c>
      <c r="GP134" s="12">
        <v>0</v>
      </c>
      <c r="GQ134" s="12">
        <v>0</v>
      </c>
      <c r="GR134" s="12">
        <v>2340.0500000000002</v>
      </c>
      <c r="GS134" s="12">
        <v>289.75894062092692</v>
      </c>
      <c r="GT134" s="12">
        <v>0</v>
      </c>
      <c r="GU134" s="12">
        <v>0</v>
      </c>
      <c r="GV134" s="12">
        <v>0</v>
      </c>
      <c r="GW134" s="12">
        <v>0</v>
      </c>
      <c r="GX134" s="12">
        <v>0</v>
      </c>
      <c r="GY134" s="12">
        <v>0</v>
      </c>
      <c r="GZ134" s="12">
        <v>0</v>
      </c>
      <c r="HA134" s="12">
        <v>0</v>
      </c>
      <c r="HB134" s="12">
        <v>0</v>
      </c>
      <c r="HC134" s="12">
        <v>0</v>
      </c>
      <c r="HD134" s="12">
        <v>2309.2649999999999</v>
      </c>
      <c r="HE134" s="12">
        <v>274.32121389273209</v>
      </c>
      <c r="HF134" s="12">
        <v>0</v>
      </c>
      <c r="HG134" s="12">
        <v>0</v>
      </c>
      <c r="HH134" s="12">
        <v>0</v>
      </c>
      <c r="HI134" s="12">
        <v>0</v>
      </c>
      <c r="HJ134" s="12">
        <v>0</v>
      </c>
      <c r="HK134" s="12">
        <v>0</v>
      </c>
      <c r="HL134" s="12">
        <v>0</v>
      </c>
      <c r="HM134" s="12">
        <v>0</v>
      </c>
      <c r="HN134" s="12">
        <v>0</v>
      </c>
      <c r="HO134" s="12">
        <v>0</v>
      </c>
      <c r="HP134" s="12">
        <v>30.785</v>
      </c>
      <c r="HQ134" s="12">
        <v>1447.7840181906772</v>
      </c>
      <c r="HR134" s="12">
        <v>0</v>
      </c>
      <c r="HS134" s="12">
        <v>0</v>
      </c>
      <c r="HT134" s="12">
        <v>0</v>
      </c>
      <c r="HU134" s="12">
        <v>0</v>
      </c>
      <c r="HV134" s="12">
        <v>2.419</v>
      </c>
      <c r="HW134" s="12">
        <v>2555.9673418768084</v>
      </c>
      <c r="HX134" s="12">
        <v>2.3540000000000001</v>
      </c>
      <c r="HY134" s="12">
        <v>2533.9694137638062</v>
      </c>
      <c r="HZ134" s="12">
        <v>0</v>
      </c>
      <c r="IA134" s="12">
        <v>0</v>
      </c>
      <c r="IB134" s="12">
        <v>0</v>
      </c>
      <c r="IC134" s="12">
        <v>0</v>
      </c>
      <c r="ID134" s="12">
        <v>0</v>
      </c>
      <c r="IE134" s="12">
        <v>0</v>
      </c>
      <c r="IF134" s="12">
        <v>6.5000000000000002E-2</v>
      </c>
      <c r="IG134" s="12">
        <v>3352.6307692307691</v>
      </c>
    </row>
    <row r="135" spans="1:241" ht="12.75" customHeight="1">
      <c r="A135" s="28"/>
      <c r="B135" s="29"/>
      <c r="C135" s="30" t="s">
        <v>249</v>
      </c>
      <c r="D135" s="31" t="s">
        <v>133</v>
      </c>
      <c r="E135" s="11">
        <v>105</v>
      </c>
      <c r="F135" s="12">
        <f t="shared" si="4"/>
        <v>2676.7629999999999</v>
      </c>
      <c r="G135" s="12">
        <f t="shared" si="5"/>
        <v>397.70500600912368</v>
      </c>
      <c r="H135" s="12">
        <f t="shared" si="6"/>
        <v>1259.175</v>
      </c>
      <c r="I135" s="12">
        <f t="shared" si="7"/>
        <v>500.18130045466279</v>
      </c>
      <c r="J135" s="12">
        <v>1259.076</v>
      </c>
      <c r="K135" s="12">
        <v>500.14441622269032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135.12100000000001</v>
      </c>
      <c r="BG135" s="12">
        <v>507.94717327432448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62.189</v>
      </c>
      <c r="BO135" s="12">
        <v>189.51927189695925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0</v>
      </c>
      <c r="CE135" s="12">
        <v>0</v>
      </c>
      <c r="CF135" s="12">
        <v>0</v>
      </c>
      <c r="CG135" s="12">
        <v>0</v>
      </c>
      <c r="CH135" s="12">
        <v>29.802</v>
      </c>
      <c r="CI135" s="12">
        <v>508.06315012415274</v>
      </c>
      <c r="CJ135" s="12">
        <v>330.09800000000001</v>
      </c>
      <c r="CK135" s="12">
        <v>161.54442923010743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5.8879999999999999</v>
      </c>
      <c r="DC135" s="12">
        <v>378.69446331521743</v>
      </c>
      <c r="DD135" s="12">
        <v>0</v>
      </c>
      <c r="DE135" s="12">
        <v>0</v>
      </c>
      <c r="DF135" s="12">
        <v>0</v>
      </c>
      <c r="DG135" s="12">
        <v>0</v>
      </c>
      <c r="DH135" s="12">
        <v>0</v>
      </c>
      <c r="DI135" s="12">
        <v>0</v>
      </c>
      <c r="DJ135" s="12">
        <v>0</v>
      </c>
      <c r="DK135" s="12">
        <v>0</v>
      </c>
      <c r="DL135" s="12">
        <v>0</v>
      </c>
      <c r="DM135" s="12">
        <v>0</v>
      </c>
      <c r="DN135" s="12">
        <v>0</v>
      </c>
      <c r="DO135" s="12">
        <v>0</v>
      </c>
      <c r="DP135" s="12">
        <v>0</v>
      </c>
      <c r="DQ135" s="12">
        <v>0</v>
      </c>
      <c r="DR135" s="12">
        <v>29.835000000000001</v>
      </c>
      <c r="DS135" s="12">
        <v>344.49877660465893</v>
      </c>
      <c r="DT135" s="12">
        <v>0</v>
      </c>
      <c r="DU135" s="12">
        <v>0</v>
      </c>
      <c r="DV135" s="12">
        <v>0</v>
      </c>
      <c r="DW135" s="12">
        <v>0</v>
      </c>
      <c r="DX135" s="12">
        <v>0</v>
      </c>
      <c r="DY135" s="12">
        <v>0</v>
      </c>
      <c r="DZ135" s="12">
        <v>0</v>
      </c>
      <c r="EA135" s="12">
        <v>0</v>
      </c>
      <c r="EB135" s="12">
        <v>0</v>
      </c>
      <c r="EC135" s="12">
        <v>0</v>
      </c>
      <c r="ED135" s="12">
        <v>0</v>
      </c>
      <c r="EE135" s="12">
        <v>0</v>
      </c>
      <c r="EF135" s="12">
        <v>0</v>
      </c>
      <c r="EG135" s="12">
        <v>0</v>
      </c>
      <c r="EH135" s="12">
        <v>0</v>
      </c>
      <c r="EI135" s="12">
        <v>0</v>
      </c>
      <c r="EJ135" s="12">
        <v>0</v>
      </c>
      <c r="EK135" s="12">
        <v>0</v>
      </c>
      <c r="EL135" s="12">
        <v>0</v>
      </c>
      <c r="EM135" s="12">
        <v>0</v>
      </c>
      <c r="EN135" s="12">
        <v>0</v>
      </c>
      <c r="EO135" s="12">
        <v>0</v>
      </c>
      <c r="EP135" s="12">
        <v>0</v>
      </c>
      <c r="EQ135" s="12">
        <v>0</v>
      </c>
      <c r="ER135" s="12">
        <v>0</v>
      </c>
      <c r="ES135" s="12">
        <v>0</v>
      </c>
      <c r="ET135" s="12">
        <v>372.02600000000001</v>
      </c>
      <c r="EU135" s="12">
        <v>78.873656679909459</v>
      </c>
      <c r="EV135" s="12">
        <v>0</v>
      </c>
      <c r="EW135" s="12">
        <v>0</v>
      </c>
      <c r="EX135" s="12">
        <v>0</v>
      </c>
      <c r="EY135" s="12">
        <v>0</v>
      </c>
      <c r="EZ135" s="12">
        <v>29.669</v>
      </c>
      <c r="FA135" s="12">
        <v>1540.7774444706597</v>
      </c>
      <c r="FB135" s="12">
        <v>0</v>
      </c>
      <c r="FC135" s="12">
        <v>0</v>
      </c>
      <c r="FD135" s="12">
        <v>0</v>
      </c>
      <c r="FE135" s="12">
        <v>0</v>
      </c>
      <c r="FF135" s="12">
        <v>0</v>
      </c>
      <c r="FG135" s="12">
        <v>0</v>
      </c>
      <c r="FH135" s="12">
        <v>0</v>
      </c>
      <c r="FI135" s="12">
        <v>0</v>
      </c>
      <c r="FJ135" s="12">
        <v>0</v>
      </c>
      <c r="FK135" s="12">
        <v>0</v>
      </c>
      <c r="FL135" s="12">
        <v>2.6850000000000001</v>
      </c>
      <c r="FM135" s="12">
        <v>558.54301675977661</v>
      </c>
      <c r="FN135" s="12">
        <v>0</v>
      </c>
      <c r="FO135" s="12">
        <v>0</v>
      </c>
      <c r="FP135" s="12">
        <v>0</v>
      </c>
      <c r="FQ135" s="12">
        <v>0</v>
      </c>
      <c r="FR135" s="12">
        <v>0</v>
      </c>
      <c r="FS135" s="12">
        <v>0</v>
      </c>
      <c r="FT135" s="12">
        <v>0</v>
      </c>
      <c r="FU135" s="12">
        <v>0</v>
      </c>
      <c r="FV135" s="12">
        <v>0</v>
      </c>
      <c r="FW135" s="12">
        <v>0</v>
      </c>
      <c r="FX135" s="12">
        <v>0</v>
      </c>
      <c r="FY135" s="12">
        <v>0</v>
      </c>
      <c r="FZ135" s="12">
        <v>0</v>
      </c>
      <c r="GA135" s="12">
        <v>0</v>
      </c>
      <c r="GB135" s="12">
        <v>197.376</v>
      </c>
      <c r="GC135" s="12">
        <v>498.32184764105062</v>
      </c>
      <c r="GD135" s="12">
        <v>0</v>
      </c>
      <c r="GE135" s="12">
        <v>0</v>
      </c>
      <c r="GF135" s="12">
        <v>9.41</v>
      </c>
      <c r="GG135" s="12">
        <v>2260.2670563230604</v>
      </c>
      <c r="GH135" s="12">
        <v>54.976999999999997</v>
      </c>
      <c r="GI135" s="12">
        <v>4950.1222511231972</v>
      </c>
      <c r="GJ135" s="12">
        <v>0</v>
      </c>
      <c r="GK135" s="12">
        <v>0</v>
      </c>
      <c r="GL135" s="12">
        <v>0</v>
      </c>
      <c r="GM135" s="12">
        <v>0</v>
      </c>
      <c r="GN135" s="12">
        <v>0</v>
      </c>
      <c r="GO135" s="12">
        <v>0</v>
      </c>
      <c r="GP135" s="12">
        <v>9.9000000000000005E-2</v>
      </c>
      <c r="GQ135" s="12">
        <v>969.27272727272725</v>
      </c>
      <c r="GR135" s="12">
        <v>1359.8</v>
      </c>
      <c r="GS135" s="12">
        <v>307.44847477570232</v>
      </c>
      <c r="GT135" s="12">
        <v>0</v>
      </c>
      <c r="GU135" s="12">
        <v>0</v>
      </c>
      <c r="GV135" s="12">
        <v>0.29799999999999999</v>
      </c>
      <c r="GW135" s="12">
        <v>5625.2348993288588</v>
      </c>
      <c r="GX135" s="12">
        <v>0</v>
      </c>
      <c r="GY135" s="12">
        <v>0</v>
      </c>
      <c r="GZ135" s="12">
        <v>0</v>
      </c>
      <c r="HA135" s="12">
        <v>0</v>
      </c>
      <c r="HB135" s="12">
        <v>0</v>
      </c>
      <c r="HC135" s="12">
        <v>0</v>
      </c>
      <c r="HD135" s="12">
        <v>1359.095</v>
      </c>
      <c r="HE135" s="12">
        <v>306.09124969189054</v>
      </c>
      <c r="HF135" s="12">
        <v>0</v>
      </c>
      <c r="HG135" s="12">
        <v>0</v>
      </c>
      <c r="HH135" s="12">
        <v>0</v>
      </c>
      <c r="HI135" s="12">
        <v>0</v>
      </c>
      <c r="HJ135" s="12">
        <v>0</v>
      </c>
      <c r="HK135" s="12">
        <v>0</v>
      </c>
      <c r="HL135" s="12">
        <v>0</v>
      </c>
      <c r="HM135" s="12">
        <v>0</v>
      </c>
      <c r="HN135" s="12">
        <v>0</v>
      </c>
      <c r="HO135" s="12">
        <v>0</v>
      </c>
      <c r="HP135" s="12">
        <v>0.40699999999999997</v>
      </c>
      <c r="HQ135" s="12">
        <v>946.017199017199</v>
      </c>
      <c r="HR135" s="12">
        <v>0</v>
      </c>
      <c r="HS135" s="12">
        <v>0</v>
      </c>
      <c r="HT135" s="12">
        <v>57.689</v>
      </c>
      <c r="HU135" s="12">
        <v>285.8675310717814</v>
      </c>
      <c r="HV135" s="12">
        <v>9.9000000000000005E-2</v>
      </c>
      <c r="HW135" s="12">
        <v>1882.909090909091</v>
      </c>
      <c r="HX135" s="12">
        <v>9.9000000000000005E-2</v>
      </c>
      <c r="HY135" s="12">
        <v>1882.909090909091</v>
      </c>
      <c r="HZ135" s="12">
        <v>0</v>
      </c>
      <c r="IA135" s="12">
        <v>0</v>
      </c>
      <c r="IB135" s="12">
        <v>0</v>
      </c>
      <c r="IC135" s="12">
        <v>0</v>
      </c>
      <c r="ID135" s="12">
        <v>57.689</v>
      </c>
      <c r="IE135" s="12">
        <v>285.8675310717814</v>
      </c>
      <c r="IF135" s="12">
        <v>0</v>
      </c>
      <c r="IG135" s="12">
        <v>0</v>
      </c>
    </row>
    <row r="136" spans="1:241" ht="12.75" customHeight="1">
      <c r="A136" s="28"/>
      <c r="B136" s="29"/>
      <c r="C136" s="30" t="s">
        <v>250</v>
      </c>
      <c r="D136" s="31" t="s">
        <v>133</v>
      </c>
      <c r="E136" s="11">
        <v>106</v>
      </c>
      <c r="F136" s="12">
        <f t="shared" si="4"/>
        <v>3351.3850000000002</v>
      </c>
      <c r="G136" s="12">
        <f t="shared" si="5"/>
        <v>524.72332722143233</v>
      </c>
      <c r="H136" s="12">
        <f t="shared" si="6"/>
        <v>2419.498</v>
      </c>
      <c r="I136" s="12">
        <f t="shared" si="7"/>
        <v>619.49366438823256</v>
      </c>
      <c r="J136" s="12">
        <v>2419.498</v>
      </c>
      <c r="K136" s="12">
        <v>619.49366438823256</v>
      </c>
      <c r="L136" s="12">
        <v>0</v>
      </c>
      <c r="M136" s="12">
        <v>0</v>
      </c>
      <c r="N136" s="12">
        <v>0</v>
      </c>
      <c r="O136" s="12">
        <v>0</v>
      </c>
      <c r="P136" s="12">
        <v>0.64400000000000002</v>
      </c>
      <c r="Q136" s="12">
        <v>1134.2841614906831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132.35</v>
      </c>
      <c r="BG136" s="12">
        <v>367.13478655081224</v>
      </c>
      <c r="BH136" s="12">
        <v>0</v>
      </c>
      <c r="BI136" s="12">
        <v>0</v>
      </c>
      <c r="BJ136" s="12">
        <v>0.26300000000000001</v>
      </c>
      <c r="BK136" s="12">
        <v>800.34980988593156</v>
      </c>
      <c r="BL136" s="12">
        <v>0</v>
      </c>
      <c r="BM136" s="12">
        <v>0</v>
      </c>
      <c r="BN136" s="12">
        <v>16.015999999999998</v>
      </c>
      <c r="BO136" s="12">
        <v>122.12487512487513</v>
      </c>
      <c r="BP136" s="12">
        <v>0</v>
      </c>
      <c r="BQ136" s="12">
        <v>0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0</v>
      </c>
      <c r="BX136" s="12">
        <v>0</v>
      </c>
      <c r="BY136" s="12">
        <v>0</v>
      </c>
      <c r="BZ136" s="12">
        <v>0</v>
      </c>
      <c r="CA136" s="12">
        <v>0</v>
      </c>
      <c r="CB136" s="12">
        <v>0</v>
      </c>
      <c r="CC136" s="12">
        <v>0</v>
      </c>
      <c r="CD136" s="12">
        <v>0</v>
      </c>
      <c r="CE136" s="12">
        <v>0</v>
      </c>
      <c r="CF136" s="12">
        <v>15.712999999999999</v>
      </c>
      <c r="CG136" s="12">
        <v>434.71189460955901</v>
      </c>
      <c r="CH136" s="12">
        <v>22.934999999999999</v>
      </c>
      <c r="CI136" s="12">
        <v>585.65009810333549</v>
      </c>
      <c r="CJ136" s="12">
        <v>554.904</v>
      </c>
      <c r="CK136" s="12">
        <v>198.88695161685624</v>
      </c>
      <c r="CL136" s="12">
        <v>0</v>
      </c>
      <c r="CM136" s="12">
        <v>0</v>
      </c>
      <c r="CN136" s="12">
        <v>330.50400000000002</v>
      </c>
      <c r="CO136" s="12">
        <v>169.25722532858904</v>
      </c>
      <c r="CP136" s="12">
        <v>0</v>
      </c>
      <c r="CQ136" s="12">
        <v>0</v>
      </c>
      <c r="CR136" s="12">
        <v>37.929000000000002</v>
      </c>
      <c r="CS136" s="12">
        <v>57.013920746658229</v>
      </c>
      <c r="CT136" s="12">
        <v>0</v>
      </c>
      <c r="CU136" s="12">
        <v>0</v>
      </c>
      <c r="CV136" s="12">
        <v>59.645000000000003</v>
      </c>
      <c r="CW136" s="12">
        <v>74.249559896051636</v>
      </c>
      <c r="CX136" s="12">
        <v>0</v>
      </c>
      <c r="CY136" s="12">
        <v>0</v>
      </c>
      <c r="CZ136" s="12">
        <v>0</v>
      </c>
      <c r="DA136" s="12">
        <v>0</v>
      </c>
      <c r="DB136" s="12">
        <v>7.7149999999999999</v>
      </c>
      <c r="DC136" s="12">
        <v>362.34244977316916</v>
      </c>
      <c r="DD136" s="12">
        <v>0</v>
      </c>
      <c r="DE136" s="12">
        <v>0</v>
      </c>
      <c r="DF136" s="12">
        <v>0</v>
      </c>
      <c r="DG136" s="12">
        <v>0</v>
      </c>
      <c r="DH136" s="12">
        <v>0</v>
      </c>
      <c r="DI136" s="12">
        <v>0</v>
      </c>
      <c r="DJ136" s="12">
        <v>0</v>
      </c>
      <c r="DK136" s="12">
        <v>0</v>
      </c>
      <c r="DL136" s="12">
        <v>0</v>
      </c>
      <c r="DM136" s="12">
        <v>0</v>
      </c>
      <c r="DN136" s="12">
        <v>0</v>
      </c>
      <c r="DO136" s="12">
        <v>0</v>
      </c>
      <c r="DP136" s="12">
        <v>0</v>
      </c>
      <c r="DQ136" s="12">
        <v>0</v>
      </c>
      <c r="DR136" s="12">
        <v>73.228999999999999</v>
      </c>
      <c r="DS136" s="12">
        <v>133.65595597372626</v>
      </c>
      <c r="DT136" s="12">
        <v>0</v>
      </c>
      <c r="DU136" s="12">
        <v>0</v>
      </c>
      <c r="DV136" s="12">
        <v>0</v>
      </c>
      <c r="DW136" s="12">
        <v>0</v>
      </c>
      <c r="DX136" s="12">
        <v>0</v>
      </c>
      <c r="DY136" s="12">
        <v>0</v>
      </c>
      <c r="DZ136" s="12">
        <v>0</v>
      </c>
      <c r="EA136" s="12">
        <v>0</v>
      </c>
      <c r="EB136" s="12">
        <v>0</v>
      </c>
      <c r="EC136" s="12">
        <v>0</v>
      </c>
      <c r="ED136" s="12">
        <v>0</v>
      </c>
      <c r="EE136" s="12">
        <v>0</v>
      </c>
      <c r="EF136" s="12">
        <v>0</v>
      </c>
      <c r="EG136" s="12">
        <v>0</v>
      </c>
      <c r="EH136" s="12">
        <v>0</v>
      </c>
      <c r="EI136" s="12">
        <v>0</v>
      </c>
      <c r="EJ136" s="12">
        <v>0</v>
      </c>
      <c r="EK136" s="12">
        <v>0</v>
      </c>
      <c r="EL136" s="12">
        <v>0</v>
      </c>
      <c r="EM136" s="12">
        <v>0</v>
      </c>
      <c r="EN136" s="12">
        <v>0</v>
      </c>
      <c r="EO136" s="12">
        <v>0</v>
      </c>
      <c r="EP136" s="12">
        <v>0</v>
      </c>
      <c r="EQ136" s="12">
        <v>0</v>
      </c>
      <c r="ER136" s="12">
        <v>0</v>
      </c>
      <c r="ES136" s="12">
        <v>0</v>
      </c>
      <c r="ET136" s="12">
        <v>41.454000000000001</v>
      </c>
      <c r="EU136" s="12">
        <v>214.44099483765137</v>
      </c>
      <c r="EV136" s="12">
        <v>0</v>
      </c>
      <c r="EW136" s="12">
        <v>0</v>
      </c>
      <c r="EX136" s="12">
        <v>0</v>
      </c>
      <c r="EY136" s="12">
        <v>0</v>
      </c>
      <c r="EZ136" s="12">
        <v>429.78899999999999</v>
      </c>
      <c r="FA136" s="12">
        <v>1327.3903496832168</v>
      </c>
      <c r="FB136" s="12">
        <v>0</v>
      </c>
      <c r="FC136" s="12">
        <v>0</v>
      </c>
      <c r="FD136" s="12">
        <v>0.16</v>
      </c>
      <c r="FE136" s="12">
        <v>1614.10625</v>
      </c>
      <c r="FF136" s="12">
        <v>0</v>
      </c>
      <c r="FG136" s="12">
        <v>0</v>
      </c>
      <c r="FH136" s="12">
        <v>0</v>
      </c>
      <c r="FI136" s="12">
        <v>0</v>
      </c>
      <c r="FJ136" s="12">
        <v>0.96899999999999997</v>
      </c>
      <c r="FK136" s="12">
        <v>4586.4324045407639</v>
      </c>
      <c r="FL136" s="12">
        <v>7.2649999999999997</v>
      </c>
      <c r="FM136" s="12">
        <v>645.87033723331047</v>
      </c>
      <c r="FN136" s="12">
        <v>0</v>
      </c>
      <c r="FO136" s="12">
        <v>0</v>
      </c>
      <c r="FP136" s="12">
        <v>0</v>
      </c>
      <c r="FQ136" s="12">
        <v>0</v>
      </c>
      <c r="FR136" s="12">
        <v>0</v>
      </c>
      <c r="FS136" s="12">
        <v>0</v>
      </c>
      <c r="FT136" s="12">
        <v>0</v>
      </c>
      <c r="FU136" s="12">
        <v>0</v>
      </c>
      <c r="FV136" s="12">
        <v>0</v>
      </c>
      <c r="FW136" s="12">
        <v>0</v>
      </c>
      <c r="FX136" s="12">
        <v>0.629</v>
      </c>
      <c r="FY136" s="12">
        <v>1714.074721780604</v>
      </c>
      <c r="FZ136" s="12">
        <v>0</v>
      </c>
      <c r="GA136" s="12">
        <v>0</v>
      </c>
      <c r="GB136" s="12">
        <v>570.66499999999996</v>
      </c>
      <c r="GC136" s="12">
        <v>620.06684306905095</v>
      </c>
      <c r="GD136" s="12">
        <v>85.956000000000003</v>
      </c>
      <c r="GE136" s="12">
        <v>1646.3346246917026</v>
      </c>
      <c r="GF136" s="12">
        <v>0.155</v>
      </c>
      <c r="GG136" s="12">
        <v>25490.141935483873</v>
      </c>
      <c r="GH136" s="12">
        <v>30.315000000000001</v>
      </c>
      <c r="GI136" s="12">
        <v>5025.7284182747817</v>
      </c>
      <c r="GJ136" s="12">
        <v>0.29399999999999998</v>
      </c>
      <c r="GK136" s="12">
        <v>366.36054421768711</v>
      </c>
      <c r="GL136" s="12">
        <v>0</v>
      </c>
      <c r="GM136" s="12">
        <v>0</v>
      </c>
      <c r="GN136" s="12">
        <v>0</v>
      </c>
      <c r="GO136" s="12">
        <v>0</v>
      </c>
      <c r="GP136" s="12">
        <v>0</v>
      </c>
      <c r="GQ136" s="12">
        <v>0</v>
      </c>
      <c r="GR136" s="12">
        <v>931.65599999999995</v>
      </c>
      <c r="GS136" s="12">
        <v>278.37408979279905</v>
      </c>
      <c r="GT136" s="12">
        <v>0.09</v>
      </c>
      <c r="GU136" s="12">
        <v>780.34444444444443</v>
      </c>
      <c r="GV136" s="12">
        <v>1.4990000000000001</v>
      </c>
      <c r="GW136" s="12">
        <v>5346.4062708472311</v>
      </c>
      <c r="GX136" s="12">
        <v>0</v>
      </c>
      <c r="GY136" s="12">
        <v>0</v>
      </c>
      <c r="GZ136" s="12">
        <v>0</v>
      </c>
      <c r="HA136" s="12">
        <v>0</v>
      </c>
      <c r="HB136" s="12">
        <v>0</v>
      </c>
      <c r="HC136" s="12">
        <v>0</v>
      </c>
      <c r="HD136" s="12">
        <v>910.34</v>
      </c>
      <c r="HE136" s="12">
        <v>268.88833183206276</v>
      </c>
      <c r="HF136" s="12">
        <v>0</v>
      </c>
      <c r="HG136" s="12">
        <v>0</v>
      </c>
      <c r="HH136" s="12">
        <v>0</v>
      </c>
      <c r="HI136" s="12">
        <v>0</v>
      </c>
      <c r="HJ136" s="12">
        <v>0</v>
      </c>
      <c r="HK136" s="12">
        <v>0</v>
      </c>
      <c r="HL136" s="12">
        <v>0</v>
      </c>
      <c r="HM136" s="12">
        <v>0</v>
      </c>
      <c r="HN136" s="12">
        <v>0</v>
      </c>
      <c r="HO136" s="12">
        <v>0</v>
      </c>
      <c r="HP136" s="12">
        <v>19.817</v>
      </c>
      <c r="HQ136" s="12">
        <v>330.76772468082959</v>
      </c>
      <c r="HR136" s="12">
        <v>0.09</v>
      </c>
      <c r="HS136" s="12">
        <v>780.34444444444443</v>
      </c>
      <c r="HT136" s="12">
        <v>0.14099999999999999</v>
      </c>
      <c r="HU136" s="12">
        <v>1894.2127659574469</v>
      </c>
      <c r="HV136" s="12">
        <v>0</v>
      </c>
      <c r="HW136" s="12">
        <v>0</v>
      </c>
      <c r="HX136" s="12">
        <v>0</v>
      </c>
      <c r="HY136" s="12">
        <v>0</v>
      </c>
      <c r="HZ136" s="12">
        <v>0</v>
      </c>
      <c r="IA136" s="12">
        <v>0</v>
      </c>
      <c r="IB136" s="12">
        <v>0</v>
      </c>
      <c r="IC136" s="12">
        <v>0</v>
      </c>
      <c r="ID136" s="12">
        <v>0.14099999999999999</v>
      </c>
      <c r="IE136" s="12">
        <v>1894.2127659574469</v>
      </c>
      <c r="IF136" s="12">
        <v>0</v>
      </c>
      <c r="IG136" s="12">
        <v>0</v>
      </c>
    </row>
    <row r="137" spans="1:241" ht="12.75" customHeight="1">
      <c r="A137" s="28"/>
      <c r="B137" s="29"/>
      <c r="C137" s="30"/>
      <c r="D137" s="31"/>
      <c r="E137" s="11"/>
      <c r="F137" s="12" t="str">
        <f t="shared" si="4"/>
        <v/>
      </c>
      <c r="G137" s="12" t="str">
        <f t="shared" si="5"/>
        <v/>
      </c>
      <c r="H137" s="12" t="str">
        <f t="shared" si="6"/>
        <v/>
      </c>
      <c r="I137" s="12" t="str">
        <f t="shared" si="7"/>
        <v/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</row>
    <row r="138" spans="1:241" ht="12.75" customHeight="1">
      <c r="A138" s="28"/>
      <c r="B138" s="29"/>
      <c r="C138" s="30" t="s">
        <v>251</v>
      </c>
      <c r="D138" s="31" t="s">
        <v>133</v>
      </c>
      <c r="E138" s="11">
        <v>107</v>
      </c>
      <c r="F138" s="12">
        <f t="shared" si="4"/>
        <v>14612.653999999999</v>
      </c>
      <c r="G138" s="12">
        <f t="shared" si="5"/>
        <v>225.42205344764892</v>
      </c>
      <c r="H138" s="12">
        <f t="shared" si="6"/>
        <v>12482.432999999999</v>
      </c>
      <c r="I138" s="12">
        <f t="shared" si="7"/>
        <v>205.72179173723589</v>
      </c>
      <c r="J138" s="12">
        <v>12459.089</v>
      </c>
      <c r="K138" s="12">
        <v>204.30499260419441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0.06</v>
      </c>
      <c r="BE138" s="12">
        <v>27</v>
      </c>
      <c r="BF138" s="12">
        <v>83.927000000000007</v>
      </c>
      <c r="BG138" s="12">
        <v>441.99814124179346</v>
      </c>
      <c r="BH138" s="12">
        <v>0</v>
      </c>
      <c r="BI138" s="12">
        <v>0</v>
      </c>
      <c r="BJ138" s="12">
        <v>4.2930000000000001</v>
      </c>
      <c r="BK138" s="12">
        <v>641.07547169811323</v>
      </c>
      <c r="BL138" s="12">
        <v>0</v>
      </c>
      <c r="BM138" s="12">
        <v>0</v>
      </c>
      <c r="BN138" s="12">
        <v>253.679</v>
      </c>
      <c r="BO138" s="12">
        <v>241.11821238651996</v>
      </c>
      <c r="BP138" s="12">
        <v>0</v>
      </c>
      <c r="BQ138" s="12">
        <v>0</v>
      </c>
      <c r="BR138" s="12">
        <v>0</v>
      </c>
      <c r="BS138" s="12">
        <v>0</v>
      </c>
      <c r="BT138" s="12">
        <v>0</v>
      </c>
      <c r="BU138" s="12">
        <v>0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>
        <v>0.26500000000000001</v>
      </c>
      <c r="CC138" s="12">
        <v>59.705660377358491</v>
      </c>
      <c r="CD138" s="12">
        <v>0</v>
      </c>
      <c r="CE138" s="12">
        <v>0</v>
      </c>
      <c r="CF138" s="12">
        <v>8.5999999999999993E-2</v>
      </c>
      <c r="CG138" s="12">
        <v>502.6395348837209</v>
      </c>
      <c r="CH138" s="12">
        <v>19.335999999999999</v>
      </c>
      <c r="CI138" s="12">
        <v>1015.0181526685975</v>
      </c>
      <c r="CJ138" s="12">
        <v>2818.1759999999999</v>
      </c>
      <c r="CK138" s="12">
        <v>119.63514450481446</v>
      </c>
      <c r="CL138" s="12">
        <v>0</v>
      </c>
      <c r="CM138" s="12">
        <v>0</v>
      </c>
      <c r="CN138" s="12">
        <v>1762.0550000000001</v>
      </c>
      <c r="CO138" s="12">
        <v>191.84275178697601</v>
      </c>
      <c r="CP138" s="12">
        <v>0</v>
      </c>
      <c r="CQ138" s="12">
        <v>0</v>
      </c>
      <c r="CR138" s="12">
        <v>1552.31</v>
      </c>
      <c r="CS138" s="12">
        <v>78.25673351328021</v>
      </c>
      <c r="CT138" s="12">
        <v>0</v>
      </c>
      <c r="CU138" s="12">
        <v>0</v>
      </c>
      <c r="CV138" s="12">
        <v>3934.3420000000001</v>
      </c>
      <c r="CW138" s="12">
        <v>48.404050283376485</v>
      </c>
      <c r="CX138" s="12">
        <v>0</v>
      </c>
      <c r="CY138" s="12">
        <v>0</v>
      </c>
      <c r="CZ138" s="12">
        <v>0</v>
      </c>
      <c r="DA138" s="12">
        <v>0</v>
      </c>
      <c r="DB138" s="12">
        <v>7.165</v>
      </c>
      <c r="DC138" s="12">
        <v>631.34417306350315</v>
      </c>
      <c r="DD138" s="12">
        <v>0</v>
      </c>
      <c r="DE138" s="12">
        <v>0</v>
      </c>
      <c r="DF138" s="12">
        <v>0</v>
      </c>
      <c r="DG138" s="12">
        <v>0</v>
      </c>
      <c r="DH138" s="12">
        <v>0</v>
      </c>
      <c r="DI138" s="12">
        <v>0</v>
      </c>
      <c r="DJ138" s="12">
        <v>0</v>
      </c>
      <c r="DK138" s="12">
        <v>0</v>
      </c>
      <c r="DL138" s="12">
        <v>0</v>
      </c>
      <c r="DM138" s="12">
        <v>0</v>
      </c>
      <c r="DN138" s="12">
        <v>0</v>
      </c>
      <c r="DO138" s="12">
        <v>0</v>
      </c>
      <c r="DP138" s="12">
        <v>0</v>
      </c>
      <c r="DQ138" s="12">
        <v>0</v>
      </c>
      <c r="DR138" s="12">
        <v>183.80500000000001</v>
      </c>
      <c r="DS138" s="12">
        <v>249.62299719811759</v>
      </c>
      <c r="DT138" s="12">
        <v>0</v>
      </c>
      <c r="DU138" s="12">
        <v>0</v>
      </c>
      <c r="DV138" s="12">
        <v>0</v>
      </c>
      <c r="DW138" s="12">
        <v>0</v>
      </c>
      <c r="DX138" s="12">
        <v>0</v>
      </c>
      <c r="DY138" s="12">
        <v>0</v>
      </c>
      <c r="DZ138" s="12">
        <v>0</v>
      </c>
      <c r="EA138" s="12">
        <v>0</v>
      </c>
      <c r="EB138" s="12">
        <v>0</v>
      </c>
      <c r="EC138" s="12">
        <v>0</v>
      </c>
      <c r="ED138" s="12">
        <v>0</v>
      </c>
      <c r="EE138" s="12">
        <v>0</v>
      </c>
      <c r="EF138" s="12">
        <v>0</v>
      </c>
      <c r="EG138" s="12">
        <v>0</v>
      </c>
      <c r="EH138" s="12">
        <v>0</v>
      </c>
      <c r="EI138" s="12">
        <v>0</v>
      </c>
      <c r="EJ138" s="12">
        <v>0</v>
      </c>
      <c r="EK138" s="12">
        <v>0</v>
      </c>
      <c r="EL138" s="12">
        <v>43.289000000000001</v>
      </c>
      <c r="EM138" s="12">
        <v>273.74721060777563</v>
      </c>
      <c r="EN138" s="12">
        <v>0</v>
      </c>
      <c r="EO138" s="12">
        <v>0</v>
      </c>
      <c r="EP138" s="12">
        <v>0</v>
      </c>
      <c r="EQ138" s="12">
        <v>0</v>
      </c>
      <c r="ER138" s="12">
        <v>0</v>
      </c>
      <c r="ES138" s="12">
        <v>0</v>
      </c>
      <c r="ET138" s="12">
        <v>91.57</v>
      </c>
      <c r="EU138" s="12">
        <v>249.05909140548215</v>
      </c>
      <c r="EV138" s="12">
        <v>0</v>
      </c>
      <c r="EW138" s="12">
        <v>0</v>
      </c>
      <c r="EX138" s="12">
        <v>0</v>
      </c>
      <c r="EY138" s="12">
        <v>0</v>
      </c>
      <c r="EZ138" s="12">
        <v>5.6000000000000001E-2</v>
      </c>
      <c r="FA138" s="12">
        <v>1475.0357142857142</v>
      </c>
      <c r="FB138" s="12">
        <v>0</v>
      </c>
      <c r="FC138" s="12">
        <v>0</v>
      </c>
      <c r="FD138" s="12">
        <v>0</v>
      </c>
      <c r="FE138" s="12">
        <v>0</v>
      </c>
      <c r="FF138" s="12">
        <v>0</v>
      </c>
      <c r="FG138" s="12">
        <v>0</v>
      </c>
      <c r="FH138" s="12">
        <v>0</v>
      </c>
      <c r="FI138" s="12">
        <v>0</v>
      </c>
      <c r="FJ138" s="12">
        <v>649.87</v>
      </c>
      <c r="FK138" s="12">
        <v>218.40859864280549</v>
      </c>
      <c r="FL138" s="12">
        <v>593.61099999999999</v>
      </c>
      <c r="FM138" s="12">
        <v>647.26388998856146</v>
      </c>
      <c r="FN138" s="12">
        <v>0</v>
      </c>
      <c r="FO138" s="12">
        <v>0</v>
      </c>
      <c r="FP138" s="12">
        <v>0</v>
      </c>
      <c r="FQ138" s="12">
        <v>0</v>
      </c>
      <c r="FR138" s="12">
        <v>0</v>
      </c>
      <c r="FS138" s="12">
        <v>0</v>
      </c>
      <c r="FT138" s="12">
        <v>0</v>
      </c>
      <c r="FU138" s="12">
        <v>0</v>
      </c>
      <c r="FV138" s="12">
        <v>0</v>
      </c>
      <c r="FW138" s="12">
        <v>0</v>
      </c>
      <c r="FX138" s="12">
        <v>0.29399999999999998</v>
      </c>
      <c r="FY138" s="12">
        <v>2057.5442176870747</v>
      </c>
      <c r="FZ138" s="12">
        <v>0</v>
      </c>
      <c r="GA138" s="12">
        <v>0</v>
      </c>
      <c r="GB138" s="12">
        <v>380.94400000000002</v>
      </c>
      <c r="GC138" s="12">
        <v>459.58500462010164</v>
      </c>
      <c r="GD138" s="12">
        <v>0</v>
      </c>
      <c r="GE138" s="12">
        <v>0</v>
      </c>
      <c r="GF138" s="12">
        <v>19.324000000000002</v>
      </c>
      <c r="GG138" s="12">
        <v>20263.661457255228</v>
      </c>
      <c r="GH138" s="12">
        <v>26.210999999999999</v>
      </c>
      <c r="GI138" s="12">
        <v>4832.1519209492199</v>
      </c>
      <c r="GJ138" s="12">
        <v>34.420999999999999</v>
      </c>
      <c r="GK138" s="12">
        <v>3847.3325586124747</v>
      </c>
      <c r="GL138" s="12">
        <v>0</v>
      </c>
      <c r="GM138" s="12">
        <v>0</v>
      </c>
      <c r="GN138" s="12">
        <v>0</v>
      </c>
      <c r="GO138" s="12">
        <v>0</v>
      </c>
      <c r="GP138" s="12">
        <v>23.344000000000001</v>
      </c>
      <c r="GQ138" s="12">
        <v>961.89153529814939</v>
      </c>
      <c r="GR138" s="12">
        <v>2120.0810000000001</v>
      </c>
      <c r="GS138" s="12">
        <v>339.5964654180666</v>
      </c>
      <c r="GT138" s="12">
        <v>0</v>
      </c>
      <c r="GU138" s="12">
        <v>0</v>
      </c>
      <c r="GV138" s="12">
        <v>1.8360000000000001</v>
      </c>
      <c r="GW138" s="12">
        <v>6410.7303921568628</v>
      </c>
      <c r="GX138" s="12">
        <v>0</v>
      </c>
      <c r="GY138" s="12">
        <v>0</v>
      </c>
      <c r="GZ138" s="12">
        <v>0</v>
      </c>
      <c r="HA138" s="12">
        <v>0</v>
      </c>
      <c r="HB138" s="12">
        <v>0</v>
      </c>
      <c r="HC138" s="12">
        <v>0</v>
      </c>
      <c r="HD138" s="12">
        <v>2096.0410000000002</v>
      </c>
      <c r="HE138" s="12">
        <v>332.28235420967434</v>
      </c>
      <c r="HF138" s="12">
        <v>0</v>
      </c>
      <c r="HG138" s="12">
        <v>0</v>
      </c>
      <c r="HH138" s="12">
        <v>20.805</v>
      </c>
      <c r="HI138" s="12">
        <v>523.78298485940877</v>
      </c>
      <c r="HJ138" s="12">
        <v>0</v>
      </c>
      <c r="HK138" s="12">
        <v>0</v>
      </c>
      <c r="HL138" s="12">
        <v>0</v>
      </c>
      <c r="HM138" s="12">
        <v>0</v>
      </c>
      <c r="HN138" s="12">
        <v>0</v>
      </c>
      <c r="HO138" s="12">
        <v>0</v>
      </c>
      <c r="HP138" s="12">
        <v>1.399</v>
      </c>
      <c r="HQ138" s="12">
        <v>591.25804145818438</v>
      </c>
      <c r="HR138" s="12">
        <v>0</v>
      </c>
      <c r="HS138" s="12">
        <v>0</v>
      </c>
      <c r="HT138" s="12">
        <v>10.14</v>
      </c>
      <c r="HU138" s="12">
        <v>604.92850098619328</v>
      </c>
      <c r="HV138" s="12">
        <v>0</v>
      </c>
      <c r="HW138" s="12">
        <v>0</v>
      </c>
      <c r="HX138" s="12">
        <v>0</v>
      </c>
      <c r="HY138" s="12">
        <v>0</v>
      </c>
      <c r="HZ138" s="12">
        <v>0</v>
      </c>
      <c r="IA138" s="12">
        <v>0</v>
      </c>
      <c r="IB138" s="12">
        <v>0</v>
      </c>
      <c r="IC138" s="12">
        <v>0</v>
      </c>
      <c r="ID138" s="12">
        <v>10.14</v>
      </c>
      <c r="IE138" s="12">
        <v>604.92850098619328</v>
      </c>
      <c r="IF138" s="12">
        <v>0</v>
      </c>
      <c r="IG138" s="12">
        <v>0</v>
      </c>
    </row>
    <row r="139" spans="1:241" ht="12.75" customHeight="1">
      <c r="A139" s="28"/>
      <c r="B139" s="29"/>
      <c r="C139" s="30" t="s">
        <v>252</v>
      </c>
      <c r="D139" s="31" t="s">
        <v>133</v>
      </c>
      <c r="E139" s="11">
        <v>108</v>
      </c>
      <c r="F139" s="12">
        <f t="shared" si="4"/>
        <v>2482.625</v>
      </c>
      <c r="G139" s="12">
        <f t="shared" si="5"/>
        <v>546.19442444992694</v>
      </c>
      <c r="H139" s="12">
        <f t="shared" si="6"/>
        <v>2464.4720000000002</v>
      </c>
      <c r="I139" s="12">
        <f t="shared" si="7"/>
        <v>544.58103520754139</v>
      </c>
      <c r="J139" s="12">
        <v>2462.6030000000001</v>
      </c>
      <c r="K139" s="12">
        <v>544.71730928614966</v>
      </c>
      <c r="L139" s="12">
        <v>0</v>
      </c>
      <c r="M139" s="12">
        <v>0</v>
      </c>
      <c r="N139" s="12">
        <v>0</v>
      </c>
      <c r="O139" s="12">
        <v>0</v>
      </c>
      <c r="P139" s="12">
        <v>0.255</v>
      </c>
      <c r="Q139" s="12">
        <v>1833.7764705882353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261.69600000000003</v>
      </c>
      <c r="BG139" s="12">
        <v>405.16202769625824</v>
      </c>
      <c r="BH139" s="12">
        <v>0</v>
      </c>
      <c r="BI139" s="12">
        <v>0</v>
      </c>
      <c r="BJ139" s="12">
        <v>0.78600000000000003</v>
      </c>
      <c r="BK139" s="12">
        <v>856.11577608142488</v>
      </c>
      <c r="BL139" s="12">
        <v>0</v>
      </c>
      <c r="BM139" s="12">
        <v>0</v>
      </c>
      <c r="BN139" s="12">
        <v>61.045999999999999</v>
      </c>
      <c r="BO139" s="12">
        <v>256.3519313304721</v>
      </c>
      <c r="BP139" s="12">
        <v>3.1E-2</v>
      </c>
      <c r="BQ139" s="12">
        <v>46.677419354838705</v>
      </c>
      <c r="BR139" s="12">
        <v>0</v>
      </c>
      <c r="BS139" s="12">
        <v>0</v>
      </c>
      <c r="BT139" s="12">
        <v>0</v>
      </c>
      <c r="BU139" s="12">
        <v>0</v>
      </c>
      <c r="BV139" s="12">
        <v>0</v>
      </c>
      <c r="BW139" s="12">
        <v>0</v>
      </c>
      <c r="BX139" s="12">
        <v>0.30399999999999999</v>
      </c>
      <c r="BY139" s="12">
        <v>29.401315789473685</v>
      </c>
      <c r="BZ139" s="12">
        <v>0</v>
      </c>
      <c r="CA139" s="12">
        <v>0</v>
      </c>
      <c r="CB139" s="12">
        <v>1.0369999999999999</v>
      </c>
      <c r="CC139" s="12">
        <v>91.432015429122472</v>
      </c>
      <c r="CD139" s="12">
        <v>0</v>
      </c>
      <c r="CE139" s="12">
        <v>0</v>
      </c>
      <c r="CF139" s="12">
        <v>287.91000000000003</v>
      </c>
      <c r="CG139" s="12">
        <v>261.28939251849539</v>
      </c>
      <c r="CH139" s="12">
        <v>35.970999999999997</v>
      </c>
      <c r="CI139" s="12">
        <v>595.00297461844264</v>
      </c>
      <c r="CJ139" s="12">
        <v>563.61699999999996</v>
      </c>
      <c r="CK139" s="12">
        <v>200.64712561899304</v>
      </c>
      <c r="CL139" s="12">
        <v>0</v>
      </c>
      <c r="CM139" s="12">
        <v>0</v>
      </c>
      <c r="CN139" s="12">
        <v>440.90100000000001</v>
      </c>
      <c r="CO139" s="12">
        <v>285.17775192163316</v>
      </c>
      <c r="CP139" s="12">
        <v>0</v>
      </c>
      <c r="CQ139" s="12">
        <v>0</v>
      </c>
      <c r="CR139" s="12">
        <v>67.7</v>
      </c>
      <c r="CS139" s="12">
        <v>81.968655834564245</v>
      </c>
      <c r="CT139" s="12">
        <v>0</v>
      </c>
      <c r="CU139" s="12">
        <v>0</v>
      </c>
      <c r="CV139" s="12">
        <v>2.3420000000000001</v>
      </c>
      <c r="CW139" s="12">
        <v>102.64389410760035</v>
      </c>
      <c r="CX139" s="12">
        <v>0</v>
      </c>
      <c r="CY139" s="12">
        <v>0</v>
      </c>
      <c r="CZ139" s="12">
        <v>0</v>
      </c>
      <c r="DA139" s="12">
        <v>0</v>
      </c>
      <c r="DB139" s="12">
        <v>0.128</v>
      </c>
      <c r="DC139" s="12">
        <v>967.234375</v>
      </c>
      <c r="DD139" s="12">
        <v>0</v>
      </c>
      <c r="DE139" s="12">
        <v>0</v>
      </c>
      <c r="DF139" s="12">
        <v>0</v>
      </c>
      <c r="DG139" s="12">
        <v>0</v>
      </c>
      <c r="DH139" s="12">
        <v>0</v>
      </c>
      <c r="DI139" s="12">
        <v>0</v>
      </c>
      <c r="DJ139" s="12">
        <v>0</v>
      </c>
      <c r="DK139" s="12">
        <v>0</v>
      </c>
      <c r="DL139" s="12">
        <v>0</v>
      </c>
      <c r="DM139" s="12">
        <v>0</v>
      </c>
      <c r="DN139" s="12">
        <v>0</v>
      </c>
      <c r="DO139" s="12">
        <v>0</v>
      </c>
      <c r="DP139" s="12">
        <v>0</v>
      </c>
      <c r="DQ139" s="12">
        <v>0</v>
      </c>
      <c r="DR139" s="12">
        <v>25</v>
      </c>
      <c r="DS139" s="12">
        <v>172.45115999999999</v>
      </c>
      <c r="DT139" s="12">
        <v>3.9E-2</v>
      </c>
      <c r="DU139" s="12">
        <v>278.79487179487182</v>
      </c>
      <c r="DV139" s="12">
        <v>0</v>
      </c>
      <c r="DW139" s="12">
        <v>0</v>
      </c>
      <c r="DX139" s="12">
        <v>0</v>
      </c>
      <c r="DY139" s="12">
        <v>0</v>
      </c>
      <c r="DZ139" s="12">
        <v>0</v>
      </c>
      <c r="EA139" s="12">
        <v>0</v>
      </c>
      <c r="EB139" s="12">
        <v>0</v>
      </c>
      <c r="EC139" s="12">
        <v>0</v>
      </c>
      <c r="ED139" s="12">
        <v>0.72899999999999998</v>
      </c>
      <c r="EE139" s="12">
        <v>17.829903978052126</v>
      </c>
      <c r="EF139" s="12">
        <v>0</v>
      </c>
      <c r="EG139" s="12">
        <v>0</v>
      </c>
      <c r="EH139" s="12">
        <v>8.8999999999999996E-2</v>
      </c>
      <c r="EI139" s="12">
        <v>79.662921348314612</v>
      </c>
      <c r="EJ139" s="12">
        <v>2E-3</v>
      </c>
      <c r="EK139" s="12">
        <v>486</v>
      </c>
      <c r="EL139" s="12">
        <v>49.048999999999999</v>
      </c>
      <c r="EM139" s="12">
        <v>451.08367143061025</v>
      </c>
      <c r="EN139" s="12">
        <v>0</v>
      </c>
      <c r="EO139" s="12">
        <v>0</v>
      </c>
      <c r="EP139" s="12">
        <v>0</v>
      </c>
      <c r="EQ139" s="12">
        <v>0</v>
      </c>
      <c r="ER139" s="12">
        <v>0.48299999999999998</v>
      </c>
      <c r="ES139" s="12">
        <v>161.49275362318841</v>
      </c>
      <c r="ET139" s="12">
        <v>64.394999999999996</v>
      </c>
      <c r="EU139" s="12">
        <v>211.8659833838031</v>
      </c>
      <c r="EV139" s="12">
        <v>0</v>
      </c>
      <c r="EW139" s="12">
        <v>0</v>
      </c>
      <c r="EX139" s="12">
        <v>0</v>
      </c>
      <c r="EY139" s="12">
        <v>0</v>
      </c>
      <c r="EZ139" s="12">
        <v>177.06399999999999</v>
      </c>
      <c r="FA139" s="12">
        <v>1770.2049710839019</v>
      </c>
      <c r="FB139" s="12">
        <v>0</v>
      </c>
      <c r="FC139" s="12">
        <v>0</v>
      </c>
      <c r="FD139" s="12">
        <v>0.88</v>
      </c>
      <c r="FE139" s="12">
        <v>961.81477272727273</v>
      </c>
      <c r="FF139" s="12">
        <v>0</v>
      </c>
      <c r="FG139" s="12">
        <v>0</v>
      </c>
      <c r="FH139" s="12">
        <v>24.315000000000001</v>
      </c>
      <c r="FI139" s="12">
        <v>285.0230310507917</v>
      </c>
      <c r="FJ139" s="12">
        <v>0.14000000000000001</v>
      </c>
      <c r="FK139" s="12">
        <v>5315.9928571428572</v>
      </c>
      <c r="FL139" s="12">
        <v>84.686999999999998</v>
      </c>
      <c r="FM139" s="12">
        <v>660.41093674353795</v>
      </c>
      <c r="FN139" s="12">
        <v>0</v>
      </c>
      <c r="FO139" s="12">
        <v>0</v>
      </c>
      <c r="FP139" s="12">
        <v>0</v>
      </c>
      <c r="FQ139" s="12">
        <v>0</v>
      </c>
      <c r="FR139" s="12">
        <v>8.5999999999999993E-2</v>
      </c>
      <c r="FS139" s="12">
        <v>858.82558139534876</v>
      </c>
      <c r="FT139" s="12">
        <v>0</v>
      </c>
      <c r="FU139" s="12">
        <v>0</v>
      </c>
      <c r="FV139" s="12">
        <v>0</v>
      </c>
      <c r="FW139" s="12">
        <v>0</v>
      </c>
      <c r="FX139" s="12">
        <v>0.19500000000000001</v>
      </c>
      <c r="FY139" s="12">
        <v>1532.6051282051283</v>
      </c>
      <c r="FZ139" s="12">
        <v>0</v>
      </c>
      <c r="GA139" s="12">
        <v>0</v>
      </c>
      <c r="GB139" s="12">
        <v>277.99099999999999</v>
      </c>
      <c r="GC139" s="12">
        <v>448.40276124047182</v>
      </c>
      <c r="GD139" s="12">
        <v>0</v>
      </c>
      <c r="GE139" s="12">
        <v>0</v>
      </c>
      <c r="GF139" s="12">
        <v>9.7609999999999992</v>
      </c>
      <c r="GG139" s="12">
        <v>21853.759553324457</v>
      </c>
      <c r="GH139" s="12">
        <v>22.094999999999999</v>
      </c>
      <c r="GI139" s="12">
        <v>5455.3702195066753</v>
      </c>
      <c r="GJ139" s="12">
        <v>1.879</v>
      </c>
      <c r="GK139" s="12">
        <v>94.13624268227781</v>
      </c>
      <c r="GL139" s="12">
        <v>0</v>
      </c>
      <c r="GM139" s="12">
        <v>0</v>
      </c>
      <c r="GN139" s="12">
        <v>0</v>
      </c>
      <c r="GO139" s="12">
        <v>0</v>
      </c>
      <c r="GP139" s="12">
        <v>1.869</v>
      </c>
      <c r="GQ139" s="12">
        <v>365.02568218298558</v>
      </c>
      <c r="GR139" s="12">
        <v>18.151</v>
      </c>
      <c r="GS139" s="12">
        <v>765.17150570216518</v>
      </c>
      <c r="GT139" s="12">
        <v>0</v>
      </c>
      <c r="GU139" s="12">
        <v>0</v>
      </c>
      <c r="GV139" s="12">
        <v>0.53100000000000003</v>
      </c>
      <c r="GW139" s="12">
        <v>4889.3898305084749</v>
      </c>
      <c r="GX139" s="12">
        <v>0</v>
      </c>
      <c r="GY139" s="12">
        <v>0</v>
      </c>
      <c r="GZ139" s="12">
        <v>0</v>
      </c>
      <c r="HA139" s="12">
        <v>0</v>
      </c>
      <c r="HB139" s="12">
        <v>0</v>
      </c>
      <c r="HC139" s="12">
        <v>0</v>
      </c>
      <c r="HD139" s="12">
        <v>0</v>
      </c>
      <c r="HE139" s="12">
        <v>0</v>
      </c>
      <c r="HF139" s="12">
        <v>0</v>
      </c>
      <c r="HG139" s="12">
        <v>0</v>
      </c>
      <c r="HH139" s="12">
        <v>2.3940000000000001</v>
      </c>
      <c r="HI139" s="12">
        <v>556.56140350877195</v>
      </c>
      <c r="HJ139" s="12">
        <v>0</v>
      </c>
      <c r="HK139" s="12">
        <v>0</v>
      </c>
      <c r="HL139" s="12">
        <v>0</v>
      </c>
      <c r="HM139" s="12">
        <v>0</v>
      </c>
      <c r="HN139" s="12">
        <v>0</v>
      </c>
      <c r="HO139" s="12">
        <v>0</v>
      </c>
      <c r="HP139" s="12">
        <v>15.226000000000001</v>
      </c>
      <c r="HQ139" s="12">
        <v>654.14120583212923</v>
      </c>
      <c r="HR139" s="12">
        <v>0</v>
      </c>
      <c r="HS139" s="12">
        <v>0</v>
      </c>
      <c r="HT139" s="12">
        <v>2E-3</v>
      </c>
      <c r="HU139" s="12">
        <v>1296</v>
      </c>
      <c r="HV139" s="12">
        <v>0</v>
      </c>
      <c r="HW139" s="12">
        <v>0</v>
      </c>
      <c r="HX139" s="12">
        <v>0</v>
      </c>
      <c r="HY139" s="12">
        <v>0</v>
      </c>
      <c r="HZ139" s="12">
        <v>0</v>
      </c>
      <c r="IA139" s="12">
        <v>0</v>
      </c>
      <c r="IB139" s="12">
        <v>0</v>
      </c>
      <c r="IC139" s="12">
        <v>0</v>
      </c>
      <c r="ID139" s="12">
        <v>2E-3</v>
      </c>
      <c r="IE139" s="12">
        <v>1296</v>
      </c>
      <c r="IF139" s="12">
        <v>0</v>
      </c>
      <c r="IG139" s="12">
        <v>0</v>
      </c>
    </row>
    <row r="140" spans="1:241" ht="12.75" customHeight="1">
      <c r="A140" s="28"/>
      <c r="B140" s="29"/>
      <c r="C140" s="30" t="s">
        <v>253</v>
      </c>
      <c r="D140" s="31" t="s">
        <v>133</v>
      </c>
      <c r="E140" s="11">
        <v>109</v>
      </c>
      <c r="F140" s="12">
        <f t="shared" si="4"/>
        <v>2301.1049999999996</v>
      </c>
      <c r="G140" s="12">
        <f t="shared" si="5"/>
        <v>400.19275043946288</v>
      </c>
      <c r="H140" s="12">
        <f t="shared" si="6"/>
        <v>2295.85</v>
      </c>
      <c r="I140" s="12">
        <f t="shared" si="7"/>
        <v>399.09738179759137</v>
      </c>
      <c r="J140" s="12">
        <v>2294.1239999999998</v>
      </c>
      <c r="K140" s="12">
        <v>397.40498857080092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321.57100000000003</v>
      </c>
      <c r="BG140" s="12">
        <v>398.91034639317598</v>
      </c>
      <c r="BH140" s="12">
        <v>0</v>
      </c>
      <c r="BI140" s="12">
        <v>0</v>
      </c>
      <c r="BJ140" s="12">
        <v>24.245000000000001</v>
      </c>
      <c r="BK140" s="12">
        <v>584.72464425654778</v>
      </c>
      <c r="BL140" s="12">
        <v>0</v>
      </c>
      <c r="BM140" s="12">
        <v>0</v>
      </c>
      <c r="BN140" s="12">
        <v>0</v>
      </c>
      <c r="BO140" s="12">
        <v>0</v>
      </c>
      <c r="BP140" s="12">
        <v>0.09</v>
      </c>
      <c r="BQ140" s="12">
        <v>290.39999999999998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78.531000000000006</v>
      </c>
      <c r="CI140" s="12">
        <v>491.46281086449943</v>
      </c>
      <c r="CJ140" s="12">
        <v>74.177000000000007</v>
      </c>
      <c r="CK140" s="12">
        <v>105.43359801555739</v>
      </c>
      <c r="CL140" s="12">
        <v>0</v>
      </c>
      <c r="CM140" s="12">
        <v>0</v>
      </c>
      <c r="CN140" s="12">
        <v>127.955</v>
      </c>
      <c r="CO140" s="12">
        <v>95.698503380094564</v>
      </c>
      <c r="CP140" s="12">
        <v>0</v>
      </c>
      <c r="CQ140" s="12">
        <v>0</v>
      </c>
      <c r="CR140" s="12">
        <v>95.198999999999998</v>
      </c>
      <c r="CS140" s="12">
        <v>188.62739104402357</v>
      </c>
      <c r="CT140" s="12">
        <v>0</v>
      </c>
      <c r="CU140" s="12">
        <v>0</v>
      </c>
      <c r="CV140" s="12">
        <v>638.26</v>
      </c>
      <c r="CW140" s="12">
        <v>61.358900761445184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2">
        <v>0</v>
      </c>
      <c r="DF140" s="12">
        <v>0</v>
      </c>
      <c r="DG140" s="12">
        <v>0</v>
      </c>
      <c r="DH140" s="12">
        <v>0</v>
      </c>
      <c r="DI140" s="12">
        <v>0</v>
      </c>
      <c r="DJ140" s="12">
        <v>0</v>
      </c>
      <c r="DK140" s="12">
        <v>0</v>
      </c>
      <c r="DL140" s="12">
        <v>0</v>
      </c>
      <c r="DM140" s="12">
        <v>0</v>
      </c>
      <c r="DN140" s="12">
        <v>0</v>
      </c>
      <c r="DO140" s="12">
        <v>0</v>
      </c>
      <c r="DP140" s="12">
        <v>0</v>
      </c>
      <c r="DQ140" s="12">
        <v>0</v>
      </c>
      <c r="DR140" s="12">
        <v>0</v>
      </c>
      <c r="DS140" s="12">
        <v>0</v>
      </c>
      <c r="DT140" s="12">
        <v>0</v>
      </c>
      <c r="DU140" s="12">
        <v>0</v>
      </c>
      <c r="DV140" s="12">
        <v>0</v>
      </c>
      <c r="DW140" s="12">
        <v>0</v>
      </c>
      <c r="DX140" s="12">
        <v>0</v>
      </c>
      <c r="DY140" s="12">
        <v>0</v>
      </c>
      <c r="DZ140" s="12">
        <v>0</v>
      </c>
      <c r="EA140" s="12">
        <v>0</v>
      </c>
      <c r="EB140" s="12">
        <v>0</v>
      </c>
      <c r="EC140" s="12">
        <v>0</v>
      </c>
      <c r="ED140" s="12">
        <v>0</v>
      </c>
      <c r="EE140" s="12">
        <v>0</v>
      </c>
      <c r="EF140" s="12">
        <v>0</v>
      </c>
      <c r="EG140" s="12">
        <v>0</v>
      </c>
      <c r="EH140" s="12">
        <v>0</v>
      </c>
      <c r="EI140" s="12">
        <v>0</v>
      </c>
      <c r="EJ140" s="12">
        <v>0</v>
      </c>
      <c r="EK140" s="12">
        <v>0</v>
      </c>
      <c r="EL140" s="12">
        <v>0</v>
      </c>
      <c r="EM140" s="12">
        <v>0</v>
      </c>
      <c r="EN140" s="12">
        <v>0</v>
      </c>
      <c r="EO140" s="12">
        <v>0</v>
      </c>
      <c r="EP140" s="12">
        <v>0</v>
      </c>
      <c r="EQ140" s="12">
        <v>0</v>
      </c>
      <c r="ER140" s="12">
        <v>0</v>
      </c>
      <c r="ES140" s="12">
        <v>0</v>
      </c>
      <c r="ET140" s="12">
        <v>284.48099999999999</v>
      </c>
      <c r="EU140" s="12">
        <v>198.92480341393625</v>
      </c>
      <c r="EV140" s="12">
        <v>0</v>
      </c>
      <c r="EW140" s="12">
        <v>0</v>
      </c>
      <c r="EX140" s="12">
        <v>0</v>
      </c>
      <c r="EY140" s="12">
        <v>0</v>
      </c>
      <c r="EZ140" s="12">
        <v>3.7999999999999999E-2</v>
      </c>
      <c r="FA140" s="12">
        <v>2779.5789473684213</v>
      </c>
      <c r="FB140" s="12">
        <v>0</v>
      </c>
      <c r="FC140" s="12">
        <v>0</v>
      </c>
      <c r="FD140" s="12">
        <v>0</v>
      </c>
      <c r="FE140" s="12">
        <v>0</v>
      </c>
      <c r="FF140" s="12">
        <v>0</v>
      </c>
      <c r="FG140" s="12">
        <v>0</v>
      </c>
      <c r="FH140" s="12">
        <v>0</v>
      </c>
      <c r="FI140" s="12">
        <v>0</v>
      </c>
      <c r="FJ140" s="12">
        <v>0</v>
      </c>
      <c r="FK140" s="12">
        <v>0</v>
      </c>
      <c r="FL140" s="12">
        <v>548.226</v>
      </c>
      <c r="FM140" s="12">
        <v>704.15774881162145</v>
      </c>
      <c r="FN140" s="12">
        <v>0</v>
      </c>
      <c r="FO140" s="12">
        <v>0</v>
      </c>
      <c r="FP140" s="12">
        <v>0</v>
      </c>
      <c r="FQ140" s="12">
        <v>0</v>
      </c>
      <c r="FR140" s="12">
        <v>0</v>
      </c>
      <c r="FS140" s="12">
        <v>0</v>
      </c>
      <c r="FT140" s="12">
        <v>0</v>
      </c>
      <c r="FU140" s="12">
        <v>0</v>
      </c>
      <c r="FV140" s="12">
        <v>0</v>
      </c>
      <c r="FW140" s="12">
        <v>0</v>
      </c>
      <c r="FX140" s="12">
        <v>0</v>
      </c>
      <c r="FY140" s="12">
        <v>0</v>
      </c>
      <c r="FZ140" s="12">
        <v>0</v>
      </c>
      <c r="GA140" s="12">
        <v>0</v>
      </c>
      <c r="GB140" s="12">
        <v>76.266000000000005</v>
      </c>
      <c r="GC140" s="12">
        <v>493.12991372302201</v>
      </c>
      <c r="GD140" s="12">
        <v>0</v>
      </c>
      <c r="GE140" s="12">
        <v>0</v>
      </c>
      <c r="GF140" s="12">
        <v>0.91500000000000004</v>
      </c>
      <c r="GG140" s="12">
        <v>12162.474316939892</v>
      </c>
      <c r="GH140" s="12">
        <v>24.17</v>
      </c>
      <c r="GI140" s="12">
        <v>6701.0055440628876</v>
      </c>
      <c r="GJ140" s="12">
        <v>0</v>
      </c>
      <c r="GK140" s="12">
        <v>0</v>
      </c>
      <c r="GL140" s="12">
        <v>0</v>
      </c>
      <c r="GM140" s="12">
        <v>0</v>
      </c>
      <c r="GN140" s="12">
        <v>0</v>
      </c>
      <c r="GO140" s="12">
        <v>0</v>
      </c>
      <c r="GP140" s="12">
        <v>1.726</v>
      </c>
      <c r="GQ140" s="12">
        <v>2648.552723059096</v>
      </c>
      <c r="GR140" s="12">
        <v>5.0419999999999998</v>
      </c>
      <c r="GS140" s="12">
        <v>831.01844506148348</v>
      </c>
      <c r="GT140" s="12">
        <v>4.8000000000000001E-2</v>
      </c>
      <c r="GU140" s="12">
        <v>1984.4791666666667</v>
      </c>
      <c r="GV140" s="12">
        <v>4.5999999999999999E-2</v>
      </c>
      <c r="GW140" s="12">
        <v>6462.391304347826</v>
      </c>
      <c r="GX140" s="12">
        <v>0</v>
      </c>
      <c r="GY140" s="12">
        <v>0</v>
      </c>
      <c r="GZ140" s="12">
        <v>0</v>
      </c>
      <c r="HA140" s="12">
        <v>0</v>
      </c>
      <c r="HB140" s="12">
        <v>0</v>
      </c>
      <c r="HC140" s="12">
        <v>0</v>
      </c>
      <c r="HD140" s="12">
        <v>4.5990000000000002</v>
      </c>
      <c r="HE140" s="12">
        <v>735.3783431180691</v>
      </c>
      <c r="HF140" s="12">
        <v>4.8000000000000001E-2</v>
      </c>
      <c r="HG140" s="12">
        <v>1984.4791666666667</v>
      </c>
      <c r="HH140" s="12">
        <v>0</v>
      </c>
      <c r="HI140" s="12">
        <v>0</v>
      </c>
      <c r="HJ140" s="12">
        <v>0</v>
      </c>
      <c r="HK140" s="12">
        <v>0</v>
      </c>
      <c r="HL140" s="12">
        <v>0</v>
      </c>
      <c r="HM140" s="12">
        <v>0</v>
      </c>
      <c r="HN140" s="12">
        <v>0</v>
      </c>
      <c r="HO140" s="12">
        <v>0</v>
      </c>
      <c r="HP140" s="12">
        <v>0.39700000000000002</v>
      </c>
      <c r="HQ140" s="12">
        <v>1286.4483627204031</v>
      </c>
      <c r="HR140" s="12">
        <v>0</v>
      </c>
      <c r="HS140" s="12">
        <v>0</v>
      </c>
      <c r="HT140" s="12">
        <v>0</v>
      </c>
      <c r="HU140" s="12">
        <v>0</v>
      </c>
      <c r="HV140" s="12">
        <v>0.16500000000000001</v>
      </c>
      <c r="HW140" s="12">
        <v>2015.5454545454545</v>
      </c>
      <c r="HX140" s="12">
        <v>2.7E-2</v>
      </c>
      <c r="HY140" s="12">
        <v>2750</v>
      </c>
      <c r="HZ140" s="12">
        <v>0</v>
      </c>
      <c r="IA140" s="12">
        <v>0</v>
      </c>
      <c r="IB140" s="12">
        <v>1.7000000000000001E-2</v>
      </c>
      <c r="IC140" s="12">
        <v>1543.7647058823529</v>
      </c>
      <c r="ID140" s="12">
        <v>0</v>
      </c>
      <c r="IE140" s="12">
        <v>0</v>
      </c>
      <c r="IF140" s="12">
        <v>0.121</v>
      </c>
      <c r="IG140" s="12">
        <v>1917.9421487603306</v>
      </c>
    </row>
    <row r="141" spans="1:241" ht="12.75" customHeight="1">
      <c r="A141" s="28"/>
      <c r="B141" s="29"/>
      <c r="C141" s="30" t="s">
        <v>254</v>
      </c>
      <c r="D141" s="31" t="s">
        <v>133</v>
      </c>
      <c r="E141" s="11">
        <v>110</v>
      </c>
      <c r="F141" s="12">
        <f t="shared" si="4"/>
        <v>971.57899999999995</v>
      </c>
      <c r="G141" s="12">
        <f t="shared" si="5"/>
        <v>587.79316041207153</v>
      </c>
      <c r="H141" s="12">
        <f t="shared" si="6"/>
        <v>964.89700000000005</v>
      </c>
      <c r="I141" s="12">
        <f t="shared" si="7"/>
        <v>584.7733385014152</v>
      </c>
      <c r="J141" s="12">
        <v>964.89700000000005</v>
      </c>
      <c r="K141" s="12">
        <v>584.7733385014152</v>
      </c>
      <c r="L141" s="12">
        <v>0</v>
      </c>
      <c r="M141" s="12">
        <v>0</v>
      </c>
      <c r="N141" s="12">
        <v>0</v>
      </c>
      <c r="O141" s="12">
        <v>0</v>
      </c>
      <c r="P141" s="12">
        <v>2.5999999999999999E-2</v>
      </c>
      <c r="Q141" s="12">
        <v>2160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0.53100000000000003</v>
      </c>
      <c r="BE141" s="12">
        <v>26.785310734463277</v>
      </c>
      <c r="BF141" s="12">
        <v>27.138999999999999</v>
      </c>
      <c r="BG141" s="12">
        <v>463.43148236854711</v>
      </c>
      <c r="BH141" s="12">
        <v>0</v>
      </c>
      <c r="BI141" s="12">
        <v>0</v>
      </c>
      <c r="BJ141" s="12">
        <v>20.734000000000002</v>
      </c>
      <c r="BK141" s="12">
        <v>708.30790006752193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19.561</v>
      </c>
      <c r="CI141" s="12">
        <v>1040.4809058841572</v>
      </c>
      <c r="CJ141" s="12">
        <v>2.9780000000000002</v>
      </c>
      <c r="CK141" s="12">
        <v>220.36333109469442</v>
      </c>
      <c r="CL141" s="12">
        <v>0</v>
      </c>
      <c r="CM141" s="12">
        <v>0</v>
      </c>
      <c r="CN141" s="12">
        <v>10.542999999999999</v>
      </c>
      <c r="CO141" s="12">
        <v>240.48098264251161</v>
      </c>
      <c r="CP141" s="12">
        <v>0</v>
      </c>
      <c r="CQ141" s="12">
        <v>0</v>
      </c>
      <c r="CR141" s="12">
        <v>8.9999999999999993E-3</v>
      </c>
      <c r="CS141" s="12">
        <v>281.33333333333337</v>
      </c>
      <c r="CT141" s="12">
        <v>0</v>
      </c>
      <c r="CU141" s="12">
        <v>0</v>
      </c>
      <c r="CV141" s="12">
        <v>37.325000000000003</v>
      </c>
      <c r="CW141" s="12">
        <v>62.49441393168118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2">
        <v>0</v>
      </c>
      <c r="DF141" s="12">
        <v>0</v>
      </c>
      <c r="DG141" s="12">
        <v>0</v>
      </c>
      <c r="DH141" s="12">
        <v>0</v>
      </c>
      <c r="DI141" s="12">
        <v>0</v>
      </c>
      <c r="DJ141" s="12">
        <v>0</v>
      </c>
      <c r="DK141" s="12">
        <v>0</v>
      </c>
      <c r="DL141" s="12">
        <v>0</v>
      </c>
      <c r="DM141" s="12">
        <v>0</v>
      </c>
      <c r="DN141" s="12">
        <v>0</v>
      </c>
      <c r="DO141" s="12">
        <v>0</v>
      </c>
      <c r="DP141" s="12">
        <v>0</v>
      </c>
      <c r="DQ141" s="12">
        <v>0</v>
      </c>
      <c r="DR141" s="12">
        <v>0</v>
      </c>
      <c r="DS141" s="12">
        <v>0</v>
      </c>
      <c r="DT141" s="12">
        <v>0</v>
      </c>
      <c r="DU141" s="12">
        <v>0</v>
      </c>
      <c r="DV141" s="12">
        <v>0</v>
      </c>
      <c r="DW141" s="12">
        <v>0</v>
      </c>
      <c r="DX141" s="12">
        <v>0</v>
      </c>
      <c r="DY141" s="12">
        <v>0</v>
      </c>
      <c r="DZ141" s="12">
        <v>0</v>
      </c>
      <c r="EA141" s="12">
        <v>0</v>
      </c>
      <c r="EB141" s="12">
        <v>0</v>
      </c>
      <c r="EC141" s="12">
        <v>0</v>
      </c>
      <c r="ED141" s="12">
        <v>0</v>
      </c>
      <c r="EE141" s="12">
        <v>0</v>
      </c>
      <c r="EF141" s="12">
        <v>0</v>
      </c>
      <c r="EG141" s="12">
        <v>0</v>
      </c>
      <c r="EH141" s="12">
        <v>0</v>
      </c>
      <c r="EI141" s="12">
        <v>0</v>
      </c>
      <c r="EJ141" s="12">
        <v>0</v>
      </c>
      <c r="EK141" s="12">
        <v>0</v>
      </c>
      <c r="EL141" s="12">
        <v>0</v>
      </c>
      <c r="EM141" s="12">
        <v>0</v>
      </c>
      <c r="EN141" s="12">
        <v>0</v>
      </c>
      <c r="EO141" s="12">
        <v>0</v>
      </c>
      <c r="EP141" s="12">
        <v>0</v>
      </c>
      <c r="EQ141" s="12">
        <v>0</v>
      </c>
      <c r="ER141" s="12">
        <v>0</v>
      </c>
      <c r="ES141" s="12">
        <v>0</v>
      </c>
      <c r="ET141" s="12">
        <v>67.56</v>
      </c>
      <c r="EU141" s="12">
        <v>292.01819123741859</v>
      </c>
      <c r="EV141" s="12">
        <v>0</v>
      </c>
      <c r="EW141" s="12">
        <v>0</v>
      </c>
      <c r="EX141" s="12">
        <v>0</v>
      </c>
      <c r="EY141" s="12">
        <v>0</v>
      </c>
      <c r="EZ141" s="12">
        <v>4.05</v>
      </c>
      <c r="FA141" s="12">
        <v>3432.4372839506173</v>
      </c>
      <c r="FB141" s="12">
        <v>0</v>
      </c>
      <c r="FC141" s="12">
        <v>0</v>
      </c>
      <c r="FD141" s="12">
        <v>0</v>
      </c>
      <c r="FE141" s="12">
        <v>0</v>
      </c>
      <c r="FF141" s="12">
        <v>531.41999999999996</v>
      </c>
      <c r="FG141" s="12">
        <v>358.49488540137742</v>
      </c>
      <c r="FH141" s="12">
        <v>0</v>
      </c>
      <c r="FI141" s="12">
        <v>0</v>
      </c>
      <c r="FJ141" s="12">
        <v>0</v>
      </c>
      <c r="FK141" s="12">
        <v>0</v>
      </c>
      <c r="FL141" s="12">
        <v>132.203</v>
      </c>
      <c r="FM141" s="12">
        <v>695.45356761949427</v>
      </c>
      <c r="FN141" s="12">
        <v>0</v>
      </c>
      <c r="FO141" s="12">
        <v>0</v>
      </c>
      <c r="FP141" s="12">
        <v>0</v>
      </c>
      <c r="FQ141" s="12">
        <v>0</v>
      </c>
      <c r="FR141" s="12">
        <v>0</v>
      </c>
      <c r="FS141" s="12">
        <v>0</v>
      </c>
      <c r="FT141" s="12">
        <v>0</v>
      </c>
      <c r="FU141" s="12">
        <v>0</v>
      </c>
      <c r="FV141" s="12">
        <v>0</v>
      </c>
      <c r="FW141" s="12">
        <v>0</v>
      </c>
      <c r="FX141" s="12">
        <v>0.25</v>
      </c>
      <c r="FY141" s="12">
        <v>1548.4159999999999</v>
      </c>
      <c r="FZ141" s="12">
        <v>0</v>
      </c>
      <c r="GA141" s="12">
        <v>0</v>
      </c>
      <c r="GB141" s="12">
        <v>66.8</v>
      </c>
      <c r="GC141" s="12">
        <v>562.33260479041917</v>
      </c>
      <c r="GD141" s="12">
        <v>27.547000000000001</v>
      </c>
      <c r="GE141" s="12">
        <v>1322.589719388681</v>
      </c>
      <c r="GF141" s="12">
        <v>0</v>
      </c>
      <c r="GG141" s="12">
        <v>0</v>
      </c>
      <c r="GH141" s="12">
        <v>16.221</v>
      </c>
      <c r="GI141" s="12">
        <v>7432.7166635842423</v>
      </c>
      <c r="GJ141" s="12">
        <v>0</v>
      </c>
      <c r="GK141" s="12">
        <v>0</v>
      </c>
      <c r="GL141" s="12">
        <v>0</v>
      </c>
      <c r="GM141" s="12">
        <v>0</v>
      </c>
      <c r="GN141" s="12">
        <v>0</v>
      </c>
      <c r="GO141" s="12">
        <v>0</v>
      </c>
      <c r="GP141" s="12">
        <v>0</v>
      </c>
      <c r="GQ141" s="12">
        <v>0</v>
      </c>
      <c r="GR141" s="12">
        <v>4.3620000000000001</v>
      </c>
      <c r="GS141" s="12">
        <v>1177.4857863365428</v>
      </c>
      <c r="GT141" s="12">
        <v>0</v>
      </c>
      <c r="GU141" s="12">
        <v>0</v>
      </c>
      <c r="GV141" s="12">
        <v>0.51700000000000002</v>
      </c>
      <c r="GW141" s="12">
        <v>6015.4235976789168</v>
      </c>
      <c r="GX141" s="12">
        <v>0</v>
      </c>
      <c r="GY141" s="12">
        <v>0</v>
      </c>
      <c r="GZ141" s="12">
        <v>0</v>
      </c>
      <c r="HA141" s="12">
        <v>0</v>
      </c>
      <c r="HB141" s="12">
        <v>0</v>
      </c>
      <c r="HC141" s="12">
        <v>0</v>
      </c>
      <c r="HD141" s="12">
        <v>0</v>
      </c>
      <c r="HE141" s="12">
        <v>0</v>
      </c>
      <c r="HF141" s="12">
        <v>0</v>
      </c>
      <c r="HG141" s="12">
        <v>0</v>
      </c>
      <c r="HH141" s="12">
        <v>0</v>
      </c>
      <c r="HI141" s="12">
        <v>0</v>
      </c>
      <c r="HJ141" s="12">
        <v>0</v>
      </c>
      <c r="HK141" s="12">
        <v>0</v>
      </c>
      <c r="HL141" s="12">
        <v>0</v>
      </c>
      <c r="HM141" s="12">
        <v>0</v>
      </c>
      <c r="HN141" s="12">
        <v>0</v>
      </c>
      <c r="HO141" s="12">
        <v>0</v>
      </c>
      <c r="HP141" s="12">
        <v>3.8450000000000002</v>
      </c>
      <c r="HQ141" s="12">
        <v>526.97503250975296</v>
      </c>
      <c r="HR141" s="12">
        <v>0</v>
      </c>
      <c r="HS141" s="12">
        <v>0</v>
      </c>
      <c r="HT141" s="12">
        <v>2.02</v>
      </c>
      <c r="HU141" s="12">
        <v>593.07326732673266</v>
      </c>
      <c r="HV141" s="12">
        <v>0.3</v>
      </c>
      <c r="HW141" s="12">
        <v>1690.8333333333333</v>
      </c>
      <c r="HX141" s="12">
        <v>0.3</v>
      </c>
      <c r="HY141" s="12">
        <v>1690.8333333333333</v>
      </c>
      <c r="HZ141" s="12">
        <v>0.66800000000000004</v>
      </c>
      <c r="IA141" s="12">
        <v>131.7260479041916</v>
      </c>
      <c r="IB141" s="12">
        <v>0</v>
      </c>
      <c r="IC141" s="12">
        <v>0</v>
      </c>
      <c r="ID141" s="12">
        <v>1.3520000000000001</v>
      </c>
      <c r="IE141" s="12">
        <v>821.01701183431953</v>
      </c>
      <c r="IF141" s="12">
        <v>0</v>
      </c>
      <c r="IG141" s="12">
        <v>0</v>
      </c>
    </row>
    <row r="142" spans="1:241" s="32" customFormat="1" ht="12.75" customHeight="1">
      <c r="A142" s="13"/>
      <c r="B142" s="14"/>
      <c r="C142" s="15"/>
      <c r="D142" s="16"/>
      <c r="E142" s="17"/>
      <c r="F142" s="18" t="str">
        <f t="shared" si="4"/>
        <v/>
      </c>
      <c r="G142" s="18" t="str">
        <f t="shared" si="5"/>
        <v/>
      </c>
      <c r="H142" s="18" t="str">
        <f t="shared" si="6"/>
        <v/>
      </c>
      <c r="I142" s="18" t="str">
        <f t="shared" si="7"/>
        <v/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</row>
    <row r="143" spans="1:241" s="32" customFormat="1" ht="12.75" customHeight="1">
      <c r="A143" s="13"/>
      <c r="B143" s="14" t="s">
        <v>255</v>
      </c>
      <c r="C143" s="15"/>
      <c r="D143" s="16"/>
      <c r="E143" s="17">
        <v>111</v>
      </c>
      <c r="F143" s="18">
        <f t="shared" ref="F143:F206" si="8">IF($E143="","",$H143+$GR143+$GT143+$HT143+$HV143)</f>
        <v>123361.54700000002</v>
      </c>
      <c r="G143" s="18">
        <f t="shared" ref="G143:G206" si="9">IF($E143="","",IFERROR(($H143*$I143+$GR143*$GS143+$GT143*$GU143+$HT143*$HU143+$HV143*$HW143)/$F143,0))</f>
        <v>252.33508914248617</v>
      </c>
      <c r="H143" s="18">
        <f t="shared" ref="H143:H206" si="10">IF($E143="","",$J143+$L143+$N143+$GP143)</f>
        <v>40534.084999999999</v>
      </c>
      <c r="I143" s="18">
        <f t="shared" ref="I143:I206" si="11">IF($E143="","",IFERROR(($J143*$K143+$L143*$M143+$N143*$O143+$GP143*$GQ143)/$H143,0))</f>
        <v>466.68576665786333</v>
      </c>
      <c r="J143" s="18">
        <v>39544.178</v>
      </c>
      <c r="K143" s="18">
        <v>455.34453468725536</v>
      </c>
      <c r="L143" s="18">
        <v>858.53800000000001</v>
      </c>
      <c r="M143" s="18">
        <v>970.39478858245059</v>
      </c>
      <c r="N143" s="18">
        <v>0.22</v>
      </c>
      <c r="O143" s="18">
        <v>4608.5363636363636</v>
      </c>
      <c r="P143" s="18">
        <v>383.77699999999999</v>
      </c>
      <c r="Q143" s="18">
        <v>2289.0754057694962</v>
      </c>
      <c r="R143" s="18">
        <v>0</v>
      </c>
      <c r="S143" s="18">
        <v>0</v>
      </c>
      <c r="T143" s="18">
        <v>5.8620000000000001</v>
      </c>
      <c r="U143" s="18">
        <v>670.24121460252479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6.0490000000000004</v>
      </c>
      <c r="AC143" s="18">
        <v>567.51661431641594</v>
      </c>
      <c r="AD143" s="18">
        <v>0</v>
      </c>
      <c r="AE143" s="18">
        <v>0</v>
      </c>
      <c r="AF143" s="18">
        <v>133.67699999999999</v>
      </c>
      <c r="AG143" s="18">
        <v>1421.4613134645451</v>
      </c>
      <c r="AH143" s="18">
        <v>0</v>
      </c>
      <c r="AI143" s="18">
        <v>0</v>
      </c>
      <c r="AJ143" s="18">
        <v>0.96</v>
      </c>
      <c r="AK143" s="18">
        <v>1659.5552083333332</v>
      </c>
      <c r="AL143" s="18">
        <v>0</v>
      </c>
      <c r="AM143" s="18">
        <v>0</v>
      </c>
      <c r="AN143" s="18">
        <v>0.45700000000000002</v>
      </c>
      <c r="AO143" s="18">
        <v>1013.4748358862145</v>
      </c>
      <c r="AP143" s="18">
        <v>0</v>
      </c>
      <c r="AQ143" s="18">
        <v>0</v>
      </c>
      <c r="AR143" s="18">
        <v>4.4969999999999999</v>
      </c>
      <c r="AS143" s="18">
        <v>1647.3257727373805</v>
      </c>
      <c r="AT143" s="18">
        <v>0</v>
      </c>
      <c r="AU143" s="18">
        <v>0</v>
      </c>
      <c r="AV143" s="18">
        <v>8.16</v>
      </c>
      <c r="AW143" s="18">
        <v>774.79583333333335</v>
      </c>
      <c r="AX143" s="18">
        <v>11.189</v>
      </c>
      <c r="AY143" s="18">
        <v>2054.2667798730895</v>
      </c>
      <c r="AZ143" s="18">
        <v>0</v>
      </c>
      <c r="BA143" s="18">
        <v>0</v>
      </c>
      <c r="BB143" s="18">
        <v>559.92999999999995</v>
      </c>
      <c r="BC143" s="18">
        <v>82.007158037611845</v>
      </c>
      <c r="BD143" s="18">
        <v>329.95100000000002</v>
      </c>
      <c r="BE143" s="18">
        <v>79.043876211922381</v>
      </c>
      <c r="BF143" s="18">
        <v>431.89100000000002</v>
      </c>
      <c r="BG143" s="18">
        <v>524.10409339393505</v>
      </c>
      <c r="BH143" s="18">
        <v>0</v>
      </c>
      <c r="BI143" s="18">
        <v>0</v>
      </c>
      <c r="BJ143" s="18">
        <v>44.369</v>
      </c>
      <c r="BK143" s="18">
        <v>1347.1028420744215</v>
      </c>
      <c r="BL143" s="18">
        <v>8.6609999999999996</v>
      </c>
      <c r="BM143" s="18">
        <v>44.589308393949885</v>
      </c>
      <c r="BN143" s="18">
        <v>4.0000000000000001E-3</v>
      </c>
      <c r="BO143" s="18">
        <v>348.75</v>
      </c>
      <c r="BP143" s="18">
        <v>4077.328</v>
      </c>
      <c r="BQ143" s="18">
        <v>28.577602047223085</v>
      </c>
      <c r="BR143" s="18">
        <v>157.07599999999999</v>
      </c>
      <c r="BS143" s="18">
        <v>67.881509587715513</v>
      </c>
      <c r="BT143" s="18">
        <v>1471.539</v>
      </c>
      <c r="BU143" s="18">
        <v>34.154438992102826</v>
      </c>
      <c r="BV143" s="18">
        <v>7.0000000000000001E-3</v>
      </c>
      <c r="BW143" s="18">
        <v>594</v>
      </c>
      <c r="BX143" s="18">
        <v>2689.9079999999999</v>
      </c>
      <c r="BY143" s="18">
        <v>265.0618534165481</v>
      </c>
      <c r="BZ143" s="18">
        <v>10.204000000000001</v>
      </c>
      <c r="CA143" s="18">
        <v>110.10897687181497</v>
      </c>
      <c r="CB143" s="18">
        <v>1888.011</v>
      </c>
      <c r="CC143" s="18">
        <v>130.85379587301134</v>
      </c>
      <c r="CD143" s="18">
        <v>2.31</v>
      </c>
      <c r="CE143" s="18">
        <v>843.79437229437224</v>
      </c>
      <c r="CF143" s="18">
        <v>4531.3980000000001</v>
      </c>
      <c r="CG143" s="18">
        <v>378.7368750217924</v>
      </c>
      <c r="CH143" s="18">
        <v>598.25400000000002</v>
      </c>
      <c r="CI143" s="18">
        <v>1070.9044185245732</v>
      </c>
      <c r="CJ143" s="18">
        <v>851.745</v>
      </c>
      <c r="CK143" s="18">
        <v>397.50087526196216</v>
      </c>
      <c r="CL143" s="18">
        <v>0</v>
      </c>
      <c r="CM143" s="18">
        <v>0</v>
      </c>
      <c r="CN143" s="18">
        <v>1679.99</v>
      </c>
      <c r="CO143" s="18">
        <v>254.22758349752078</v>
      </c>
      <c r="CP143" s="18">
        <v>0</v>
      </c>
      <c r="CQ143" s="18">
        <v>0</v>
      </c>
      <c r="CR143" s="18">
        <v>42.530999999999999</v>
      </c>
      <c r="CS143" s="18">
        <v>151.24589123227764</v>
      </c>
      <c r="CT143" s="18">
        <v>0</v>
      </c>
      <c r="CU143" s="18">
        <v>0</v>
      </c>
      <c r="CV143" s="18">
        <v>1107.951</v>
      </c>
      <c r="CW143" s="18">
        <v>72.158222701184428</v>
      </c>
      <c r="CX143" s="18">
        <v>0</v>
      </c>
      <c r="CY143" s="18">
        <v>0</v>
      </c>
      <c r="CZ143" s="18">
        <v>0</v>
      </c>
      <c r="DA143" s="18">
        <v>0</v>
      </c>
      <c r="DB143" s="18">
        <v>1591.653</v>
      </c>
      <c r="DC143" s="18">
        <v>373.11585879585562</v>
      </c>
      <c r="DD143" s="18">
        <v>285.60300000000001</v>
      </c>
      <c r="DE143" s="18">
        <v>222.51478450856609</v>
      </c>
      <c r="DF143" s="18">
        <v>42.155999999999999</v>
      </c>
      <c r="DG143" s="18">
        <v>583.07498339500899</v>
      </c>
      <c r="DH143" s="18">
        <v>5.1749999999999998</v>
      </c>
      <c r="DI143" s="18">
        <v>97.137004830917874</v>
      </c>
      <c r="DJ143" s="18">
        <v>2.3E-2</v>
      </c>
      <c r="DK143" s="18">
        <v>135</v>
      </c>
      <c r="DL143" s="18">
        <v>3.1909999999999998</v>
      </c>
      <c r="DM143" s="18">
        <v>1502.1146975869633</v>
      </c>
      <c r="DN143" s="18">
        <v>3.448</v>
      </c>
      <c r="DO143" s="18">
        <v>580.63631090487229</v>
      </c>
      <c r="DP143" s="18">
        <v>43.868000000000002</v>
      </c>
      <c r="DQ143" s="18">
        <v>502.66953132123649</v>
      </c>
      <c r="DR143" s="18">
        <v>43.286999999999999</v>
      </c>
      <c r="DS143" s="18">
        <v>418.45463996118929</v>
      </c>
      <c r="DT143" s="18">
        <v>1133.364</v>
      </c>
      <c r="DU143" s="18">
        <v>625.52960037551918</v>
      </c>
      <c r="DV143" s="18">
        <v>79.007000000000005</v>
      </c>
      <c r="DW143" s="18">
        <v>337.89650284152037</v>
      </c>
      <c r="DX143" s="18">
        <v>38.616</v>
      </c>
      <c r="DY143" s="18">
        <v>917.86500414336035</v>
      </c>
      <c r="DZ143" s="18">
        <v>0.16</v>
      </c>
      <c r="EA143" s="18">
        <v>488.43124999999998</v>
      </c>
      <c r="EB143" s="18">
        <v>1215.42</v>
      </c>
      <c r="EC143" s="18">
        <v>458.9756882394563</v>
      </c>
      <c r="ED143" s="18">
        <v>608.91399999999999</v>
      </c>
      <c r="EE143" s="18">
        <v>84.698095297529704</v>
      </c>
      <c r="EF143" s="18">
        <v>94.861000000000004</v>
      </c>
      <c r="EG143" s="18">
        <v>218.75146793729775</v>
      </c>
      <c r="EH143" s="18">
        <v>1.429</v>
      </c>
      <c r="EI143" s="18">
        <v>207.82505248425471</v>
      </c>
      <c r="EJ143" s="18">
        <v>202.93100000000001</v>
      </c>
      <c r="EK143" s="18">
        <v>782.41255402082481</v>
      </c>
      <c r="EL143" s="18">
        <v>0</v>
      </c>
      <c r="EM143" s="18">
        <v>0</v>
      </c>
      <c r="EN143" s="18">
        <v>134.518</v>
      </c>
      <c r="EO143" s="18">
        <v>1243.7999524227241</v>
      </c>
      <c r="EP143" s="18">
        <v>6.9489999999999998</v>
      </c>
      <c r="EQ143" s="18">
        <v>1936.2535616635487</v>
      </c>
      <c r="ER143" s="18">
        <v>335.774</v>
      </c>
      <c r="ES143" s="18">
        <v>266.56810533275359</v>
      </c>
      <c r="ET143" s="18">
        <v>3165.5680000000002</v>
      </c>
      <c r="EU143" s="18">
        <v>669.58543206148158</v>
      </c>
      <c r="EV143" s="18">
        <v>0</v>
      </c>
      <c r="EW143" s="18">
        <v>0</v>
      </c>
      <c r="EX143" s="18">
        <v>2.4620000000000002</v>
      </c>
      <c r="EY143" s="18">
        <v>6800.1925264012998</v>
      </c>
      <c r="EZ143" s="18">
        <v>620.85799999999995</v>
      </c>
      <c r="FA143" s="18">
        <v>1441.7987204803676</v>
      </c>
      <c r="FB143" s="18">
        <v>0</v>
      </c>
      <c r="FC143" s="18">
        <v>0</v>
      </c>
      <c r="FD143" s="18">
        <v>126.676</v>
      </c>
      <c r="FE143" s="18">
        <v>2572.471060027156</v>
      </c>
      <c r="FF143" s="18">
        <v>2233.0340000000001</v>
      </c>
      <c r="FG143" s="18">
        <v>511.60379555349363</v>
      </c>
      <c r="FH143" s="18">
        <v>8.0009999999999994</v>
      </c>
      <c r="FI143" s="18">
        <v>1121.7230346206725</v>
      </c>
      <c r="FJ143" s="18">
        <v>409.03800000000001</v>
      </c>
      <c r="FK143" s="18">
        <v>360.49637197521992</v>
      </c>
      <c r="FL143" s="18">
        <v>3389.5210000000002</v>
      </c>
      <c r="FM143" s="18">
        <v>560.38596810581794</v>
      </c>
      <c r="FN143" s="18">
        <v>858.53599999999994</v>
      </c>
      <c r="FO143" s="18">
        <v>970.39503643411581</v>
      </c>
      <c r="FP143" s="18">
        <v>0</v>
      </c>
      <c r="FQ143" s="18">
        <v>0</v>
      </c>
      <c r="FR143" s="18">
        <v>45.6</v>
      </c>
      <c r="FS143" s="18">
        <v>750.20221491228062</v>
      </c>
      <c r="FT143" s="18">
        <v>0</v>
      </c>
      <c r="FU143" s="18">
        <v>0</v>
      </c>
      <c r="FV143" s="18">
        <v>0</v>
      </c>
      <c r="FW143" s="18">
        <v>0</v>
      </c>
      <c r="FX143" s="18">
        <v>1169.1679999999999</v>
      </c>
      <c r="FY143" s="18">
        <v>1188.5848509367345</v>
      </c>
      <c r="FZ143" s="18">
        <v>2E-3</v>
      </c>
      <c r="GA143" s="18">
        <v>864</v>
      </c>
      <c r="GB143" s="18">
        <v>502.01900000000001</v>
      </c>
      <c r="GC143" s="18">
        <v>630.19181744117259</v>
      </c>
      <c r="GD143" s="18">
        <v>50.646999999999998</v>
      </c>
      <c r="GE143" s="18">
        <v>1416.1165518194562</v>
      </c>
      <c r="GF143" s="18">
        <v>0</v>
      </c>
      <c r="GG143" s="18">
        <v>0</v>
      </c>
      <c r="GH143" s="18">
        <v>458.6</v>
      </c>
      <c r="GI143" s="18">
        <v>2519.2601439162668</v>
      </c>
      <c r="GJ143" s="18">
        <v>447.66300000000001</v>
      </c>
      <c r="GK143" s="18">
        <v>200.23614862072586</v>
      </c>
      <c r="GL143" s="18">
        <v>7.29</v>
      </c>
      <c r="GM143" s="18">
        <v>1482.1156378600824</v>
      </c>
      <c r="GN143" s="18">
        <v>0.22</v>
      </c>
      <c r="GO143" s="18">
        <v>4608.5363636363636</v>
      </c>
      <c r="GP143" s="18">
        <v>131.149</v>
      </c>
      <c r="GQ143" s="18">
        <v>581.93752144507391</v>
      </c>
      <c r="GR143" s="18">
        <v>82379.941000000006</v>
      </c>
      <c r="GS143" s="18">
        <v>145.37595074266926</v>
      </c>
      <c r="GT143" s="18">
        <v>14.13</v>
      </c>
      <c r="GU143" s="18">
        <v>1270.3038924274592</v>
      </c>
      <c r="GV143" s="18">
        <v>25.419</v>
      </c>
      <c r="GW143" s="18">
        <v>7857.1491797474328</v>
      </c>
      <c r="GX143" s="18">
        <v>203.31100000000001</v>
      </c>
      <c r="GY143" s="18">
        <v>583.96881624703042</v>
      </c>
      <c r="GZ143" s="18">
        <v>0.18</v>
      </c>
      <c r="HA143" s="18">
        <v>1796.2833333333333</v>
      </c>
      <c r="HB143" s="18">
        <v>0</v>
      </c>
      <c r="HC143" s="18">
        <v>0</v>
      </c>
      <c r="HD143" s="18">
        <v>81613.308000000005</v>
      </c>
      <c r="HE143" s="18">
        <v>137.8147648910396</v>
      </c>
      <c r="HF143" s="18">
        <v>0</v>
      </c>
      <c r="HG143" s="18">
        <v>0</v>
      </c>
      <c r="HH143" s="18">
        <v>0</v>
      </c>
      <c r="HI143" s="18">
        <v>0</v>
      </c>
      <c r="HJ143" s="18">
        <v>0</v>
      </c>
      <c r="HK143" s="18">
        <v>0</v>
      </c>
      <c r="HL143" s="18">
        <v>122.81100000000001</v>
      </c>
      <c r="HM143" s="18">
        <v>846.96502756267762</v>
      </c>
      <c r="HN143" s="18">
        <v>14.101000000000001</v>
      </c>
      <c r="HO143" s="18">
        <v>1272.0076590312744</v>
      </c>
      <c r="HP143" s="18">
        <v>414.91199999999998</v>
      </c>
      <c r="HQ143" s="18">
        <v>736.91597013342584</v>
      </c>
      <c r="HR143" s="18">
        <v>2.9000000000000001E-2</v>
      </c>
      <c r="HS143" s="18">
        <v>441.86206896551727</v>
      </c>
      <c r="HT143" s="18">
        <v>417.77800000000002</v>
      </c>
      <c r="HU143" s="18">
        <v>472.60297095586651</v>
      </c>
      <c r="HV143" s="18">
        <v>15.613</v>
      </c>
      <c r="HW143" s="18">
        <v>1300.945494139499</v>
      </c>
      <c r="HX143" s="18">
        <v>5.4370000000000003</v>
      </c>
      <c r="HY143" s="18">
        <v>362.7147323891852</v>
      </c>
      <c r="HZ143" s="18">
        <v>88.435000000000002</v>
      </c>
      <c r="IA143" s="18">
        <v>206.79101034658225</v>
      </c>
      <c r="IB143" s="18">
        <v>0</v>
      </c>
      <c r="IC143" s="18">
        <v>0</v>
      </c>
      <c r="ID143" s="18">
        <v>329.34300000000002</v>
      </c>
      <c r="IE143" s="18">
        <v>543.97865143634453</v>
      </c>
      <c r="IF143" s="18">
        <v>10.176</v>
      </c>
      <c r="IG143" s="18">
        <v>1802.2387971698113</v>
      </c>
    </row>
    <row r="144" spans="1:241" ht="12.75" customHeight="1">
      <c r="A144" s="28"/>
      <c r="B144" s="29"/>
      <c r="C144" s="30" t="s">
        <v>256</v>
      </c>
      <c r="D144" s="31" t="s">
        <v>152</v>
      </c>
      <c r="E144" s="11">
        <v>112</v>
      </c>
      <c r="F144" s="12">
        <f t="shared" si="8"/>
        <v>14304.012000000001</v>
      </c>
      <c r="G144" s="12">
        <f t="shared" si="9"/>
        <v>141.71602855198947</v>
      </c>
      <c r="H144" s="12">
        <f t="shared" si="10"/>
        <v>511.553</v>
      </c>
      <c r="I144" s="12">
        <f t="shared" si="11"/>
        <v>512.88668036352055</v>
      </c>
      <c r="J144" s="12">
        <v>511.553</v>
      </c>
      <c r="K144" s="12">
        <v>512.88668036352055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4.0000000000000001E-3</v>
      </c>
      <c r="BK144" s="12">
        <v>966.5</v>
      </c>
      <c r="BL144" s="12">
        <v>0</v>
      </c>
      <c r="BM144" s="12">
        <v>0</v>
      </c>
      <c r="BN144" s="12">
        <v>3.0000000000000001E-3</v>
      </c>
      <c r="BO144" s="12">
        <v>403.33333333333337</v>
      </c>
      <c r="BP144" s="12">
        <v>0.85499999999999998</v>
      </c>
      <c r="BQ144" s="12">
        <v>104.8421052631579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0.23699999999999999</v>
      </c>
      <c r="BY144" s="12">
        <v>279.06751054852322</v>
      </c>
      <c r="BZ144" s="12">
        <v>0</v>
      </c>
      <c r="CA144" s="12">
        <v>0</v>
      </c>
      <c r="CB144" s="12">
        <v>0.63400000000000001</v>
      </c>
      <c r="CC144" s="12">
        <v>231.54731861198741</v>
      </c>
      <c r="CD144" s="12">
        <v>0</v>
      </c>
      <c r="CE144" s="12">
        <v>0</v>
      </c>
      <c r="CF144" s="12">
        <v>3.03</v>
      </c>
      <c r="CG144" s="12">
        <v>205.55379537953795</v>
      </c>
      <c r="CH144" s="12">
        <v>3.3610000000000002</v>
      </c>
      <c r="CI144" s="12">
        <v>992.49866111276413</v>
      </c>
      <c r="CJ144" s="12">
        <v>5.5389999999999997</v>
      </c>
      <c r="CK144" s="12">
        <v>382.160498284889</v>
      </c>
      <c r="CL144" s="12">
        <v>0</v>
      </c>
      <c r="CM144" s="12">
        <v>0</v>
      </c>
      <c r="CN144" s="12">
        <v>6.242</v>
      </c>
      <c r="CO144" s="12">
        <v>225.03684716437041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5.0000000000000001E-3</v>
      </c>
      <c r="CW144" s="12">
        <v>73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2">
        <v>0</v>
      </c>
      <c r="DF144" s="12">
        <v>0</v>
      </c>
      <c r="DG144" s="12">
        <v>0</v>
      </c>
      <c r="DH144" s="12">
        <v>0</v>
      </c>
      <c r="DI144" s="12">
        <v>0</v>
      </c>
      <c r="DJ144" s="12">
        <v>0</v>
      </c>
      <c r="DK144" s="12">
        <v>0</v>
      </c>
      <c r="DL144" s="12">
        <v>1E-3</v>
      </c>
      <c r="DM144" s="12">
        <v>800</v>
      </c>
      <c r="DN144" s="12">
        <v>0</v>
      </c>
      <c r="DO144" s="12">
        <v>0</v>
      </c>
      <c r="DP144" s="12">
        <v>0</v>
      </c>
      <c r="DQ144" s="12">
        <v>0</v>
      </c>
      <c r="DR144" s="12">
        <v>4.5999999999999999E-2</v>
      </c>
      <c r="DS144" s="12">
        <v>14</v>
      </c>
      <c r="DT144" s="12">
        <v>2.613</v>
      </c>
      <c r="DU144" s="12">
        <v>924.93838499808646</v>
      </c>
      <c r="DV144" s="12">
        <v>0</v>
      </c>
      <c r="DW144" s="12">
        <v>0</v>
      </c>
      <c r="DX144" s="12">
        <v>1.7999999999999999E-2</v>
      </c>
      <c r="DY144" s="12">
        <v>549.94444444444446</v>
      </c>
      <c r="DZ144" s="12">
        <v>0</v>
      </c>
      <c r="EA144" s="12">
        <v>0</v>
      </c>
      <c r="EB144" s="12">
        <v>2E-3</v>
      </c>
      <c r="EC144" s="12">
        <v>453.5</v>
      </c>
      <c r="ED144" s="12">
        <v>7.0000000000000001E-3</v>
      </c>
      <c r="EE144" s="12">
        <v>146.42857142857142</v>
      </c>
      <c r="EF144" s="12">
        <v>0</v>
      </c>
      <c r="EG144" s="12">
        <v>0</v>
      </c>
      <c r="EH144" s="12">
        <v>0</v>
      </c>
      <c r="EI144" s="12">
        <v>0</v>
      </c>
      <c r="EJ144" s="12">
        <v>0.10199999999999999</v>
      </c>
      <c r="EK144" s="12">
        <v>776.64705882352939</v>
      </c>
      <c r="EL144" s="12">
        <v>0</v>
      </c>
      <c r="EM144" s="12">
        <v>0</v>
      </c>
      <c r="EN144" s="12">
        <v>0</v>
      </c>
      <c r="EO144" s="12">
        <v>0</v>
      </c>
      <c r="EP144" s="12">
        <v>0</v>
      </c>
      <c r="EQ144" s="12">
        <v>0</v>
      </c>
      <c r="ER144" s="12">
        <v>0.14599999999999999</v>
      </c>
      <c r="ES144" s="12">
        <v>979.39726027397262</v>
      </c>
      <c r="ET144" s="12">
        <v>3.0030000000000001</v>
      </c>
      <c r="EU144" s="12">
        <v>536.2670662670663</v>
      </c>
      <c r="EV144" s="12">
        <v>0</v>
      </c>
      <c r="EW144" s="12">
        <v>0</v>
      </c>
      <c r="EX144" s="12">
        <v>0</v>
      </c>
      <c r="EY144" s="12">
        <v>0</v>
      </c>
      <c r="EZ144" s="12">
        <v>0</v>
      </c>
      <c r="FA144" s="12">
        <v>0</v>
      </c>
      <c r="FB144" s="12">
        <v>0</v>
      </c>
      <c r="FC144" s="12">
        <v>0</v>
      </c>
      <c r="FD144" s="12">
        <v>0</v>
      </c>
      <c r="FE144" s="12">
        <v>0</v>
      </c>
      <c r="FF144" s="12">
        <v>0</v>
      </c>
      <c r="FG144" s="12">
        <v>0</v>
      </c>
      <c r="FH144" s="12">
        <v>0.56000000000000005</v>
      </c>
      <c r="FI144" s="12">
        <v>628.89107142857142</v>
      </c>
      <c r="FJ144" s="12">
        <v>2.7050000000000001</v>
      </c>
      <c r="FK144" s="12">
        <v>507.47578558225513</v>
      </c>
      <c r="FL144" s="12">
        <v>0</v>
      </c>
      <c r="FM144" s="12">
        <v>0</v>
      </c>
      <c r="FN144" s="12">
        <v>0</v>
      </c>
      <c r="FO144" s="12">
        <v>0</v>
      </c>
      <c r="FP144" s="12">
        <v>0</v>
      </c>
      <c r="FQ144" s="12">
        <v>0</v>
      </c>
      <c r="FR144" s="12">
        <v>0</v>
      </c>
      <c r="FS144" s="12">
        <v>0</v>
      </c>
      <c r="FT144" s="12">
        <v>0</v>
      </c>
      <c r="FU144" s="12">
        <v>0</v>
      </c>
      <c r="FV144" s="12">
        <v>0</v>
      </c>
      <c r="FW144" s="12">
        <v>0</v>
      </c>
      <c r="FX144" s="12">
        <v>4.4999999999999998E-2</v>
      </c>
      <c r="FY144" s="12">
        <v>259.2</v>
      </c>
      <c r="FZ144" s="12">
        <v>0</v>
      </c>
      <c r="GA144" s="12">
        <v>0</v>
      </c>
      <c r="GB144" s="12">
        <v>0.1</v>
      </c>
      <c r="GC144" s="12">
        <v>332.48</v>
      </c>
      <c r="GD144" s="12">
        <v>0.218</v>
      </c>
      <c r="GE144" s="12">
        <v>3491.9036697247707</v>
      </c>
      <c r="GF144" s="12">
        <v>0</v>
      </c>
      <c r="GG144" s="12">
        <v>0</v>
      </c>
      <c r="GH144" s="12">
        <v>60.872999999999998</v>
      </c>
      <c r="GI144" s="12">
        <v>2869.4819870878714</v>
      </c>
      <c r="GJ144" s="12">
        <v>421.20400000000001</v>
      </c>
      <c r="GK144" s="12">
        <v>173.58057378372476</v>
      </c>
      <c r="GL144" s="12">
        <v>0</v>
      </c>
      <c r="GM144" s="12">
        <v>0</v>
      </c>
      <c r="GN144" s="12">
        <v>0</v>
      </c>
      <c r="GO144" s="12">
        <v>0</v>
      </c>
      <c r="GP144" s="12">
        <v>0</v>
      </c>
      <c r="GQ144" s="12">
        <v>0</v>
      </c>
      <c r="GR144" s="12">
        <v>13792.459000000001</v>
      </c>
      <c r="GS144" s="12">
        <v>127.94955946579213</v>
      </c>
      <c r="GT144" s="12">
        <v>0</v>
      </c>
      <c r="GU144" s="12">
        <v>0</v>
      </c>
      <c r="GV144" s="12">
        <v>0.84099999999999997</v>
      </c>
      <c r="GW144" s="12">
        <v>5631.625445897741</v>
      </c>
      <c r="GX144" s="12">
        <v>0</v>
      </c>
      <c r="GY144" s="12">
        <v>0</v>
      </c>
      <c r="GZ144" s="12">
        <v>0</v>
      </c>
      <c r="HA144" s="12">
        <v>0</v>
      </c>
      <c r="HB144" s="12">
        <v>0</v>
      </c>
      <c r="HC144" s="12">
        <v>0</v>
      </c>
      <c r="HD144" s="12">
        <v>13790.98</v>
      </c>
      <c r="HE144" s="12">
        <v>127.60595874984955</v>
      </c>
      <c r="HF144" s="12">
        <v>0</v>
      </c>
      <c r="HG144" s="12">
        <v>0</v>
      </c>
      <c r="HH144" s="12">
        <v>0</v>
      </c>
      <c r="HI144" s="12">
        <v>0</v>
      </c>
      <c r="HJ144" s="12">
        <v>0</v>
      </c>
      <c r="HK144" s="12">
        <v>0</v>
      </c>
      <c r="HL144" s="12">
        <v>0</v>
      </c>
      <c r="HM144" s="12">
        <v>0</v>
      </c>
      <c r="HN144" s="12">
        <v>0</v>
      </c>
      <c r="HO144" s="12">
        <v>0</v>
      </c>
      <c r="HP144" s="12">
        <v>0.63800000000000001</v>
      </c>
      <c r="HQ144" s="12">
        <v>300.36206896551727</v>
      </c>
      <c r="HR144" s="12">
        <v>0</v>
      </c>
      <c r="HS144" s="12">
        <v>0</v>
      </c>
      <c r="HT144" s="12">
        <v>0</v>
      </c>
      <c r="HU144" s="12">
        <v>0</v>
      </c>
      <c r="HV144" s="12">
        <v>0</v>
      </c>
      <c r="HW144" s="12">
        <v>0</v>
      </c>
      <c r="HX144" s="12">
        <v>0</v>
      </c>
      <c r="HY144" s="12">
        <v>0</v>
      </c>
      <c r="HZ144" s="12">
        <v>0</v>
      </c>
      <c r="IA144" s="12">
        <v>0</v>
      </c>
      <c r="IB144" s="12">
        <v>0</v>
      </c>
      <c r="IC144" s="12">
        <v>0</v>
      </c>
      <c r="ID144" s="12">
        <v>0</v>
      </c>
      <c r="IE144" s="12">
        <v>0</v>
      </c>
      <c r="IF144" s="12">
        <v>0</v>
      </c>
      <c r="IG144" s="12">
        <v>0</v>
      </c>
    </row>
    <row r="145" spans="1:241" ht="12.75" customHeight="1">
      <c r="A145" s="28"/>
      <c r="B145" s="29"/>
      <c r="C145" s="30" t="s">
        <v>257</v>
      </c>
      <c r="D145" s="31" t="s">
        <v>133</v>
      </c>
      <c r="E145" s="11">
        <v>113</v>
      </c>
      <c r="F145" s="12">
        <f t="shared" si="8"/>
        <v>49914.764000000003</v>
      </c>
      <c r="G145" s="12">
        <f t="shared" si="9"/>
        <v>148.28737325092834</v>
      </c>
      <c r="H145" s="12">
        <f t="shared" si="10"/>
        <v>273.536</v>
      </c>
      <c r="I145" s="12">
        <f t="shared" si="11"/>
        <v>2519.6736078614881</v>
      </c>
      <c r="J145" s="12">
        <v>273.536</v>
      </c>
      <c r="K145" s="12">
        <v>2519.6736078614881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1.5009999999999999</v>
      </c>
      <c r="CI145" s="12">
        <v>707.28847435043303</v>
      </c>
      <c r="CJ145" s="12">
        <v>4.048</v>
      </c>
      <c r="CK145" s="12">
        <v>219.84189723320159</v>
      </c>
      <c r="CL145" s="12">
        <v>0</v>
      </c>
      <c r="CM145" s="12">
        <v>0</v>
      </c>
      <c r="CN145" s="12">
        <v>0.20699999999999999</v>
      </c>
      <c r="CO145" s="12">
        <v>203.47826086956522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2">
        <v>0</v>
      </c>
      <c r="DF145" s="12">
        <v>0</v>
      </c>
      <c r="DG145" s="12">
        <v>0</v>
      </c>
      <c r="DH145" s="12">
        <v>0</v>
      </c>
      <c r="DI145" s="12">
        <v>0</v>
      </c>
      <c r="DJ145" s="12">
        <v>0</v>
      </c>
      <c r="DK145" s="12">
        <v>0</v>
      </c>
      <c r="DL145" s="12">
        <v>0</v>
      </c>
      <c r="DM145" s="12">
        <v>0</v>
      </c>
      <c r="DN145" s="12">
        <v>0</v>
      </c>
      <c r="DO145" s="12">
        <v>0</v>
      </c>
      <c r="DP145" s="12">
        <v>0</v>
      </c>
      <c r="DQ145" s="12">
        <v>0</v>
      </c>
      <c r="DR145" s="12">
        <v>0</v>
      </c>
      <c r="DS145" s="12">
        <v>0</v>
      </c>
      <c r="DT145" s="12">
        <v>2.16</v>
      </c>
      <c r="DU145" s="12">
        <v>541.5</v>
      </c>
      <c r="DV145" s="12">
        <v>0</v>
      </c>
      <c r="DW145" s="12">
        <v>0</v>
      </c>
      <c r="DX145" s="12">
        <v>0</v>
      </c>
      <c r="DY145" s="12">
        <v>0</v>
      </c>
      <c r="DZ145" s="12">
        <v>0</v>
      </c>
      <c r="EA145" s="12">
        <v>0</v>
      </c>
      <c r="EB145" s="12">
        <v>0</v>
      </c>
      <c r="EC145" s="12">
        <v>0</v>
      </c>
      <c r="ED145" s="12">
        <v>0</v>
      </c>
      <c r="EE145" s="12">
        <v>0</v>
      </c>
      <c r="EF145" s="12">
        <v>0</v>
      </c>
      <c r="EG145" s="12">
        <v>0</v>
      </c>
      <c r="EH145" s="12">
        <v>0</v>
      </c>
      <c r="EI145" s="12">
        <v>0</v>
      </c>
      <c r="EJ145" s="12">
        <v>0</v>
      </c>
      <c r="EK145" s="12">
        <v>0</v>
      </c>
      <c r="EL145" s="12">
        <v>0</v>
      </c>
      <c r="EM145" s="12">
        <v>0</v>
      </c>
      <c r="EN145" s="12">
        <v>0</v>
      </c>
      <c r="EO145" s="12">
        <v>0</v>
      </c>
      <c r="EP145" s="12">
        <v>0</v>
      </c>
      <c r="EQ145" s="12">
        <v>0</v>
      </c>
      <c r="ER145" s="12">
        <v>0</v>
      </c>
      <c r="ES145" s="12">
        <v>0</v>
      </c>
      <c r="ET145" s="12">
        <v>1.323</v>
      </c>
      <c r="EU145" s="12">
        <v>422.85714285714283</v>
      </c>
      <c r="EV145" s="12">
        <v>0</v>
      </c>
      <c r="EW145" s="12">
        <v>0</v>
      </c>
      <c r="EX145" s="12">
        <v>0</v>
      </c>
      <c r="EY145" s="12">
        <v>0</v>
      </c>
      <c r="EZ145" s="12">
        <v>0</v>
      </c>
      <c r="FA145" s="12">
        <v>0</v>
      </c>
      <c r="FB145" s="12">
        <v>0</v>
      </c>
      <c r="FC145" s="12">
        <v>0</v>
      </c>
      <c r="FD145" s="12">
        <v>0</v>
      </c>
      <c r="FE145" s="12">
        <v>0</v>
      </c>
      <c r="FF145" s="12">
        <v>0</v>
      </c>
      <c r="FG145" s="12">
        <v>0</v>
      </c>
      <c r="FH145" s="12">
        <v>0</v>
      </c>
      <c r="FI145" s="12">
        <v>0</v>
      </c>
      <c r="FJ145" s="12">
        <v>21.597000000000001</v>
      </c>
      <c r="FK145" s="12">
        <v>327.99555493818588</v>
      </c>
      <c r="FL145" s="12">
        <v>0</v>
      </c>
      <c r="FM145" s="12">
        <v>0</v>
      </c>
      <c r="FN145" s="12">
        <v>0</v>
      </c>
      <c r="FO145" s="12">
        <v>0</v>
      </c>
      <c r="FP145" s="12">
        <v>0</v>
      </c>
      <c r="FQ145" s="12">
        <v>0</v>
      </c>
      <c r="FR145" s="12">
        <v>0</v>
      </c>
      <c r="FS145" s="12">
        <v>0</v>
      </c>
      <c r="FT145" s="12">
        <v>0</v>
      </c>
      <c r="FU145" s="12">
        <v>0</v>
      </c>
      <c r="FV145" s="12">
        <v>0</v>
      </c>
      <c r="FW145" s="12">
        <v>0</v>
      </c>
      <c r="FX145" s="12">
        <v>0</v>
      </c>
      <c r="FY145" s="12">
        <v>0</v>
      </c>
      <c r="FZ145" s="12">
        <v>0</v>
      </c>
      <c r="GA145" s="12">
        <v>0</v>
      </c>
      <c r="GB145" s="12">
        <v>9.1999999999999998E-2</v>
      </c>
      <c r="GC145" s="12">
        <v>457.82608695652175</v>
      </c>
      <c r="GD145" s="12">
        <v>2.1890000000000001</v>
      </c>
      <c r="GE145" s="12">
        <v>1784.0475102786661</v>
      </c>
      <c r="GF145" s="12">
        <v>0</v>
      </c>
      <c r="GG145" s="12">
        <v>0</v>
      </c>
      <c r="GH145" s="12">
        <v>240.38300000000001</v>
      </c>
      <c r="GI145" s="12">
        <v>2805.7410049795535</v>
      </c>
      <c r="GJ145" s="12">
        <v>3.5999999999999997E-2</v>
      </c>
      <c r="GK145" s="12">
        <v>420</v>
      </c>
      <c r="GL145" s="12">
        <v>0</v>
      </c>
      <c r="GM145" s="12">
        <v>0</v>
      </c>
      <c r="GN145" s="12">
        <v>0</v>
      </c>
      <c r="GO145" s="12">
        <v>0</v>
      </c>
      <c r="GP145" s="12">
        <v>0</v>
      </c>
      <c r="GQ145" s="12">
        <v>0</v>
      </c>
      <c r="GR145" s="12">
        <v>49641.228000000003</v>
      </c>
      <c r="GS145" s="12">
        <v>135.22042202501518</v>
      </c>
      <c r="GT145" s="12">
        <v>0</v>
      </c>
      <c r="GU145" s="12">
        <v>0</v>
      </c>
      <c r="GV145" s="12">
        <v>0.52200000000000002</v>
      </c>
      <c r="GW145" s="12">
        <v>4111.0344827586205</v>
      </c>
      <c r="GX145" s="12">
        <v>0</v>
      </c>
      <c r="GY145" s="12">
        <v>0</v>
      </c>
      <c r="GZ145" s="12">
        <v>0</v>
      </c>
      <c r="HA145" s="12">
        <v>0</v>
      </c>
      <c r="HB145" s="12">
        <v>0</v>
      </c>
      <c r="HC145" s="12">
        <v>0</v>
      </c>
      <c r="HD145" s="12">
        <v>49638.13</v>
      </c>
      <c r="HE145" s="12">
        <v>135.13895950552529</v>
      </c>
      <c r="HF145" s="12">
        <v>0</v>
      </c>
      <c r="HG145" s="12">
        <v>0</v>
      </c>
      <c r="HH145" s="12">
        <v>0</v>
      </c>
      <c r="HI145" s="12">
        <v>0</v>
      </c>
      <c r="HJ145" s="12">
        <v>0</v>
      </c>
      <c r="HK145" s="12">
        <v>0</v>
      </c>
      <c r="HL145" s="12">
        <v>0</v>
      </c>
      <c r="HM145" s="12">
        <v>0</v>
      </c>
      <c r="HN145" s="12">
        <v>0</v>
      </c>
      <c r="HO145" s="12">
        <v>0</v>
      </c>
      <c r="HP145" s="12">
        <v>2.5760000000000001</v>
      </c>
      <c r="HQ145" s="12">
        <v>899.30124223602479</v>
      </c>
      <c r="HR145" s="12">
        <v>0</v>
      </c>
      <c r="HS145" s="12">
        <v>0</v>
      </c>
      <c r="HT145" s="12">
        <v>0</v>
      </c>
      <c r="HU145" s="12">
        <v>0</v>
      </c>
      <c r="HV145" s="12">
        <v>0</v>
      </c>
      <c r="HW145" s="12">
        <v>0</v>
      </c>
      <c r="HX145" s="12">
        <v>0</v>
      </c>
      <c r="HY145" s="12">
        <v>0</v>
      </c>
      <c r="HZ145" s="12">
        <v>0</v>
      </c>
      <c r="IA145" s="12">
        <v>0</v>
      </c>
      <c r="IB145" s="12">
        <v>0</v>
      </c>
      <c r="IC145" s="12">
        <v>0</v>
      </c>
      <c r="ID145" s="12">
        <v>0</v>
      </c>
      <c r="IE145" s="12">
        <v>0</v>
      </c>
      <c r="IF145" s="12">
        <v>0</v>
      </c>
      <c r="IG145" s="12">
        <v>0</v>
      </c>
    </row>
    <row r="146" spans="1:241" ht="12.75" customHeight="1">
      <c r="A146" s="28"/>
      <c r="B146" s="29"/>
      <c r="C146" s="30" t="s">
        <v>258</v>
      </c>
      <c r="D146" s="31" t="s">
        <v>133</v>
      </c>
      <c r="E146" s="11">
        <v>114</v>
      </c>
      <c r="F146" s="12">
        <f t="shared" si="8"/>
        <v>2387.0349999999999</v>
      </c>
      <c r="G146" s="12">
        <f t="shared" si="9"/>
        <v>301.18160018600486</v>
      </c>
      <c r="H146" s="12">
        <f t="shared" si="10"/>
        <v>130.495</v>
      </c>
      <c r="I146" s="12">
        <f t="shared" si="11"/>
        <v>1143.4346986474579</v>
      </c>
      <c r="J146" s="12">
        <v>130.19800000000001</v>
      </c>
      <c r="K146" s="12">
        <v>1140.2208252046883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4.4889999999999999</v>
      </c>
      <c r="CI146" s="12">
        <v>834.73980842058359</v>
      </c>
      <c r="CJ146" s="12">
        <v>30.63</v>
      </c>
      <c r="CK146" s="12">
        <v>583.10763956904987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2">
        <v>0</v>
      </c>
      <c r="DF146" s="12">
        <v>0</v>
      </c>
      <c r="DG146" s="12">
        <v>0</v>
      </c>
      <c r="DH146" s="12">
        <v>0</v>
      </c>
      <c r="DI146" s="12">
        <v>0</v>
      </c>
      <c r="DJ146" s="12">
        <v>0</v>
      </c>
      <c r="DK146" s="12">
        <v>0</v>
      </c>
      <c r="DL146" s="12">
        <v>0</v>
      </c>
      <c r="DM146" s="12">
        <v>0</v>
      </c>
      <c r="DN146" s="12">
        <v>0</v>
      </c>
      <c r="DO146" s="12">
        <v>0</v>
      </c>
      <c r="DP146" s="12">
        <v>0</v>
      </c>
      <c r="DQ146" s="12">
        <v>0</v>
      </c>
      <c r="DR146" s="12">
        <v>0</v>
      </c>
      <c r="DS146" s="12">
        <v>0</v>
      </c>
      <c r="DT146" s="12">
        <v>0.379</v>
      </c>
      <c r="DU146" s="12">
        <v>486.17150395778367</v>
      </c>
      <c r="DV146" s="12">
        <v>0</v>
      </c>
      <c r="DW146" s="12">
        <v>0</v>
      </c>
      <c r="DX146" s="12">
        <v>6.9000000000000006E-2</v>
      </c>
      <c r="DY146" s="12">
        <v>341.49275362318843</v>
      </c>
      <c r="DZ146" s="12">
        <v>0</v>
      </c>
      <c r="EA146" s="12">
        <v>0</v>
      </c>
      <c r="EB146" s="12">
        <v>0</v>
      </c>
      <c r="EC146" s="12">
        <v>0</v>
      </c>
      <c r="ED146" s="12">
        <v>0</v>
      </c>
      <c r="EE146" s="12">
        <v>0</v>
      </c>
      <c r="EF146" s="12">
        <v>0</v>
      </c>
      <c r="EG146" s="12">
        <v>0</v>
      </c>
      <c r="EH146" s="12">
        <v>0</v>
      </c>
      <c r="EI146" s="12">
        <v>0</v>
      </c>
      <c r="EJ146" s="12">
        <v>0</v>
      </c>
      <c r="EK146" s="12">
        <v>0</v>
      </c>
      <c r="EL146" s="12">
        <v>0</v>
      </c>
      <c r="EM146" s="12">
        <v>0</v>
      </c>
      <c r="EN146" s="12">
        <v>0</v>
      </c>
      <c r="EO146" s="12">
        <v>0</v>
      </c>
      <c r="EP146" s="12">
        <v>1.2999999999999999E-2</v>
      </c>
      <c r="EQ146" s="12">
        <v>1752.3846153846155</v>
      </c>
      <c r="ER146" s="12">
        <v>1.341</v>
      </c>
      <c r="ES146" s="12">
        <v>214.40268456375838</v>
      </c>
      <c r="ET146" s="12">
        <v>8.1720000000000006</v>
      </c>
      <c r="EU146" s="12">
        <v>537.81412139011252</v>
      </c>
      <c r="EV146" s="12">
        <v>0</v>
      </c>
      <c r="EW146" s="12">
        <v>0</v>
      </c>
      <c r="EX146" s="12">
        <v>0</v>
      </c>
      <c r="EY146" s="12">
        <v>0</v>
      </c>
      <c r="EZ146" s="12">
        <v>0</v>
      </c>
      <c r="FA146" s="12">
        <v>0</v>
      </c>
      <c r="FB146" s="12">
        <v>0</v>
      </c>
      <c r="FC146" s="12">
        <v>0</v>
      </c>
      <c r="FD146" s="12">
        <v>0</v>
      </c>
      <c r="FE146" s="12">
        <v>0</v>
      </c>
      <c r="FF146" s="12">
        <v>0</v>
      </c>
      <c r="FG146" s="12">
        <v>0</v>
      </c>
      <c r="FH146" s="12">
        <v>0.60199999999999998</v>
      </c>
      <c r="FI146" s="12">
        <v>946.09800664451825</v>
      </c>
      <c r="FJ146" s="12">
        <v>41.47</v>
      </c>
      <c r="FK146" s="12">
        <v>406.211984567157</v>
      </c>
      <c r="FL146" s="12">
        <v>0</v>
      </c>
      <c r="FM146" s="12">
        <v>0</v>
      </c>
      <c r="FN146" s="12">
        <v>0</v>
      </c>
      <c r="FO146" s="12">
        <v>0</v>
      </c>
      <c r="FP146" s="12">
        <v>0</v>
      </c>
      <c r="FQ146" s="12">
        <v>0</v>
      </c>
      <c r="FR146" s="12">
        <v>0</v>
      </c>
      <c r="FS146" s="12">
        <v>0</v>
      </c>
      <c r="FT146" s="12">
        <v>0</v>
      </c>
      <c r="FU146" s="12">
        <v>0</v>
      </c>
      <c r="FV146" s="12">
        <v>0</v>
      </c>
      <c r="FW146" s="12">
        <v>0</v>
      </c>
      <c r="FX146" s="12">
        <v>0</v>
      </c>
      <c r="FY146" s="12">
        <v>0</v>
      </c>
      <c r="FZ146" s="12">
        <v>0</v>
      </c>
      <c r="GA146" s="12">
        <v>0</v>
      </c>
      <c r="GB146" s="12">
        <v>0</v>
      </c>
      <c r="GC146" s="12">
        <v>0</v>
      </c>
      <c r="GD146" s="12">
        <v>8.6999999999999994E-2</v>
      </c>
      <c r="GE146" s="12">
        <v>1943.9080459770114</v>
      </c>
      <c r="GF146" s="12">
        <v>0</v>
      </c>
      <c r="GG146" s="12">
        <v>0</v>
      </c>
      <c r="GH146" s="12">
        <v>33.978000000000002</v>
      </c>
      <c r="GI146" s="12">
        <v>2991.8708576137501</v>
      </c>
      <c r="GJ146" s="12">
        <v>8.968</v>
      </c>
      <c r="GK146" s="12">
        <v>300.1263380909902</v>
      </c>
      <c r="GL146" s="12">
        <v>0</v>
      </c>
      <c r="GM146" s="12">
        <v>0</v>
      </c>
      <c r="GN146" s="12">
        <v>0</v>
      </c>
      <c r="GO146" s="12">
        <v>0</v>
      </c>
      <c r="GP146" s="12">
        <v>0.29699999999999999</v>
      </c>
      <c r="GQ146" s="12">
        <v>2552.3232323232323</v>
      </c>
      <c r="GR146" s="12">
        <v>2256.54</v>
      </c>
      <c r="GS146" s="12">
        <v>252.47436783748572</v>
      </c>
      <c r="GT146" s="12">
        <v>0</v>
      </c>
      <c r="GU146" s="12">
        <v>0</v>
      </c>
      <c r="GV146" s="12">
        <v>0.14299999999999999</v>
      </c>
      <c r="GW146" s="12">
        <v>6707.6573426573423</v>
      </c>
      <c r="GX146" s="12">
        <v>0</v>
      </c>
      <c r="GY146" s="12">
        <v>0</v>
      </c>
      <c r="GZ146" s="12">
        <v>0</v>
      </c>
      <c r="HA146" s="12">
        <v>0</v>
      </c>
      <c r="HB146" s="12">
        <v>0</v>
      </c>
      <c r="HC146" s="12">
        <v>0</v>
      </c>
      <c r="HD146" s="12">
        <v>2250.6570000000002</v>
      </c>
      <c r="HE146" s="12">
        <v>250.19340974657624</v>
      </c>
      <c r="HF146" s="12">
        <v>0</v>
      </c>
      <c r="HG146" s="12">
        <v>0</v>
      </c>
      <c r="HH146" s="12">
        <v>0</v>
      </c>
      <c r="HI146" s="12">
        <v>0</v>
      </c>
      <c r="HJ146" s="12">
        <v>0</v>
      </c>
      <c r="HK146" s="12">
        <v>0</v>
      </c>
      <c r="HL146" s="12">
        <v>0</v>
      </c>
      <c r="HM146" s="12">
        <v>0</v>
      </c>
      <c r="HN146" s="12">
        <v>0</v>
      </c>
      <c r="HO146" s="12">
        <v>0</v>
      </c>
      <c r="HP146" s="12">
        <v>5.74</v>
      </c>
      <c r="HQ146" s="12">
        <v>986.02195121951218</v>
      </c>
      <c r="HR146" s="12">
        <v>0</v>
      </c>
      <c r="HS146" s="12">
        <v>0</v>
      </c>
      <c r="HT146" s="12">
        <v>0</v>
      </c>
      <c r="HU146" s="12">
        <v>0</v>
      </c>
      <c r="HV146" s="12">
        <v>0</v>
      </c>
      <c r="HW146" s="12">
        <v>0</v>
      </c>
      <c r="HX146" s="12">
        <v>0</v>
      </c>
      <c r="HY146" s="12">
        <v>0</v>
      </c>
      <c r="HZ146" s="12">
        <v>0</v>
      </c>
      <c r="IA146" s="12">
        <v>0</v>
      </c>
      <c r="IB146" s="12">
        <v>0</v>
      </c>
      <c r="IC146" s="12">
        <v>0</v>
      </c>
      <c r="ID146" s="12">
        <v>0</v>
      </c>
      <c r="IE146" s="12">
        <v>0</v>
      </c>
      <c r="IF146" s="12">
        <v>0</v>
      </c>
      <c r="IG146" s="12">
        <v>0</v>
      </c>
    </row>
    <row r="147" spans="1:241" ht="12.75" customHeight="1">
      <c r="A147" s="28"/>
      <c r="B147" s="29"/>
      <c r="C147" s="30" t="s">
        <v>259</v>
      </c>
      <c r="D147" s="31" t="s">
        <v>133</v>
      </c>
      <c r="E147" s="11">
        <v>115</v>
      </c>
      <c r="F147" s="12">
        <f t="shared" si="8"/>
        <v>6508.0450000000001</v>
      </c>
      <c r="G147" s="12">
        <f t="shared" si="9"/>
        <v>129.43846577582053</v>
      </c>
      <c r="H147" s="12">
        <f t="shared" si="10"/>
        <v>47.439</v>
      </c>
      <c r="I147" s="12">
        <f t="shared" si="11"/>
        <v>635.9248719408082</v>
      </c>
      <c r="J147" s="12">
        <v>47.439</v>
      </c>
      <c r="K147" s="12">
        <v>635.9248719408082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3.0000000000000001E-3</v>
      </c>
      <c r="BK147" s="12">
        <v>720</v>
      </c>
      <c r="BL147" s="12">
        <v>0</v>
      </c>
      <c r="BM147" s="12">
        <v>0</v>
      </c>
      <c r="BN147" s="12">
        <v>0</v>
      </c>
      <c r="BO147" s="12">
        <v>0</v>
      </c>
      <c r="BP147" s="12">
        <v>4.7169999999999996</v>
      </c>
      <c r="BQ147" s="12">
        <v>38.694085223659101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1.65</v>
      </c>
      <c r="BY147" s="12">
        <v>236.94545454545454</v>
      </c>
      <c r="BZ147" s="12">
        <v>0</v>
      </c>
      <c r="CA147" s="12">
        <v>0</v>
      </c>
      <c r="CB147" s="12">
        <v>0.9</v>
      </c>
      <c r="CC147" s="12">
        <v>226.8</v>
      </c>
      <c r="CD147" s="12">
        <v>0</v>
      </c>
      <c r="CE147" s="12">
        <v>0</v>
      </c>
      <c r="CF147" s="12">
        <v>3.7919999999999998</v>
      </c>
      <c r="CG147" s="12">
        <v>189.68354430379748</v>
      </c>
      <c r="CH147" s="12">
        <v>2.73</v>
      </c>
      <c r="CI147" s="12">
        <v>787.25274725274721</v>
      </c>
      <c r="CJ147" s="12">
        <v>0.27600000000000002</v>
      </c>
      <c r="CK147" s="12">
        <v>340.43478260869563</v>
      </c>
      <c r="CL147" s="12">
        <v>0</v>
      </c>
      <c r="CM147" s="12">
        <v>0</v>
      </c>
      <c r="CN147" s="12">
        <v>0.66400000000000003</v>
      </c>
      <c r="CO147" s="12">
        <v>224.45783132530119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3.0000000000000001E-3</v>
      </c>
      <c r="CW147" s="12">
        <v>360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2">
        <v>0</v>
      </c>
      <c r="DF147" s="12">
        <v>0</v>
      </c>
      <c r="DG147" s="12">
        <v>0</v>
      </c>
      <c r="DH147" s="12">
        <v>0</v>
      </c>
      <c r="DI147" s="12">
        <v>0</v>
      </c>
      <c r="DJ147" s="12">
        <v>0</v>
      </c>
      <c r="DK147" s="12">
        <v>0</v>
      </c>
      <c r="DL147" s="12">
        <v>0</v>
      </c>
      <c r="DM147" s="12">
        <v>0</v>
      </c>
      <c r="DN147" s="12">
        <v>0</v>
      </c>
      <c r="DO147" s="12">
        <v>0</v>
      </c>
      <c r="DP147" s="12">
        <v>0</v>
      </c>
      <c r="DQ147" s="12">
        <v>0</v>
      </c>
      <c r="DR147" s="12">
        <v>0</v>
      </c>
      <c r="DS147" s="12">
        <v>0</v>
      </c>
      <c r="DT147" s="12">
        <v>3.8029999999999999</v>
      </c>
      <c r="DU147" s="12">
        <v>615.68235603470941</v>
      </c>
      <c r="DV147" s="12">
        <v>0</v>
      </c>
      <c r="DW147" s="12">
        <v>0</v>
      </c>
      <c r="DX147" s="12">
        <v>0</v>
      </c>
      <c r="DY147" s="12">
        <v>0</v>
      </c>
      <c r="DZ147" s="12">
        <v>0</v>
      </c>
      <c r="EA147" s="12">
        <v>0</v>
      </c>
      <c r="EB147" s="12">
        <v>3.6999999999999998E-2</v>
      </c>
      <c r="EC147" s="12">
        <v>612.97297297297291</v>
      </c>
      <c r="ED147" s="12">
        <v>0</v>
      </c>
      <c r="EE147" s="12">
        <v>0</v>
      </c>
      <c r="EF147" s="12">
        <v>0</v>
      </c>
      <c r="EG147" s="12">
        <v>0</v>
      </c>
      <c r="EH147" s="12">
        <v>0</v>
      </c>
      <c r="EI147" s="12">
        <v>0</v>
      </c>
      <c r="EJ147" s="12">
        <v>0</v>
      </c>
      <c r="EK147" s="12">
        <v>0</v>
      </c>
      <c r="EL147" s="12">
        <v>0</v>
      </c>
      <c r="EM147" s="12">
        <v>0</v>
      </c>
      <c r="EN147" s="12">
        <v>0</v>
      </c>
      <c r="EO147" s="12">
        <v>0</v>
      </c>
      <c r="EP147" s="12">
        <v>0</v>
      </c>
      <c r="EQ147" s="12">
        <v>0</v>
      </c>
      <c r="ER147" s="12">
        <v>0</v>
      </c>
      <c r="ES147" s="12">
        <v>0</v>
      </c>
      <c r="ET147" s="12">
        <v>8.5589999999999993</v>
      </c>
      <c r="EU147" s="12">
        <v>240.75709779179812</v>
      </c>
      <c r="EV147" s="12">
        <v>0</v>
      </c>
      <c r="EW147" s="12">
        <v>0</v>
      </c>
      <c r="EX147" s="12">
        <v>0</v>
      </c>
      <c r="EY147" s="12">
        <v>0</v>
      </c>
      <c r="EZ147" s="12">
        <v>0</v>
      </c>
      <c r="FA147" s="12">
        <v>0</v>
      </c>
      <c r="FB147" s="12">
        <v>0</v>
      </c>
      <c r="FC147" s="12">
        <v>0</v>
      </c>
      <c r="FD147" s="12">
        <v>0</v>
      </c>
      <c r="FE147" s="12">
        <v>0</v>
      </c>
      <c r="FF147" s="12">
        <v>0</v>
      </c>
      <c r="FG147" s="12">
        <v>0</v>
      </c>
      <c r="FH147" s="12">
        <v>0</v>
      </c>
      <c r="FI147" s="12">
        <v>0</v>
      </c>
      <c r="FJ147" s="12">
        <v>0</v>
      </c>
      <c r="FK147" s="12">
        <v>0</v>
      </c>
      <c r="FL147" s="12">
        <v>9.7629999999999999</v>
      </c>
      <c r="FM147" s="12">
        <v>33.407764006965074</v>
      </c>
      <c r="FN147" s="12">
        <v>0</v>
      </c>
      <c r="FO147" s="12">
        <v>0</v>
      </c>
      <c r="FP147" s="12">
        <v>0</v>
      </c>
      <c r="FQ147" s="12">
        <v>0</v>
      </c>
      <c r="FR147" s="12">
        <v>0</v>
      </c>
      <c r="FS147" s="12">
        <v>0</v>
      </c>
      <c r="FT147" s="12">
        <v>0</v>
      </c>
      <c r="FU147" s="12">
        <v>0</v>
      </c>
      <c r="FV147" s="12">
        <v>0</v>
      </c>
      <c r="FW147" s="12">
        <v>0</v>
      </c>
      <c r="FX147" s="12">
        <v>6.6000000000000003E-2</v>
      </c>
      <c r="FY147" s="12">
        <v>1063.6363636363637</v>
      </c>
      <c r="FZ147" s="12">
        <v>0</v>
      </c>
      <c r="GA147" s="12">
        <v>0</v>
      </c>
      <c r="GB147" s="12">
        <v>0.48399999999999999</v>
      </c>
      <c r="GC147" s="12">
        <v>377.10743801652893</v>
      </c>
      <c r="GD147" s="12">
        <v>0</v>
      </c>
      <c r="GE147" s="12">
        <v>0</v>
      </c>
      <c r="GF147" s="12">
        <v>0</v>
      </c>
      <c r="GG147" s="12">
        <v>0</v>
      </c>
      <c r="GH147" s="12">
        <v>6.9870000000000001</v>
      </c>
      <c r="GI147" s="12">
        <v>2861.9149849720911</v>
      </c>
      <c r="GJ147" s="12">
        <v>3.0049999999999999</v>
      </c>
      <c r="GK147" s="12">
        <v>424.45257903494172</v>
      </c>
      <c r="GL147" s="12">
        <v>0</v>
      </c>
      <c r="GM147" s="12">
        <v>0</v>
      </c>
      <c r="GN147" s="12">
        <v>0</v>
      </c>
      <c r="GO147" s="12">
        <v>0</v>
      </c>
      <c r="GP147" s="12">
        <v>0</v>
      </c>
      <c r="GQ147" s="12">
        <v>0</v>
      </c>
      <c r="GR147" s="12">
        <v>6446.4989999999998</v>
      </c>
      <c r="GS147" s="12">
        <v>125.21954009455365</v>
      </c>
      <c r="GT147" s="12">
        <v>0</v>
      </c>
      <c r="GU147" s="12">
        <v>0</v>
      </c>
      <c r="GV147" s="12">
        <v>0</v>
      </c>
      <c r="GW147" s="12">
        <v>0</v>
      </c>
      <c r="GX147" s="12">
        <v>0</v>
      </c>
      <c r="GY147" s="12">
        <v>0</v>
      </c>
      <c r="GZ147" s="12">
        <v>0</v>
      </c>
      <c r="HA147" s="12">
        <v>0</v>
      </c>
      <c r="HB147" s="12">
        <v>0</v>
      </c>
      <c r="HC147" s="12">
        <v>0</v>
      </c>
      <c r="HD147" s="12">
        <v>6446.4650000000001</v>
      </c>
      <c r="HE147" s="12">
        <v>125.21282904661702</v>
      </c>
      <c r="HF147" s="12">
        <v>0</v>
      </c>
      <c r="HG147" s="12">
        <v>0</v>
      </c>
      <c r="HH147" s="12">
        <v>0</v>
      </c>
      <c r="HI147" s="12">
        <v>0</v>
      </c>
      <c r="HJ147" s="12">
        <v>0</v>
      </c>
      <c r="HK147" s="12">
        <v>0</v>
      </c>
      <c r="HL147" s="12">
        <v>0</v>
      </c>
      <c r="HM147" s="12">
        <v>0</v>
      </c>
      <c r="HN147" s="12">
        <v>0</v>
      </c>
      <c r="HO147" s="12">
        <v>0</v>
      </c>
      <c r="HP147" s="12">
        <v>3.4000000000000002E-2</v>
      </c>
      <c r="HQ147" s="12">
        <v>1397.6470588235295</v>
      </c>
      <c r="HR147" s="12">
        <v>0</v>
      </c>
      <c r="HS147" s="12">
        <v>0</v>
      </c>
      <c r="HT147" s="12">
        <v>14.106999999999999</v>
      </c>
      <c r="HU147" s="12">
        <v>354.15609271992628</v>
      </c>
      <c r="HV147" s="12">
        <v>0</v>
      </c>
      <c r="HW147" s="12">
        <v>0</v>
      </c>
      <c r="HX147" s="12">
        <v>0</v>
      </c>
      <c r="HY147" s="12">
        <v>0</v>
      </c>
      <c r="HZ147" s="12">
        <v>11.102</v>
      </c>
      <c r="IA147" s="12">
        <v>233.082327508557</v>
      </c>
      <c r="IB147" s="12">
        <v>0</v>
      </c>
      <c r="IC147" s="12">
        <v>0</v>
      </c>
      <c r="ID147" s="12">
        <v>3.0049999999999999</v>
      </c>
      <c r="IE147" s="12">
        <v>801.46422628951746</v>
      </c>
      <c r="IF147" s="12">
        <v>0</v>
      </c>
      <c r="IG147" s="12">
        <v>0</v>
      </c>
    </row>
    <row r="148" spans="1:241" ht="12.75" customHeight="1">
      <c r="A148" s="28"/>
      <c r="B148" s="29"/>
      <c r="C148" s="30"/>
      <c r="D148" s="31"/>
      <c r="E148" s="11"/>
      <c r="F148" s="12" t="str">
        <f t="shared" si="8"/>
        <v/>
      </c>
      <c r="G148" s="12" t="str">
        <f t="shared" si="9"/>
        <v/>
      </c>
      <c r="H148" s="12" t="str">
        <f t="shared" si="10"/>
        <v/>
      </c>
      <c r="I148" s="12" t="str">
        <f t="shared" si="11"/>
        <v/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</row>
    <row r="149" spans="1:241" ht="12.75" customHeight="1">
      <c r="A149" s="28"/>
      <c r="B149" s="29"/>
      <c r="C149" s="30" t="s">
        <v>260</v>
      </c>
      <c r="D149" s="31" t="s">
        <v>133</v>
      </c>
      <c r="E149" s="11">
        <v>116</v>
      </c>
      <c r="F149" s="12">
        <f t="shared" si="8"/>
        <v>12020.369999999999</v>
      </c>
      <c r="G149" s="12">
        <f t="shared" si="9"/>
        <v>198.66148687602794</v>
      </c>
      <c r="H149" s="12">
        <f t="shared" si="10"/>
        <v>2505.5619999999999</v>
      </c>
      <c r="I149" s="12">
        <f t="shared" si="11"/>
        <v>384.85921202508655</v>
      </c>
      <c r="J149" s="12">
        <v>2505.5619999999999</v>
      </c>
      <c r="K149" s="12">
        <v>384.85921202508655</v>
      </c>
      <c r="L149" s="12">
        <v>0</v>
      </c>
      <c r="M149" s="12">
        <v>0</v>
      </c>
      <c r="N149" s="12">
        <v>0</v>
      </c>
      <c r="O149" s="12">
        <v>0</v>
      </c>
      <c r="P149" s="12">
        <v>70.578000000000003</v>
      </c>
      <c r="Q149" s="12">
        <v>6133.1293037490432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0.11600000000000001</v>
      </c>
      <c r="AW149" s="12">
        <v>381.72413793103448</v>
      </c>
      <c r="AX149" s="12">
        <v>0</v>
      </c>
      <c r="AY149" s="12">
        <v>0</v>
      </c>
      <c r="AZ149" s="12">
        <v>0</v>
      </c>
      <c r="BA149" s="12">
        <v>0</v>
      </c>
      <c r="BB149" s="12">
        <v>28.344000000000001</v>
      </c>
      <c r="BC149" s="12">
        <v>38.331922099915325</v>
      </c>
      <c r="BD149" s="12">
        <v>83.572000000000003</v>
      </c>
      <c r="BE149" s="12">
        <v>116.02259129852104</v>
      </c>
      <c r="BF149" s="12">
        <v>1.776</v>
      </c>
      <c r="BG149" s="12">
        <v>474.32432432432438</v>
      </c>
      <c r="BH149" s="12">
        <v>0</v>
      </c>
      <c r="BI149" s="12">
        <v>0</v>
      </c>
      <c r="BJ149" s="12">
        <v>0.6</v>
      </c>
      <c r="BK149" s="12">
        <v>793.8</v>
      </c>
      <c r="BL149" s="12">
        <v>0</v>
      </c>
      <c r="BM149" s="12">
        <v>0</v>
      </c>
      <c r="BN149" s="12">
        <v>0</v>
      </c>
      <c r="BO149" s="12">
        <v>0</v>
      </c>
      <c r="BP149" s="12">
        <v>1352.3579999999999</v>
      </c>
      <c r="BQ149" s="12">
        <v>15.357974737458573</v>
      </c>
      <c r="BR149" s="12">
        <v>0</v>
      </c>
      <c r="BS149" s="12">
        <v>0</v>
      </c>
      <c r="BT149" s="12">
        <v>6.76</v>
      </c>
      <c r="BU149" s="12">
        <v>19.970414201183431</v>
      </c>
      <c r="BV149" s="12">
        <v>0</v>
      </c>
      <c r="BW149" s="12">
        <v>0</v>
      </c>
      <c r="BX149" s="12">
        <v>161.661</v>
      </c>
      <c r="BY149" s="12">
        <v>42.916473360921927</v>
      </c>
      <c r="BZ149" s="12">
        <v>0</v>
      </c>
      <c r="CA149" s="12">
        <v>0</v>
      </c>
      <c r="CB149" s="12">
        <v>199.52</v>
      </c>
      <c r="CC149" s="12">
        <v>28.889133921411386</v>
      </c>
      <c r="CD149" s="12">
        <v>0</v>
      </c>
      <c r="CE149" s="12">
        <v>0</v>
      </c>
      <c r="CF149" s="12">
        <v>18.382000000000001</v>
      </c>
      <c r="CG149" s="12">
        <v>239.24273746055925</v>
      </c>
      <c r="CH149" s="12">
        <v>73.278999999999996</v>
      </c>
      <c r="CI149" s="12">
        <v>1634.8636990133598</v>
      </c>
      <c r="CJ149" s="12">
        <v>36.088000000000001</v>
      </c>
      <c r="CK149" s="12">
        <v>366.12851917534914</v>
      </c>
      <c r="CL149" s="12">
        <v>0</v>
      </c>
      <c r="CM149" s="12">
        <v>0</v>
      </c>
      <c r="CN149" s="12">
        <v>40.695</v>
      </c>
      <c r="CO149" s="12">
        <v>199.8112790269075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3.1669999999999998</v>
      </c>
      <c r="CW149" s="12">
        <v>144.25007893905905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2">
        <v>0</v>
      </c>
      <c r="DF149" s="12">
        <v>0</v>
      </c>
      <c r="DG149" s="12">
        <v>0</v>
      </c>
      <c r="DH149" s="12">
        <v>0</v>
      </c>
      <c r="DI149" s="12">
        <v>0</v>
      </c>
      <c r="DJ149" s="12">
        <v>0</v>
      </c>
      <c r="DK149" s="12">
        <v>0</v>
      </c>
      <c r="DL149" s="12">
        <v>0</v>
      </c>
      <c r="DM149" s="12">
        <v>0</v>
      </c>
      <c r="DN149" s="12">
        <v>0</v>
      </c>
      <c r="DO149" s="12">
        <v>0</v>
      </c>
      <c r="DP149" s="12">
        <v>0</v>
      </c>
      <c r="DQ149" s="12">
        <v>0</v>
      </c>
      <c r="DR149" s="12">
        <v>0</v>
      </c>
      <c r="DS149" s="12">
        <v>0</v>
      </c>
      <c r="DT149" s="12">
        <v>32.722999999999999</v>
      </c>
      <c r="DU149" s="12">
        <v>568.99349081685671</v>
      </c>
      <c r="DV149" s="12">
        <v>0</v>
      </c>
      <c r="DW149" s="12">
        <v>0</v>
      </c>
      <c r="DX149" s="12">
        <v>0</v>
      </c>
      <c r="DY149" s="12">
        <v>0</v>
      </c>
      <c r="DZ149" s="12">
        <v>0</v>
      </c>
      <c r="EA149" s="12">
        <v>0</v>
      </c>
      <c r="EB149" s="12">
        <v>1.2E-2</v>
      </c>
      <c r="EC149" s="12">
        <v>810</v>
      </c>
      <c r="ED149" s="12">
        <v>0</v>
      </c>
      <c r="EE149" s="12">
        <v>0</v>
      </c>
      <c r="EF149" s="12">
        <v>0</v>
      </c>
      <c r="EG149" s="12">
        <v>0</v>
      </c>
      <c r="EH149" s="12">
        <v>0</v>
      </c>
      <c r="EI149" s="12">
        <v>0</v>
      </c>
      <c r="EJ149" s="12">
        <v>0</v>
      </c>
      <c r="EK149" s="12">
        <v>0</v>
      </c>
      <c r="EL149" s="12">
        <v>0</v>
      </c>
      <c r="EM149" s="12">
        <v>0</v>
      </c>
      <c r="EN149" s="12">
        <v>0</v>
      </c>
      <c r="EO149" s="12">
        <v>0</v>
      </c>
      <c r="EP149" s="12">
        <v>0</v>
      </c>
      <c r="EQ149" s="12">
        <v>0</v>
      </c>
      <c r="ER149" s="12">
        <v>0</v>
      </c>
      <c r="ES149" s="12">
        <v>0</v>
      </c>
      <c r="ET149" s="12">
        <v>188.23400000000001</v>
      </c>
      <c r="EU149" s="12">
        <v>505.0445562438241</v>
      </c>
      <c r="EV149" s="12">
        <v>0</v>
      </c>
      <c r="EW149" s="12">
        <v>0</v>
      </c>
      <c r="EX149" s="12">
        <v>0</v>
      </c>
      <c r="EY149" s="12">
        <v>0</v>
      </c>
      <c r="EZ149" s="12">
        <v>0</v>
      </c>
      <c r="FA149" s="12">
        <v>0</v>
      </c>
      <c r="FB149" s="12">
        <v>0</v>
      </c>
      <c r="FC149" s="12">
        <v>0</v>
      </c>
      <c r="FD149" s="12">
        <v>0</v>
      </c>
      <c r="FE149" s="12">
        <v>0</v>
      </c>
      <c r="FF149" s="12">
        <v>0</v>
      </c>
      <c r="FG149" s="12">
        <v>0</v>
      </c>
      <c r="FH149" s="12">
        <v>0</v>
      </c>
      <c r="FI149" s="12">
        <v>0</v>
      </c>
      <c r="FJ149" s="12">
        <v>3.6070000000000002</v>
      </c>
      <c r="FK149" s="12">
        <v>752.73634599390073</v>
      </c>
      <c r="FL149" s="12">
        <v>41.707999999999998</v>
      </c>
      <c r="FM149" s="12">
        <v>509.08219046705665</v>
      </c>
      <c r="FN149" s="12">
        <v>0</v>
      </c>
      <c r="FO149" s="12">
        <v>0</v>
      </c>
      <c r="FP149" s="12">
        <v>0</v>
      </c>
      <c r="FQ149" s="12">
        <v>0</v>
      </c>
      <c r="FR149" s="12">
        <v>0</v>
      </c>
      <c r="FS149" s="12">
        <v>0</v>
      </c>
      <c r="FT149" s="12">
        <v>0</v>
      </c>
      <c r="FU149" s="12">
        <v>0</v>
      </c>
      <c r="FV149" s="12">
        <v>0</v>
      </c>
      <c r="FW149" s="12">
        <v>0</v>
      </c>
      <c r="FX149" s="12">
        <v>42.984000000000002</v>
      </c>
      <c r="FY149" s="12">
        <v>960.98129536571753</v>
      </c>
      <c r="FZ149" s="12">
        <v>0</v>
      </c>
      <c r="GA149" s="12">
        <v>0</v>
      </c>
      <c r="GB149" s="12">
        <v>62.34</v>
      </c>
      <c r="GC149" s="12">
        <v>609.53699069618222</v>
      </c>
      <c r="GD149" s="12">
        <v>14.747999999999999</v>
      </c>
      <c r="GE149" s="12">
        <v>1945.3620829943043</v>
      </c>
      <c r="GF149" s="12">
        <v>0</v>
      </c>
      <c r="GG149" s="12">
        <v>0</v>
      </c>
      <c r="GH149" s="12">
        <v>41.878</v>
      </c>
      <c r="GI149" s="12">
        <v>2242.9960122259899</v>
      </c>
      <c r="GJ149" s="12">
        <v>0.432</v>
      </c>
      <c r="GK149" s="12">
        <v>235</v>
      </c>
      <c r="GL149" s="12">
        <v>0</v>
      </c>
      <c r="GM149" s="12">
        <v>0</v>
      </c>
      <c r="GN149" s="12">
        <v>0</v>
      </c>
      <c r="GO149" s="12">
        <v>0</v>
      </c>
      <c r="GP149" s="12">
        <v>0</v>
      </c>
      <c r="GQ149" s="12">
        <v>0</v>
      </c>
      <c r="GR149" s="12">
        <v>9480.7029999999995</v>
      </c>
      <c r="GS149" s="12">
        <v>148.79075106561191</v>
      </c>
      <c r="GT149" s="12">
        <v>0</v>
      </c>
      <c r="GU149" s="12">
        <v>0</v>
      </c>
      <c r="GV149" s="12">
        <v>0.109</v>
      </c>
      <c r="GW149" s="12">
        <v>5558.5321100917436</v>
      </c>
      <c r="GX149" s="12">
        <v>8.0000000000000002E-3</v>
      </c>
      <c r="GY149" s="12">
        <v>945</v>
      </c>
      <c r="GZ149" s="12">
        <v>0</v>
      </c>
      <c r="HA149" s="12">
        <v>0</v>
      </c>
      <c r="HB149" s="12">
        <v>0</v>
      </c>
      <c r="HC149" s="12">
        <v>0</v>
      </c>
      <c r="HD149" s="12">
        <v>9479.0480000000007</v>
      </c>
      <c r="HE149" s="12">
        <v>148.57700899921596</v>
      </c>
      <c r="HF149" s="12">
        <v>0</v>
      </c>
      <c r="HG149" s="12">
        <v>0</v>
      </c>
      <c r="HH149" s="12">
        <v>0</v>
      </c>
      <c r="HI149" s="12">
        <v>0</v>
      </c>
      <c r="HJ149" s="12">
        <v>0</v>
      </c>
      <c r="HK149" s="12">
        <v>0</v>
      </c>
      <c r="HL149" s="12">
        <v>0</v>
      </c>
      <c r="HM149" s="12">
        <v>0</v>
      </c>
      <c r="HN149" s="12">
        <v>0</v>
      </c>
      <c r="HO149" s="12">
        <v>0</v>
      </c>
      <c r="HP149" s="12">
        <v>1.538</v>
      </c>
      <c r="HQ149" s="12">
        <v>1078.5955786736019</v>
      </c>
      <c r="HR149" s="12">
        <v>0</v>
      </c>
      <c r="HS149" s="12">
        <v>0</v>
      </c>
      <c r="HT149" s="12">
        <v>32.034999999999997</v>
      </c>
      <c r="HU149" s="12">
        <v>383.11596691119087</v>
      </c>
      <c r="HV149" s="12">
        <v>2.0699999999999998</v>
      </c>
      <c r="HW149" s="12">
        <v>377.73913043478262</v>
      </c>
      <c r="HX149" s="12">
        <v>2.0699999999999998</v>
      </c>
      <c r="HY149" s="12">
        <v>377.73913043478262</v>
      </c>
      <c r="HZ149" s="12">
        <v>0</v>
      </c>
      <c r="IA149" s="12">
        <v>0</v>
      </c>
      <c r="IB149" s="12">
        <v>0</v>
      </c>
      <c r="IC149" s="12">
        <v>0</v>
      </c>
      <c r="ID149" s="12">
        <v>32.034999999999997</v>
      </c>
      <c r="IE149" s="12">
        <v>383.11596691119087</v>
      </c>
      <c r="IF149" s="12">
        <v>0</v>
      </c>
      <c r="IG149" s="12">
        <v>0</v>
      </c>
    </row>
    <row r="150" spans="1:241" ht="12.75" customHeight="1">
      <c r="A150" s="28"/>
      <c r="B150" s="29"/>
      <c r="C150" s="30" t="s">
        <v>261</v>
      </c>
      <c r="D150" s="31" t="s">
        <v>133</v>
      </c>
      <c r="E150" s="11">
        <v>117</v>
      </c>
      <c r="F150" s="12">
        <f t="shared" si="8"/>
        <v>112.315</v>
      </c>
      <c r="G150" s="12">
        <f t="shared" si="9"/>
        <v>907.55001558117795</v>
      </c>
      <c r="H150" s="12">
        <f t="shared" si="10"/>
        <v>84.406999999999996</v>
      </c>
      <c r="I150" s="12">
        <f t="shared" si="11"/>
        <v>1083.6466169867429</v>
      </c>
      <c r="J150" s="12">
        <v>84.406999999999996</v>
      </c>
      <c r="K150" s="12">
        <v>1083.6466169867429</v>
      </c>
      <c r="L150" s="12">
        <v>0</v>
      </c>
      <c r="M150" s="12">
        <v>0</v>
      </c>
      <c r="N150" s="12">
        <v>0</v>
      </c>
      <c r="O150" s="12">
        <v>0</v>
      </c>
      <c r="P150" s="12">
        <v>3.5659999999999998</v>
      </c>
      <c r="Q150" s="12">
        <v>6108.3903533370722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0.11799999999999999</v>
      </c>
      <c r="BK150" s="12">
        <v>1153.2203389830509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0.27</v>
      </c>
      <c r="BY150" s="12">
        <v>116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0.85</v>
      </c>
      <c r="CG150" s="12">
        <v>393.88235294117646</v>
      </c>
      <c r="CH150" s="12">
        <v>3.5510000000000002</v>
      </c>
      <c r="CI150" s="12">
        <v>1612.8527175443537</v>
      </c>
      <c r="CJ150" s="12">
        <v>1.21</v>
      </c>
      <c r="CK150" s="12">
        <v>520.36363636363637</v>
      </c>
      <c r="CL150" s="12">
        <v>0</v>
      </c>
      <c r="CM150" s="12">
        <v>0</v>
      </c>
      <c r="CN150" s="12">
        <v>7.3999999999999996E-2</v>
      </c>
      <c r="CO150" s="12">
        <v>160.54054054054055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0.216</v>
      </c>
      <c r="CW150" s="12">
        <v>145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2">
        <v>0</v>
      </c>
      <c r="DF150" s="12">
        <v>0</v>
      </c>
      <c r="DG150" s="12">
        <v>0</v>
      </c>
      <c r="DH150" s="12">
        <v>0</v>
      </c>
      <c r="DI150" s="12">
        <v>0</v>
      </c>
      <c r="DJ150" s="12">
        <v>0</v>
      </c>
      <c r="DK150" s="12">
        <v>0</v>
      </c>
      <c r="DL150" s="12">
        <v>0</v>
      </c>
      <c r="DM150" s="12">
        <v>0</v>
      </c>
      <c r="DN150" s="12">
        <v>0</v>
      </c>
      <c r="DO150" s="12">
        <v>0</v>
      </c>
      <c r="DP150" s="12">
        <v>0</v>
      </c>
      <c r="DQ150" s="12">
        <v>0</v>
      </c>
      <c r="DR150" s="12">
        <v>0</v>
      </c>
      <c r="DS150" s="12">
        <v>0</v>
      </c>
      <c r="DT150" s="12">
        <v>0.73099999999999998</v>
      </c>
      <c r="DU150" s="12">
        <v>833.26949384404918</v>
      </c>
      <c r="DV150" s="12">
        <v>0</v>
      </c>
      <c r="DW150" s="12">
        <v>0</v>
      </c>
      <c r="DX150" s="12">
        <v>0</v>
      </c>
      <c r="DY150" s="12">
        <v>0</v>
      </c>
      <c r="DZ150" s="12">
        <v>0</v>
      </c>
      <c r="EA150" s="12">
        <v>0</v>
      </c>
      <c r="EB150" s="12">
        <v>0.123</v>
      </c>
      <c r="EC150" s="12">
        <v>570.73170731707319</v>
      </c>
      <c r="ED150" s="12">
        <v>0</v>
      </c>
      <c r="EE150" s="12">
        <v>0</v>
      </c>
      <c r="EF150" s="12">
        <v>0</v>
      </c>
      <c r="EG150" s="12">
        <v>0</v>
      </c>
      <c r="EH150" s="12">
        <v>0</v>
      </c>
      <c r="EI150" s="12">
        <v>0</v>
      </c>
      <c r="EJ150" s="12">
        <v>0</v>
      </c>
      <c r="EK150" s="12">
        <v>0</v>
      </c>
      <c r="EL150" s="12">
        <v>0</v>
      </c>
      <c r="EM150" s="12">
        <v>0</v>
      </c>
      <c r="EN150" s="12">
        <v>0</v>
      </c>
      <c r="EO150" s="12">
        <v>0</v>
      </c>
      <c r="EP150" s="12">
        <v>0</v>
      </c>
      <c r="EQ150" s="12">
        <v>0</v>
      </c>
      <c r="ER150" s="12">
        <v>0</v>
      </c>
      <c r="ES150" s="12">
        <v>0</v>
      </c>
      <c r="ET150" s="12">
        <v>16.751999999999999</v>
      </c>
      <c r="EU150" s="12">
        <v>997.28510028653295</v>
      </c>
      <c r="EV150" s="12">
        <v>0</v>
      </c>
      <c r="EW150" s="12">
        <v>0</v>
      </c>
      <c r="EX150" s="12">
        <v>0</v>
      </c>
      <c r="EY150" s="12">
        <v>0</v>
      </c>
      <c r="EZ150" s="12">
        <v>0</v>
      </c>
      <c r="FA150" s="12">
        <v>0</v>
      </c>
      <c r="FB150" s="12">
        <v>0</v>
      </c>
      <c r="FC150" s="12">
        <v>0</v>
      </c>
      <c r="FD150" s="12">
        <v>0</v>
      </c>
      <c r="FE150" s="12">
        <v>0</v>
      </c>
      <c r="FF150" s="12">
        <v>0</v>
      </c>
      <c r="FG150" s="12">
        <v>0</v>
      </c>
      <c r="FH150" s="12">
        <v>0</v>
      </c>
      <c r="FI150" s="12">
        <v>0</v>
      </c>
      <c r="FJ150" s="12">
        <v>0</v>
      </c>
      <c r="FK150" s="12">
        <v>0</v>
      </c>
      <c r="FL150" s="12">
        <v>3.4940000000000002</v>
      </c>
      <c r="FM150" s="12">
        <v>486.83457355466516</v>
      </c>
      <c r="FN150" s="12">
        <v>0</v>
      </c>
      <c r="FO150" s="12">
        <v>0</v>
      </c>
      <c r="FP150" s="12">
        <v>0</v>
      </c>
      <c r="FQ150" s="12">
        <v>0</v>
      </c>
      <c r="FR150" s="12">
        <v>0</v>
      </c>
      <c r="FS150" s="12">
        <v>0</v>
      </c>
      <c r="FT150" s="12">
        <v>0</v>
      </c>
      <c r="FU150" s="12">
        <v>0</v>
      </c>
      <c r="FV150" s="12">
        <v>0</v>
      </c>
      <c r="FW150" s="12">
        <v>0</v>
      </c>
      <c r="FX150" s="12">
        <v>2.9529999999999998</v>
      </c>
      <c r="FY150" s="12">
        <v>900.06095496105661</v>
      </c>
      <c r="FZ150" s="12">
        <v>0</v>
      </c>
      <c r="GA150" s="12">
        <v>0</v>
      </c>
      <c r="GB150" s="12">
        <v>17.077000000000002</v>
      </c>
      <c r="GC150" s="12">
        <v>454.71687064472684</v>
      </c>
      <c r="GD150" s="12">
        <v>24.452000000000002</v>
      </c>
      <c r="GE150" s="12">
        <v>756.82152789137899</v>
      </c>
      <c r="GF150" s="12">
        <v>0</v>
      </c>
      <c r="GG150" s="12">
        <v>0</v>
      </c>
      <c r="GH150" s="12">
        <v>7.6379999999999999</v>
      </c>
      <c r="GI150" s="12">
        <v>1919.7643362136685</v>
      </c>
      <c r="GJ150" s="12">
        <v>1.3320000000000001</v>
      </c>
      <c r="GK150" s="12">
        <v>77.837837837837839</v>
      </c>
      <c r="GL150" s="12">
        <v>0</v>
      </c>
      <c r="GM150" s="12">
        <v>0</v>
      </c>
      <c r="GN150" s="12">
        <v>0</v>
      </c>
      <c r="GO150" s="12">
        <v>0</v>
      </c>
      <c r="GP150" s="12">
        <v>0</v>
      </c>
      <c r="GQ150" s="12">
        <v>0</v>
      </c>
      <c r="GR150" s="12">
        <v>8.2219999999999995</v>
      </c>
      <c r="GS150" s="12">
        <v>216.47287764534178</v>
      </c>
      <c r="GT150" s="12">
        <v>0</v>
      </c>
      <c r="GU150" s="12">
        <v>0</v>
      </c>
      <c r="GV150" s="12">
        <v>0.12</v>
      </c>
      <c r="GW150" s="12">
        <v>5985</v>
      </c>
      <c r="GX150" s="12">
        <v>7.3999999999999996E-2</v>
      </c>
      <c r="GY150" s="12">
        <v>642.16216216216219</v>
      </c>
      <c r="GZ150" s="12">
        <v>0</v>
      </c>
      <c r="HA150" s="12">
        <v>0</v>
      </c>
      <c r="HB150" s="12">
        <v>0</v>
      </c>
      <c r="HC150" s="12">
        <v>0</v>
      </c>
      <c r="HD150" s="12">
        <v>8.0280000000000005</v>
      </c>
      <c r="HE150" s="12">
        <v>126.32286995515695</v>
      </c>
      <c r="HF150" s="12">
        <v>0</v>
      </c>
      <c r="HG150" s="12">
        <v>0</v>
      </c>
      <c r="HH150" s="12">
        <v>0</v>
      </c>
      <c r="HI150" s="12">
        <v>0</v>
      </c>
      <c r="HJ150" s="12">
        <v>0</v>
      </c>
      <c r="HK150" s="12">
        <v>0</v>
      </c>
      <c r="HL150" s="12">
        <v>0</v>
      </c>
      <c r="HM150" s="12">
        <v>0</v>
      </c>
      <c r="HN150" s="12">
        <v>0</v>
      </c>
      <c r="HO150" s="12">
        <v>0</v>
      </c>
      <c r="HP150" s="12">
        <v>0</v>
      </c>
      <c r="HQ150" s="12">
        <v>0</v>
      </c>
      <c r="HR150" s="12">
        <v>0</v>
      </c>
      <c r="HS150" s="12">
        <v>0</v>
      </c>
      <c r="HT150" s="12">
        <v>16.318999999999999</v>
      </c>
      <c r="HU150" s="12">
        <v>459.22666830075372</v>
      </c>
      <c r="HV150" s="12">
        <v>3.367</v>
      </c>
      <c r="HW150" s="12">
        <v>353.47787347787346</v>
      </c>
      <c r="HX150" s="12">
        <v>3.367</v>
      </c>
      <c r="HY150" s="12">
        <v>353.47787347787346</v>
      </c>
      <c r="HZ150" s="12">
        <v>0</v>
      </c>
      <c r="IA150" s="12">
        <v>0</v>
      </c>
      <c r="IB150" s="12">
        <v>0</v>
      </c>
      <c r="IC150" s="12">
        <v>0</v>
      </c>
      <c r="ID150" s="12">
        <v>16.318999999999999</v>
      </c>
      <c r="IE150" s="12">
        <v>459.22666830075372</v>
      </c>
      <c r="IF150" s="12">
        <v>0</v>
      </c>
      <c r="IG150" s="12">
        <v>0</v>
      </c>
    </row>
    <row r="151" spans="1:241" ht="12.75" customHeight="1">
      <c r="A151" s="28"/>
      <c r="B151" s="29"/>
      <c r="C151" s="30" t="s">
        <v>262</v>
      </c>
      <c r="D151" s="31" t="s">
        <v>133</v>
      </c>
      <c r="E151" s="11">
        <v>118</v>
      </c>
      <c r="F151" s="12">
        <f t="shared" si="8"/>
        <v>1111.42</v>
      </c>
      <c r="G151" s="12">
        <f t="shared" si="9"/>
        <v>678.71101833690238</v>
      </c>
      <c r="H151" s="12">
        <f t="shared" si="10"/>
        <v>1080.9870000000001</v>
      </c>
      <c r="I151" s="12">
        <f t="shared" si="11"/>
        <v>679.60669277243858</v>
      </c>
      <c r="J151" s="12">
        <v>1080.9870000000001</v>
      </c>
      <c r="K151" s="12">
        <v>679.60669277243858</v>
      </c>
      <c r="L151" s="12">
        <v>0</v>
      </c>
      <c r="M151" s="12">
        <v>0</v>
      </c>
      <c r="N151" s="12">
        <v>0</v>
      </c>
      <c r="O151" s="12">
        <v>0</v>
      </c>
      <c r="P151" s="12">
        <v>47.558999999999997</v>
      </c>
      <c r="Q151" s="12">
        <v>1784.2679618999559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25.326000000000001</v>
      </c>
      <c r="BE151" s="12">
        <v>73.323856905946457</v>
      </c>
      <c r="BF151" s="12">
        <v>3.6999999999999998E-2</v>
      </c>
      <c r="BG151" s="12">
        <v>459.45945945945948</v>
      </c>
      <c r="BH151" s="12">
        <v>0</v>
      </c>
      <c r="BI151" s="12">
        <v>0</v>
      </c>
      <c r="BJ151" s="12">
        <v>0.02</v>
      </c>
      <c r="BK151" s="12">
        <v>600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0.88700000000000001</v>
      </c>
      <c r="CG151" s="12">
        <v>288.61330326944756</v>
      </c>
      <c r="CH151" s="12">
        <v>1.452</v>
      </c>
      <c r="CI151" s="12">
        <v>1044.7658402203856</v>
      </c>
      <c r="CJ151" s="12">
        <v>0.63300000000000001</v>
      </c>
      <c r="CK151" s="12">
        <v>396.52448657187995</v>
      </c>
      <c r="CL151" s="12">
        <v>0</v>
      </c>
      <c r="CM151" s="12">
        <v>0</v>
      </c>
      <c r="CN151" s="12">
        <v>133.15600000000001</v>
      </c>
      <c r="CO151" s="12">
        <v>336.74036468503112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0.26700000000000002</v>
      </c>
      <c r="CW151" s="12">
        <v>157.30337078651687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2">
        <v>0</v>
      </c>
      <c r="DF151" s="12">
        <v>0</v>
      </c>
      <c r="DG151" s="12">
        <v>0</v>
      </c>
      <c r="DH151" s="12">
        <v>0</v>
      </c>
      <c r="DI151" s="12">
        <v>0</v>
      </c>
      <c r="DJ151" s="12">
        <v>0</v>
      </c>
      <c r="DK151" s="12">
        <v>0</v>
      </c>
      <c r="DL151" s="12">
        <v>0</v>
      </c>
      <c r="DM151" s="12">
        <v>0</v>
      </c>
      <c r="DN151" s="12">
        <v>0</v>
      </c>
      <c r="DO151" s="12">
        <v>0</v>
      </c>
      <c r="DP151" s="12">
        <v>0</v>
      </c>
      <c r="DQ151" s="12">
        <v>0</v>
      </c>
      <c r="DR151" s="12">
        <v>0</v>
      </c>
      <c r="DS151" s="12">
        <v>0</v>
      </c>
      <c r="DT151" s="12">
        <v>11.32</v>
      </c>
      <c r="DU151" s="12">
        <v>829.8586572438162</v>
      </c>
      <c r="DV151" s="12">
        <v>0</v>
      </c>
      <c r="DW151" s="12">
        <v>0</v>
      </c>
      <c r="DX151" s="12">
        <v>0</v>
      </c>
      <c r="DY151" s="12">
        <v>0</v>
      </c>
      <c r="DZ151" s="12">
        <v>0</v>
      </c>
      <c r="EA151" s="12">
        <v>0</v>
      </c>
      <c r="EB151" s="12">
        <v>8.0000000000000002E-3</v>
      </c>
      <c r="EC151" s="12">
        <v>875</v>
      </c>
      <c r="ED151" s="12">
        <v>0</v>
      </c>
      <c r="EE151" s="12">
        <v>0</v>
      </c>
      <c r="EF151" s="12">
        <v>0</v>
      </c>
      <c r="EG151" s="12">
        <v>0</v>
      </c>
      <c r="EH151" s="12">
        <v>0</v>
      </c>
      <c r="EI151" s="12">
        <v>0</v>
      </c>
      <c r="EJ151" s="12">
        <v>0</v>
      </c>
      <c r="EK151" s="12">
        <v>0</v>
      </c>
      <c r="EL151" s="12">
        <v>0</v>
      </c>
      <c r="EM151" s="12">
        <v>0</v>
      </c>
      <c r="EN151" s="12">
        <v>0</v>
      </c>
      <c r="EO151" s="12">
        <v>0</v>
      </c>
      <c r="EP151" s="12">
        <v>0</v>
      </c>
      <c r="EQ151" s="12">
        <v>0</v>
      </c>
      <c r="ER151" s="12">
        <v>0</v>
      </c>
      <c r="ES151" s="12">
        <v>0</v>
      </c>
      <c r="ET151" s="12">
        <v>268.858</v>
      </c>
      <c r="EU151" s="12">
        <v>929.94071219751686</v>
      </c>
      <c r="EV151" s="12">
        <v>0</v>
      </c>
      <c r="EW151" s="12">
        <v>0</v>
      </c>
      <c r="EX151" s="12">
        <v>0</v>
      </c>
      <c r="EY151" s="12">
        <v>0</v>
      </c>
      <c r="EZ151" s="12">
        <v>5.774</v>
      </c>
      <c r="FA151" s="12">
        <v>4017.4922064426742</v>
      </c>
      <c r="FB151" s="12">
        <v>0</v>
      </c>
      <c r="FC151" s="12">
        <v>0</v>
      </c>
      <c r="FD151" s="12">
        <v>0</v>
      </c>
      <c r="FE151" s="12">
        <v>0</v>
      </c>
      <c r="FF151" s="12">
        <v>0</v>
      </c>
      <c r="FG151" s="12">
        <v>0</v>
      </c>
      <c r="FH151" s="12">
        <v>0</v>
      </c>
      <c r="FI151" s="12">
        <v>0</v>
      </c>
      <c r="FJ151" s="12">
        <v>0.25</v>
      </c>
      <c r="FK151" s="12">
        <v>1572</v>
      </c>
      <c r="FL151" s="12">
        <v>505.38499999999999</v>
      </c>
      <c r="FM151" s="12">
        <v>500.13751892121843</v>
      </c>
      <c r="FN151" s="12">
        <v>0</v>
      </c>
      <c r="FO151" s="12">
        <v>0</v>
      </c>
      <c r="FP151" s="12">
        <v>0</v>
      </c>
      <c r="FQ151" s="12">
        <v>0</v>
      </c>
      <c r="FR151" s="12">
        <v>0</v>
      </c>
      <c r="FS151" s="12">
        <v>0</v>
      </c>
      <c r="FT151" s="12">
        <v>0</v>
      </c>
      <c r="FU151" s="12">
        <v>0</v>
      </c>
      <c r="FV151" s="12">
        <v>0</v>
      </c>
      <c r="FW151" s="12">
        <v>0</v>
      </c>
      <c r="FX151" s="12">
        <v>57.58</v>
      </c>
      <c r="FY151" s="12">
        <v>931.92080583535949</v>
      </c>
      <c r="FZ151" s="12">
        <v>0</v>
      </c>
      <c r="GA151" s="12">
        <v>0</v>
      </c>
      <c r="GB151" s="12">
        <v>18.754999999999999</v>
      </c>
      <c r="GC151" s="12">
        <v>456.78485737136765</v>
      </c>
      <c r="GD151" s="12">
        <v>0</v>
      </c>
      <c r="GE151" s="12">
        <v>0</v>
      </c>
      <c r="GF151" s="12">
        <v>0</v>
      </c>
      <c r="GG151" s="12">
        <v>0</v>
      </c>
      <c r="GH151" s="12">
        <v>3.72</v>
      </c>
      <c r="GI151" s="12">
        <v>805.10752688172045</v>
      </c>
      <c r="GJ151" s="12">
        <v>0</v>
      </c>
      <c r="GK151" s="12">
        <v>0</v>
      </c>
      <c r="GL151" s="12">
        <v>0</v>
      </c>
      <c r="GM151" s="12">
        <v>0</v>
      </c>
      <c r="GN151" s="12">
        <v>0</v>
      </c>
      <c r="GO151" s="12">
        <v>0</v>
      </c>
      <c r="GP151" s="12">
        <v>0</v>
      </c>
      <c r="GQ151" s="12">
        <v>0</v>
      </c>
      <c r="GR151" s="12">
        <v>1.625</v>
      </c>
      <c r="GS151" s="12">
        <v>1738.4615384615386</v>
      </c>
      <c r="GT151" s="12">
        <v>0</v>
      </c>
      <c r="GU151" s="12">
        <v>0</v>
      </c>
      <c r="GV151" s="12">
        <v>0.36</v>
      </c>
      <c r="GW151" s="12">
        <v>5366.666666666667</v>
      </c>
      <c r="GX151" s="12">
        <v>0.69499999999999995</v>
      </c>
      <c r="GY151" s="12">
        <v>735.25179856115108</v>
      </c>
      <c r="GZ151" s="12">
        <v>0</v>
      </c>
      <c r="HA151" s="12">
        <v>0</v>
      </c>
      <c r="HB151" s="12">
        <v>0</v>
      </c>
      <c r="HC151" s="12">
        <v>0</v>
      </c>
      <c r="HD151" s="12">
        <v>0</v>
      </c>
      <c r="HE151" s="12">
        <v>0</v>
      </c>
      <c r="HF151" s="12">
        <v>0</v>
      </c>
      <c r="HG151" s="12">
        <v>0</v>
      </c>
      <c r="HH151" s="12">
        <v>0</v>
      </c>
      <c r="HI151" s="12">
        <v>0</v>
      </c>
      <c r="HJ151" s="12">
        <v>0</v>
      </c>
      <c r="HK151" s="12">
        <v>0</v>
      </c>
      <c r="HL151" s="12">
        <v>0</v>
      </c>
      <c r="HM151" s="12">
        <v>0</v>
      </c>
      <c r="HN151" s="12">
        <v>0</v>
      </c>
      <c r="HO151" s="12">
        <v>0</v>
      </c>
      <c r="HP151" s="12">
        <v>0.56999999999999995</v>
      </c>
      <c r="HQ151" s="12">
        <v>670.17543859649129</v>
      </c>
      <c r="HR151" s="12">
        <v>0</v>
      </c>
      <c r="HS151" s="12">
        <v>0</v>
      </c>
      <c r="HT151" s="12">
        <v>28.808</v>
      </c>
      <c r="HU151" s="12">
        <v>585.32352124409886</v>
      </c>
      <c r="HV151" s="12">
        <v>0</v>
      </c>
      <c r="HW151" s="12">
        <v>0</v>
      </c>
      <c r="HX151" s="12">
        <v>0</v>
      </c>
      <c r="HY151" s="12">
        <v>0</v>
      </c>
      <c r="HZ151" s="12">
        <v>0</v>
      </c>
      <c r="IA151" s="12">
        <v>0</v>
      </c>
      <c r="IB151" s="12">
        <v>0</v>
      </c>
      <c r="IC151" s="12">
        <v>0</v>
      </c>
      <c r="ID151" s="12">
        <v>28.808</v>
      </c>
      <c r="IE151" s="12">
        <v>585.32352124409886</v>
      </c>
      <c r="IF151" s="12">
        <v>0</v>
      </c>
      <c r="IG151" s="12">
        <v>0</v>
      </c>
    </row>
    <row r="152" spans="1:241" ht="12.75" customHeight="1">
      <c r="A152" s="28"/>
      <c r="B152" s="29"/>
      <c r="C152" s="30" t="s">
        <v>263</v>
      </c>
      <c r="D152" s="31" t="s">
        <v>133</v>
      </c>
      <c r="E152" s="11">
        <v>119</v>
      </c>
      <c r="F152" s="12">
        <f t="shared" si="8"/>
        <v>53.275999999999996</v>
      </c>
      <c r="G152" s="12">
        <f t="shared" si="9"/>
        <v>252.90181319918915</v>
      </c>
      <c r="H152" s="12">
        <f t="shared" si="10"/>
        <v>39.168999999999997</v>
      </c>
      <c r="I152" s="12">
        <f t="shared" si="11"/>
        <v>216.4343485919988</v>
      </c>
      <c r="J152" s="12">
        <v>39.168999999999997</v>
      </c>
      <c r="K152" s="12">
        <v>216.43434859199877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3.9E-2</v>
      </c>
      <c r="CG152" s="12">
        <v>249.23076923076925</v>
      </c>
      <c r="CH152" s="12">
        <v>1.2709999999999999</v>
      </c>
      <c r="CI152" s="12">
        <v>1092.2541306058222</v>
      </c>
      <c r="CJ152" s="12">
        <v>1.351</v>
      </c>
      <c r="CK152" s="12">
        <v>372.50999259807548</v>
      </c>
      <c r="CL152" s="12">
        <v>0</v>
      </c>
      <c r="CM152" s="12">
        <v>0</v>
      </c>
      <c r="CN152" s="12">
        <v>18.82</v>
      </c>
      <c r="CO152" s="12">
        <v>156.14665249734327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8.0920000000000005</v>
      </c>
      <c r="CW152" s="12">
        <v>46.445872466633716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2">
        <v>0</v>
      </c>
      <c r="DF152" s="12">
        <v>0</v>
      </c>
      <c r="DG152" s="12">
        <v>0</v>
      </c>
      <c r="DH152" s="12">
        <v>0</v>
      </c>
      <c r="DI152" s="12">
        <v>0</v>
      </c>
      <c r="DJ152" s="12">
        <v>0</v>
      </c>
      <c r="DK152" s="12">
        <v>0</v>
      </c>
      <c r="DL152" s="12">
        <v>0</v>
      </c>
      <c r="DM152" s="12">
        <v>0</v>
      </c>
      <c r="DN152" s="12">
        <v>0</v>
      </c>
      <c r="DO152" s="12">
        <v>0</v>
      </c>
      <c r="DP152" s="12">
        <v>0</v>
      </c>
      <c r="DQ152" s="12">
        <v>0</v>
      </c>
      <c r="DR152" s="12">
        <v>0</v>
      </c>
      <c r="DS152" s="12">
        <v>0</v>
      </c>
      <c r="DT152" s="12">
        <v>2.544</v>
      </c>
      <c r="DU152" s="12">
        <v>190.17924528301887</v>
      </c>
      <c r="DV152" s="12">
        <v>0</v>
      </c>
      <c r="DW152" s="12">
        <v>0</v>
      </c>
      <c r="DX152" s="12">
        <v>0</v>
      </c>
      <c r="DY152" s="12">
        <v>0</v>
      </c>
      <c r="DZ152" s="12">
        <v>0</v>
      </c>
      <c r="EA152" s="12">
        <v>0</v>
      </c>
      <c r="EB152" s="12">
        <v>0</v>
      </c>
      <c r="EC152" s="12">
        <v>0</v>
      </c>
      <c r="ED152" s="12">
        <v>0</v>
      </c>
      <c r="EE152" s="12">
        <v>0</v>
      </c>
      <c r="EF152" s="12">
        <v>0</v>
      </c>
      <c r="EG152" s="12">
        <v>0</v>
      </c>
      <c r="EH152" s="12">
        <v>0</v>
      </c>
      <c r="EI152" s="12">
        <v>0</v>
      </c>
      <c r="EJ152" s="12">
        <v>0</v>
      </c>
      <c r="EK152" s="12">
        <v>0</v>
      </c>
      <c r="EL152" s="12">
        <v>0</v>
      </c>
      <c r="EM152" s="12">
        <v>0</v>
      </c>
      <c r="EN152" s="12">
        <v>0</v>
      </c>
      <c r="EO152" s="12">
        <v>0</v>
      </c>
      <c r="EP152" s="12">
        <v>0</v>
      </c>
      <c r="EQ152" s="12">
        <v>0</v>
      </c>
      <c r="ER152" s="12">
        <v>0</v>
      </c>
      <c r="ES152" s="12">
        <v>0</v>
      </c>
      <c r="ET152" s="12">
        <v>3.5649999999999999</v>
      </c>
      <c r="EU152" s="12">
        <v>364.19214586255259</v>
      </c>
      <c r="EV152" s="12">
        <v>0</v>
      </c>
      <c r="EW152" s="12">
        <v>0</v>
      </c>
      <c r="EX152" s="12">
        <v>0</v>
      </c>
      <c r="EY152" s="12">
        <v>0</v>
      </c>
      <c r="EZ152" s="12">
        <v>0</v>
      </c>
      <c r="FA152" s="12">
        <v>0</v>
      </c>
      <c r="FB152" s="12">
        <v>0</v>
      </c>
      <c r="FC152" s="12">
        <v>0</v>
      </c>
      <c r="FD152" s="12">
        <v>0</v>
      </c>
      <c r="FE152" s="12">
        <v>0</v>
      </c>
      <c r="FF152" s="12">
        <v>0</v>
      </c>
      <c r="FG152" s="12">
        <v>0</v>
      </c>
      <c r="FH152" s="12">
        <v>0</v>
      </c>
      <c r="FI152" s="12">
        <v>0</v>
      </c>
      <c r="FJ152" s="12">
        <v>0</v>
      </c>
      <c r="FK152" s="12">
        <v>0</v>
      </c>
      <c r="FL152" s="12">
        <v>0</v>
      </c>
      <c r="FM152" s="12">
        <v>0</v>
      </c>
      <c r="FN152" s="12">
        <v>0</v>
      </c>
      <c r="FO152" s="12">
        <v>0</v>
      </c>
      <c r="FP152" s="12">
        <v>0</v>
      </c>
      <c r="FQ152" s="12">
        <v>0</v>
      </c>
      <c r="FR152" s="12">
        <v>0</v>
      </c>
      <c r="FS152" s="12">
        <v>0</v>
      </c>
      <c r="FT152" s="12">
        <v>0</v>
      </c>
      <c r="FU152" s="12">
        <v>0</v>
      </c>
      <c r="FV152" s="12">
        <v>0</v>
      </c>
      <c r="FW152" s="12">
        <v>0</v>
      </c>
      <c r="FX152" s="12">
        <v>5.3999999999999999E-2</v>
      </c>
      <c r="FY152" s="12">
        <v>1240</v>
      </c>
      <c r="FZ152" s="12">
        <v>0</v>
      </c>
      <c r="GA152" s="12">
        <v>0</v>
      </c>
      <c r="GB152" s="12">
        <v>0.41399999999999998</v>
      </c>
      <c r="GC152" s="12">
        <v>302.60869565217394</v>
      </c>
      <c r="GD152" s="12">
        <v>0</v>
      </c>
      <c r="GE152" s="12">
        <v>0</v>
      </c>
      <c r="GF152" s="12">
        <v>0</v>
      </c>
      <c r="GG152" s="12">
        <v>0</v>
      </c>
      <c r="GH152" s="12">
        <v>1.4E-2</v>
      </c>
      <c r="GI152" s="12">
        <v>848.57142857142856</v>
      </c>
      <c r="GJ152" s="12">
        <v>3.0049999999999999</v>
      </c>
      <c r="GK152" s="12">
        <v>424.45257903494172</v>
      </c>
      <c r="GL152" s="12">
        <v>0</v>
      </c>
      <c r="GM152" s="12">
        <v>0</v>
      </c>
      <c r="GN152" s="12">
        <v>0</v>
      </c>
      <c r="GO152" s="12">
        <v>0</v>
      </c>
      <c r="GP152" s="12">
        <v>0</v>
      </c>
      <c r="GQ152" s="12">
        <v>0</v>
      </c>
      <c r="GR152" s="12">
        <v>0</v>
      </c>
      <c r="GS152" s="12">
        <v>0</v>
      </c>
      <c r="GT152" s="12">
        <v>0</v>
      </c>
      <c r="GU152" s="12">
        <v>0</v>
      </c>
      <c r="GV152" s="12">
        <v>0</v>
      </c>
      <c r="GW152" s="12">
        <v>0</v>
      </c>
      <c r="GX152" s="12">
        <v>0</v>
      </c>
      <c r="GY152" s="12">
        <v>0</v>
      </c>
      <c r="GZ152" s="12">
        <v>0</v>
      </c>
      <c r="HA152" s="12">
        <v>0</v>
      </c>
      <c r="HB152" s="12">
        <v>0</v>
      </c>
      <c r="HC152" s="12">
        <v>0</v>
      </c>
      <c r="HD152" s="12">
        <v>0</v>
      </c>
      <c r="HE152" s="12">
        <v>0</v>
      </c>
      <c r="HF152" s="12">
        <v>0</v>
      </c>
      <c r="HG152" s="12">
        <v>0</v>
      </c>
      <c r="HH152" s="12">
        <v>0</v>
      </c>
      <c r="HI152" s="12">
        <v>0</v>
      </c>
      <c r="HJ152" s="12">
        <v>0</v>
      </c>
      <c r="HK152" s="12">
        <v>0</v>
      </c>
      <c r="HL152" s="12">
        <v>0</v>
      </c>
      <c r="HM152" s="12">
        <v>0</v>
      </c>
      <c r="HN152" s="12">
        <v>0</v>
      </c>
      <c r="HO152" s="12">
        <v>0</v>
      </c>
      <c r="HP152" s="12">
        <v>0</v>
      </c>
      <c r="HQ152" s="12">
        <v>0</v>
      </c>
      <c r="HR152" s="12">
        <v>0</v>
      </c>
      <c r="HS152" s="12">
        <v>0</v>
      </c>
      <c r="HT152" s="12">
        <v>14.106999999999999</v>
      </c>
      <c r="HU152" s="12">
        <v>354.15609271992628</v>
      </c>
      <c r="HV152" s="12">
        <v>0</v>
      </c>
      <c r="HW152" s="12">
        <v>0</v>
      </c>
      <c r="HX152" s="12">
        <v>0</v>
      </c>
      <c r="HY152" s="12">
        <v>0</v>
      </c>
      <c r="HZ152" s="12">
        <v>11.102</v>
      </c>
      <c r="IA152" s="12">
        <v>233.082327508557</v>
      </c>
      <c r="IB152" s="12">
        <v>0</v>
      </c>
      <c r="IC152" s="12">
        <v>0</v>
      </c>
      <c r="ID152" s="12">
        <v>3.0049999999999999</v>
      </c>
      <c r="IE152" s="12">
        <v>801.46422628951746</v>
      </c>
      <c r="IF152" s="12">
        <v>0</v>
      </c>
      <c r="IG152" s="12">
        <v>0</v>
      </c>
    </row>
    <row r="153" spans="1:241" ht="12.75" customHeight="1">
      <c r="A153" s="28"/>
      <c r="B153" s="29"/>
      <c r="C153" s="30" t="s">
        <v>264</v>
      </c>
      <c r="D153" s="31" t="s">
        <v>133</v>
      </c>
      <c r="E153" s="11">
        <v>120</v>
      </c>
      <c r="F153" s="12">
        <f t="shared" si="8"/>
        <v>30.260999999999999</v>
      </c>
      <c r="G153" s="12">
        <f t="shared" si="9"/>
        <v>286.46611149664585</v>
      </c>
      <c r="H153" s="12">
        <f t="shared" si="10"/>
        <v>30.260999999999999</v>
      </c>
      <c r="I153" s="12">
        <f t="shared" si="11"/>
        <v>286.46611149664585</v>
      </c>
      <c r="J153" s="12">
        <v>30.260999999999999</v>
      </c>
      <c r="K153" s="12">
        <v>286.46611149664585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2.2719999999999998</v>
      </c>
      <c r="CG153" s="12">
        <v>92.524647887323937</v>
      </c>
      <c r="CH153" s="12">
        <v>2.101</v>
      </c>
      <c r="CI153" s="12">
        <v>1023.2084721561162</v>
      </c>
      <c r="CJ153" s="12">
        <v>0.84599999999999997</v>
      </c>
      <c r="CK153" s="12">
        <v>428.82505910165486</v>
      </c>
      <c r="CL153" s="12">
        <v>0</v>
      </c>
      <c r="CM153" s="12">
        <v>0</v>
      </c>
      <c r="CN153" s="12">
        <v>7.44</v>
      </c>
      <c r="CO153" s="12">
        <v>147.7100806451613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11.093</v>
      </c>
      <c r="CW153" s="12">
        <v>56.496529342828815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2">
        <v>0</v>
      </c>
      <c r="DF153" s="12">
        <v>0</v>
      </c>
      <c r="DG153" s="12">
        <v>0</v>
      </c>
      <c r="DH153" s="12">
        <v>0</v>
      </c>
      <c r="DI153" s="12">
        <v>0</v>
      </c>
      <c r="DJ153" s="12">
        <v>0</v>
      </c>
      <c r="DK153" s="12">
        <v>0</v>
      </c>
      <c r="DL153" s="12">
        <v>0</v>
      </c>
      <c r="DM153" s="12">
        <v>0</v>
      </c>
      <c r="DN153" s="12">
        <v>0</v>
      </c>
      <c r="DO153" s="12">
        <v>0</v>
      </c>
      <c r="DP153" s="12">
        <v>0</v>
      </c>
      <c r="DQ153" s="12">
        <v>0</v>
      </c>
      <c r="DR153" s="12">
        <v>0</v>
      </c>
      <c r="DS153" s="12">
        <v>0</v>
      </c>
      <c r="DT153" s="12">
        <v>0.69</v>
      </c>
      <c r="DU153" s="12">
        <v>513.21594202898552</v>
      </c>
      <c r="DV153" s="12">
        <v>0</v>
      </c>
      <c r="DW153" s="12">
        <v>0</v>
      </c>
      <c r="DX153" s="12">
        <v>0</v>
      </c>
      <c r="DY153" s="12">
        <v>0</v>
      </c>
      <c r="DZ153" s="12">
        <v>0</v>
      </c>
      <c r="EA153" s="12">
        <v>0</v>
      </c>
      <c r="EB153" s="12">
        <v>0</v>
      </c>
      <c r="EC153" s="12">
        <v>0</v>
      </c>
      <c r="ED153" s="12">
        <v>0</v>
      </c>
      <c r="EE153" s="12">
        <v>0</v>
      </c>
      <c r="EF153" s="12">
        <v>0</v>
      </c>
      <c r="EG153" s="12">
        <v>0</v>
      </c>
      <c r="EH153" s="12">
        <v>0</v>
      </c>
      <c r="EI153" s="12">
        <v>0</v>
      </c>
      <c r="EJ153" s="12">
        <v>0</v>
      </c>
      <c r="EK153" s="12">
        <v>0</v>
      </c>
      <c r="EL153" s="12">
        <v>0</v>
      </c>
      <c r="EM153" s="12">
        <v>0</v>
      </c>
      <c r="EN153" s="12">
        <v>0</v>
      </c>
      <c r="EO153" s="12">
        <v>0</v>
      </c>
      <c r="EP153" s="12">
        <v>0</v>
      </c>
      <c r="EQ153" s="12">
        <v>0</v>
      </c>
      <c r="ER153" s="12">
        <v>0</v>
      </c>
      <c r="ES153" s="12">
        <v>0</v>
      </c>
      <c r="ET153" s="12">
        <v>4.8479999999999999</v>
      </c>
      <c r="EU153" s="12">
        <v>570.97586633663366</v>
      </c>
      <c r="EV153" s="12">
        <v>0</v>
      </c>
      <c r="EW153" s="12">
        <v>0</v>
      </c>
      <c r="EX153" s="12">
        <v>0</v>
      </c>
      <c r="EY153" s="12">
        <v>0</v>
      </c>
      <c r="EZ153" s="12">
        <v>0</v>
      </c>
      <c r="FA153" s="12">
        <v>0</v>
      </c>
      <c r="FB153" s="12">
        <v>0</v>
      </c>
      <c r="FC153" s="12">
        <v>0</v>
      </c>
      <c r="FD153" s="12">
        <v>0</v>
      </c>
      <c r="FE153" s="12">
        <v>0</v>
      </c>
      <c r="FF153" s="12">
        <v>0</v>
      </c>
      <c r="FG153" s="12">
        <v>0</v>
      </c>
      <c r="FH153" s="12">
        <v>0</v>
      </c>
      <c r="FI153" s="12">
        <v>0</v>
      </c>
      <c r="FJ153" s="12">
        <v>0</v>
      </c>
      <c r="FK153" s="12">
        <v>0</v>
      </c>
      <c r="FL153" s="12">
        <v>0</v>
      </c>
      <c r="FM153" s="12">
        <v>0</v>
      </c>
      <c r="FN153" s="12">
        <v>0</v>
      </c>
      <c r="FO153" s="12">
        <v>0</v>
      </c>
      <c r="FP153" s="12">
        <v>0</v>
      </c>
      <c r="FQ153" s="12">
        <v>0</v>
      </c>
      <c r="FR153" s="12">
        <v>0</v>
      </c>
      <c r="FS153" s="12">
        <v>0</v>
      </c>
      <c r="FT153" s="12">
        <v>0</v>
      </c>
      <c r="FU153" s="12">
        <v>0</v>
      </c>
      <c r="FV153" s="12">
        <v>0</v>
      </c>
      <c r="FW153" s="12">
        <v>0</v>
      </c>
      <c r="FX153" s="12">
        <v>0.86499999999999999</v>
      </c>
      <c r="FY153" s="12">
        <v>1197.114450867052</v>
      </c>
      <c r="FZ153" s="12">
        <v>0</v>
      </c>
      <c r="GA153" s="12">
        <v>0</v>
      </c>
      <c r="GB153" s="12">
        <v>0.106</v>
      </c>
      <c r="GC153" s="12">
        <v>590.51886792452831</v>
      </c>
      <c r="GD153" s="12">
        <v>0</v>
      </c>
      <c r="GE153" s="12">
        <v>0</v>
      </c>
      <c r="GF153" s="12">
        <v>0</v>
      </c>
      <c r="GG153" s="12">
        <v>0</v>
      </c>
      <c r="GH153" s="12">
        <v>0</v>
      </c>
      <c r="GI153" s="12">
        <v>0</v>
      </c>
      <c r="GJ153" s="12">
        <v>0</v>
      </c>
      <c r="GK153" s="12">
        <v>0</v>
      </c>
      <c r="GL153" s="12">
        <v>0</v>
      </c>
      <c r="GM153" s="12">
        <v>0</v>
      </c>
      <c r="GN153" s="12">
        <v>0</v>
      </c>
      <c r="GO153" s="12">
        <v>0</v>
      </c>
      <c r="GP153" s="12">
        <v>0</v>
      </c>
      <c r="GQ153" s="12">
        <v>0</v>
      </c>
      <c r="GR153" s="12">
        <v>0</v>
      </c>
      <c r="GS153" s="12">
        <v>0</v>
      </c>
      <c r="GT153" s="12">
        <v>0</v>
      </c>
      <c r="GU153" s="12">
        <v>0</v>
      </c>
      <c r="GV153" s="12">
        <v>0</v>
      </c>
      <c r="GW153" s="12">
        <v>0</v>
      </c>
      <c r="GX153" s="12">
        <v>0</v>
      </c>
      <c r="GY153" s="12">
        <v>0</v>
      </c>
      <c r="GZ153" s="12">
        <v>0</v>
      </c>
      <c r="HA153" s="12">
        <v>0</v>
      </c>
      <c r="HB153" s="12">
        <v>0</v>
      </c>
      <c r="HC153" s="12">
        <v>0</v>
      </c>
      <c r="HD153" s="12">
        <v>0</v>
      </c>
      <c r="HE153" s="12">
        <v>0</v>
      </c>
      <c r="HF153" s="12">
        <v>0</v>
      </c>
      <c r="HG153" s="12">
        <v>0</v>
      </c>
      <c r="HH153" s="12">
        <v>0</v>
      </c>
      <c r="HI153" s="12">
        <v>0</v>
      </c>
      <c r="HJ153" s="12">
        <v>0</v>
      </c>
      <c r="HK153" s="12">
        <v>0</v>
      </c>
      <c r="HL153" s="12">
        <v>0</v>
      </c>
      <c r="HM153" s="12">
        <v>0</v>
      </c>
      <c r="HN153" s="12">
        <v>0</v>
      </c>
      <c r="HO153" s="12">
        <v>0</v>
      </c>
      <c r="HP153" s="12">
        <v>0</v>
      </c>
      <c r="HQ153" s="12">
        <v>0</v>
      </c>
      <c r="HR153" s="12">
        <v>0</v>
      </c>
      <c r="HS153" s="12">
        <v>0</v>
      </c>
      <c r="HT153" s="12">
        <v>0</v>
      </c>
      <c r="HU153" s="12">
        <v>0</v>
      </c>
      <c r="HV153" s="12">
        <v>0</v>
      </c>
      <c r="HW153" s="12">
        <v>0</v>
      </c>
      <c r="HX153" s="12">
        <v>0</v>
      </c>
      <c r="HY153" s="12">
        <v>0</v>
      </c>
      <c r="HZ153" s="12">
        <v>0</v>
      </c>
      <c r="IA153" s="12">
        <v>0</v>
      </c>
      <c r="IB153" s="12">
        <v>0</v>
      </c>
      <c r="IC153" s="12">
        <v>0</v>
      </c>
      <c r="ID153" s="12">
        <v>0</v>
      </c>
      <c r="IE153" s="12">
        <v>0</v>
      </c>
      <c r="IF153" s="12">
        <v>0</v>
      </c>
      <c r="IG153" s="12">
        <v>0</v>
      </c>
    </row>
    <row r="154" spans="1:241" ht="12.75" customHeight="1">
      <c r="A154" s="28"/>
      <c r="B154" s="29"/>
      <c r="C154" s="30"/>
      <c r="D154" s="31"/>
      <c r="E154" s="11"/>
      <c r="F154" s="12" t="str">
        <f t="shared" si="8"/>
        <v/>
      </c>
      <c r="G154" s="12" t="str">
        <f t="shared" si="9"/>
        <v/>
      </c>
      <c r="H154" s="12" t="str">
        <f t="shared" si="10"/>
        <v/>
      </c>
      <c r="I154" s="12" t="str">
        <f t="shared" si="11"/>
        <v/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</row>
    <row r="155" spans="1:241" ht="12.75" customHeight="1">
      <c r="A155" s="28"/>
      <c r="B155" s="29"/>
      <c r="C155" s="30" t="s">
        <v>265</v>
      </c>
      <c r="D155" s="31" t="s">
        <v>133</v>
      </c>
      <c r="E155" s="11">
        <v>121</v>
      </c>
      <c r="F155" s="12">
        <f t="shared" si="8"/>
        <v>1070.5049999999999</v>
      </c>
      <c r="G155" s="12">
        <f t="shared" si="9"/>
        <v>441.4043727026031</v>
      </c>
      <c r="H155" s="12">
        <f t="shared" si="10"/>
        <v>1063.5639999999999</v>
      </c>
      <c r="I155" s="12">
        <f t="shared" si="11"/>
        <v>436.71697706955115</v>
      </c>
      <c r="J155" s="12">
        <v>1063.4359999999999</v>
      </c>
      <c r="K155" s="12">
        <v>436.19291616984947</v>
      </c>
      <c r="L155" s="12">
        <v>0</v>
      </c>
      <c r="M155" s="12">
        <v>0</v>
      </c>
      <c r="N155" s="12">
        <v>0</v>
      </c>
      <c r="O155" s="12">
        <v>0</v>
      </c>
      <c r="P155" s="12">
        <v>4.2060000000000004</v>
      </c>
      <c r="Q155" s="12">
        <v>1248.2372800760818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53.512</v>
      </c>
      <c r="BE155" s="12">
        <v>74.157217072806105</v>
      </c>
      <c r="BF155" s="12">
        <v>3.1360000000000001</v>
      </c>
      <c r="BG155" s="12">
        <v>529.92825255102048</v>
      </c>
      <c r="BH155" s="12">
        <v>0</v>
      </c>
      <c r="BI155" s="12">
        <v>0</v>
      </c>
      <c r="BJ155" s="12">
        <v>2.5779999999999998</v>
      </c>
      <c r="BK155" s="12">
        <v>998.11404189294024</v>
      </c>
      <c r="BL155" s="12">
        <v>0.36499999999999999</v>
      </c>
      <c r="BM155" s="12">
        <v>73.654794520547938</v>
      </c>
      <c r="BN155" s="12">
        <v>0</v>
      </c>
      <c r="BO155" s="12">
        <v>0</v>
      </c>
      <c r="BP155" s="12">
        <v>0.46</v>
      </c>
      <c r="BQ155" s="12">
        <v>244.05652173913043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0.27200000000000002</v>
      </c>
      <c r="BY155" s="12">
        <v>168.97426470588235</v>
      </c>
      <c r="BZ155" s="12">
        <v>0</v>
      </c>
      <c r="CA155" s="12">
        <v>0</v>
      </c>
      <c r="CB155" s="12">
        <v>0.24399999999999999</v>
      </c>
      <c r="CC155" s="12">
        <v>94.262295081967224</v>
      </c>
      <c r="CD155" s="12">
        <v>0</v>
      </c>
      <c r="CE155" s="12">
        <v>0</v>
      </c>
      <c r="CF155" s="12">
        <v>4.6100000000000003</v>
      </c>
      <c r="CG155" s="12">
        <v>170.22624728850323</v>
      </c>
      <c r="CH155" s="12">
        <v>39.399000000000001</v>
      </c>
      <c r="CI155" s="12">
        <v>966.87182415797349</v>
      </c>
      <c r="CJ155" s="12">
        <v>18.695</v>
      </c>
      <c r="CK155" s="12">
        <v>429.58673442096818</v>
      </c>
      <c r="CL155" s="12">
        <v>0</v>
      </c>
      <c r="CM155" s="12">
        <v>0</v>
      </c>
      <c r="CN155" s="12">
        <v>63.664000000000001</v>
      </c>
      <c r="CO155" s="12">
        <v>179.73966448856496</v>
      </c>
      <c r="CP155" s="12">
        <v>0</v>
      </c>
      <c r="CQ155" s="12">
        <v>0</v>
      </c>
      <c r="CR155" s="12">
        <v>0.32500000000000001</v>
      </c>
      <c r="CS155" s="12">
        <v>98.495384615384609</v>
      </c>
      <c r="CT155" s="12">
        <v>0</v>
      </c>
      <c r="CU155" s="12">
        <v>0</v>
      </c>
      <c r="CV155" s="12">
        <v>211.995</v>
      </c>
      <c r="CW155" s="12">
        <v>56.086327507724235</v>
      </c>
      <c r="CX155" s="12">
        <v>0</v>
      </c>
      <c r="CY155" s="12">
        <v>0</v>
      </c>
      <c r="CZ155" s="12">
        <v>0</v>
      </c>
      <c r="DA155" s="12">
        <v>0</v>
      </c>
      <c r="DB155" s="12">
        <v>244.22900000000001</v>
      </c>
      <c r="DC155" s="12">
        <v>231.29681978798587</v>
      </c>
      <c r="DD155" s="12">
        <v>0</v>
      </c>
      <c r="DE155" s="12">
        <v>0</v>
      </c>
      <c r="DF155" s="12">
        <v>3.4000000000000002E-2</v>
      </c>
      <c r="DG155" s="12">
        <v>356.08823529411762</v>
      </c>
      <c r="DH155" s="12">
        <v>0</v>
      </c>
      <c r="DI155" s="12">
        <v>0</v>
      </c>
      <c r="DJ155" s="12">
        <v>0</v>
      </c>
      <c r="DK155" s="12">
        <v>0</v>
      </c>
      <c r="DL155" s="12">
        <v>2.5000000000000001E-2</v>
      </c>
      <c r="DM155" s="12">
        <v>777</v>
      </c>
      <c r="DN155" s="12">
        <v>0</v>
      </c>
      <c r="DO155" s="12">
        <v>0</v>
      </c>
      <c r="DP155" s="12">
        <v>0</v>
      </c>
      <c r="DQ155" s="12">
        <v>0</v>
      </c>
      <c r="DR155" s="12">
        <v>2.0609999999999999</v>
      </c>
      <c r="DS155" s="12">
        <v>108.49587578845221</v>
      </c>
      <c r="DT155" s="12">
        <v>28.298999999999999</v>
      </c>
      <c r="DU155" s="12">
        <v>835.99264991695816</v>
      </c>
      <c r="DV155" s="12">
        <v>0.78700000000000003</v>
      </c>
      <c r="DW155" s="12">
        <v>326.50698856416773</v>
      </c>
      <c r="DX155" s="12">
        <v>0.92100000000000004</v>
      </c>
      <c r="DY155" s="12">
        <v>619.10097719869702</v>
      </c>
      <c r="DZ155" s="12">
        <v>0</v>
      </c>
      <c r="EA155" s="12">
        <v>0</v>
      </c>
      <c r="EB155" s="12">
        <v>0</v>
      </c>
      <c r="EC155" s="12">
        <v>0</v>
      </c>
      <c r="ED155" s="12">
        <v>0</v>
      </c>
      <c r="EE155" s="12">
        <v>0</v>
      </c>
      <c r="EF155" s="12">
        <v>0</v>
      </c>
      <c r="EG155" s="12">
        <v>0</v>
      </c>
      <c r="EH155" s="12">
        <v>2.4E-2</v>
      </c>
      <c r="EI155" s="12">
        <v>149.20833333333331</v>
      </c>
      <c r="EJ155" s="12">
        <v>1.087</v>
      </c>
      <c r="EK155" s="12">
        <v>761.05887764489421</v>
      </c>
      <c r="EL155" s="12">
        <v>0</v>
      </c>
      <c r="EM155" s="12">
        <v>0</v>
      </c>
      <c r="EN155" s="12">
        <v>0.71899999999999997</v>
      </c>
      <c r="EO155" s="12">
        <v>333.692628650904</v>
      </c>
      <c r="EP155" s="12">
        <v>3.1E-2</v>
      </c>
      <c r="EQ155" s="12">
        <v>1410.3870967741937</v>
      </c>
      <c r="ER155" s="12">
        <v>24.256</v>
      </c>
      <c r="ES155" s="12">
        <v>216.30474934036937</v>
      </c>
      <c r="ET155" s="12">
        <v>80.715000000000003</v>
      </c>
      <c r="EU155" s="12">
        <v>423.55412252988913</v>
      </c>
      <c r="EV155" s="12">
        <v>0</v>
      </c>
      <c r="EW155" s="12">
        <v>0</v>
      </c>
      <c r="EX155" s="12">
        <v>2E-3</v>
      </c>
      <c r="EY155" s="12">
        <v>6006.5</v>
      </c>
      <c r="EZ155" s="12">
        <v>2.1840000000000002</v>
      </c>
      <c r="FA155" s="12">
        <v>1593.1639194139195</v>
      </c>
      <c r="FB155" s="12">
        <v>0</v>
      </c>
      <c r="FC155" s="12">
        <v>0</v>
      </c>
      <c r="FD155" s="12">
        <v>0</v>
      </c>
      <c r="FE155" s="12">
        <v>0</v>
      </c>
      <c r="FF155" s="12">
        <v>0</v>
      </c>
      <c r="FG155" s="12">
        <v>0</v>
      </c>
      <c r="FH155" s="12">
        <v>8.0000000000000002E-3</v>
      </c>
      <c r="FI155" s="12">
        <v>663.375</v>
      </c>
      <c r="FJ155" s="12">
        <v>0</v>
      </c>
      <c r="FK155" s="12">
        <v>0</v>
      </c>
      <c r="FL155" s="12">
        <v>78.430000000000007</v>
      </c>
      <c r="FM155" s="12">
        <v>586.40818564324877</v>
      </c>
      <c r="FN155" s="12">
        <v>0</v>
      </c>
      <c r="FO155" s="12">
        <v>0</v>
      </c>
      <c r="FP155" s="12">
        <v>0</v>
      </c>
      <c r="FQ155" s="12">
        <v>0</v>
      </c>
      <c r="FR155" s="12">
        <v>5.7000000000000002E-2</v>
      </c>
      <c r="FS155" s="12">
        <v>985.8947368421052</v>
      </c>
      <c r="FT155" s="12">
        <v>0</v>
      </c>
      <c r="FU155" s="12">
        <v>0</v>
      </c>
      <c r="FV155" s="12">
        <v>0</v>
      </c>
      <c r="FW155" s="12">
        <v>0</v>
      </c>
      <c r="FX155" s="12">
        <v>169.499</v>
      </c>
      <c r="FY155" s="12">
        <v>1145.3063970878884</v>
      </c>
      <c r="FZ155" s="12">
        <v>0</v>
      </c>
      <c r="GA155" s="12">
        <v>0</v>
      </c>
      <c r="GB155" s="12">
        <v>26.087</v>
      </c>
      <c r="GC155" s="12">
        <v>534.47031088281517</v>
      </c>
      <c r="GD155" s="12">
        <v>8.0000000000000002E-3</v>
      </c>
      <c r="GE155" s="12">
        <v>277</v>
      </c>
      <c r="GF155" s="12">
        <v>0</v>
      </c>
      <c r="GG155" s="12">
        <v>0</v>
      </c>
      <c r="GH155" s="12">
        <v>0.51200000000000001</v>
      </c>
      <c r="GI155" s="12">
        <v>1037.275390625</v>
      </c>
      <c r="GJ155" s="12">
        <v>0</v>
      </c>
      <c r="GK155" s="12">
        <v>0</v>
      </c>
      <c r="GL155" s="12">
        <v>0</v>
      </c>
      <c r="GM155" s="12">
        <v>0</v>
      </c>
      <c r="GN155" s="12">
        <v>0</v>
      </c>
      <c r="GO155" s="12">
        <v>0</v>
      </c>
      <c r="GP155" s="12">
        <v>0.128</v>
      </c>
      <c r="GQ155" s="12">
        <v>4790.6640625</v>
      </c>
      <c r="GR155" s="12">
        <v>0.45100000000000001</v>
      </c>
      <c r="GS155" s="12">
        <v>2325.1707317073169</v>
      </c>
      <c r="GT155" s="12">
        <v>0</v>
      </c>
      <c r="GU155" s="12">
        <v>0</v>
      </c>
      <c r="GV155" s="12">
        <v>0.114</v>
      </c>
      <c r="GW155" s="12">
        <v>6680.2543859649122</v>
      </c>
      <c r="GX155" s="12">
        <v>0.33700000000000002</v>
      </c>
      <c r="GY155" s="12">
        <v>851.93768545994067</v>
      </c>
      <c r="GZ155" s="12">
        <v>0</v>
      </c>
      <c r="HA155" s="12">
        <v>0</v>
      </c>
      <c r="HB155" s="12">
        <v>0</v>
      </c>
      <c r="HC155" s="12">
        <v>0</v>
      </c>
      <c r="HD155" s="12">
        <v>0</v>
      </c>
      <c r="HE155" s="12">
        <v>0</v>
      </c>
      <c r="HF155" s="12">
        <v>0</v>
      </c>
      <c r="HG155" s="12">
        <v>0</v>
      </c>
      <c r="HH155" s="12">
        <v>0</v>
      </c>
      <c r="HI155" s="12">
        <v>0</v>
      </c>
      <c r="HJ155" s="12">
        <v>0</v>
      </c>
      <c r="HK155" s="12">
        <v>0</v>
      </c>
      <c r="HL155" s="12">
        <v>0</v>
      </c>
      <c r="HM155" s="12">
        <v>0</v>
      </c>
      <c r="HN155" s="12">
        <v>0</v>
      </c>
      <c r="HO155" s="12">
        <v>0</v>
      </c>
      <c r="HP155" s="12">
        <v>0</v>
      </c>
      <c r="HQ155" s="12">
        <v>0</v>
      </c>
      <c r="HR155" s="12">
        <v>0</v>
      </c>
      <c r="HS155" s="12">
        <v>0</v>
      </c>
      <c r="HT155" s="12">
        <v>6.49</v>
      </c>
      <c r="HU155" s="12">
        <v>1078.6565485362096</v>
      </c>
      <c r="HV155" s="12">
        <v>0</v>
      </c>
      <c r="HW155" s="12">
        <v>0</v>
      </c>
      <c r="HX155" s="12">
        <v>0</v>
      </c>
      <c r="HY155" s="12">
        <v>0</v>
      </c>
      <c r="HZ155" s="12">
        <v>0.186</v>
      </c>
      <c r="IA155" s="12">
        <v>128.66666666666669</v>
      </c>
      <c r="IB155" s="12">
        <v>0</v>
      </c>
      <c r="IC155" s="12">
        <v>0</v>
      </c>
      <c r="ID155" s="12">
        <v>6.3040000000000003</v>
      </c>
      <c r="IE155" s="12">
        <v>1106.6860723350253</v>
      </c>
      <c r="IF155" s="12">
        <v>0</v>
      </c>
      <c r="IG155" s="12">
        <v>0</v>
      </c>
    </row>
    <row r="156" spans="1:241" ht="12.75" customHeight="1">
      <c r="A156" s="28"/>
      <c r="B156" s="29"/>
      <c r="C156" s="30" t="s">
        <v>266</v>
      </c>
      <c r="D156" s="31" t="s">
        <v>133</v>
      </c>
      <c r="E156" s="11">
        <v>122</v>
      </c>
      <c r="F156" s="12">
        <f t="shared" si="8"/>
        <v>4017.5969999999998</v>
      </c>
      <c r="G156" s="12">
        <f t="shared" si="9"/>
        <v>445.50959192771205</v>
      </c>
      <c r="H156" s="12">
        <f t="shared" si="10"/>
        <v>3828.8539999999998</v>
      </c>
      <c r="I156" s="12">
        <f t="shared" si="11"/>
        <v>439.94234306139646</v>
      </c>
      <c r="J156" s="12">
        <v>3828.8539999999998</v>
      </c>
      <c r="K156" s="12">
        <v>439.94234306139646</v>
      </c>
      <c r="L156" s="12">
        <v>0</v>
      </c>
      <c r="M156" s="12">
        <v>0</v>
      </c>
      <c r="N156" s="12">
        <v>0</v>
      </c>
      <c r="O156" s="12">
        <v>0</v>
      </c>
      <c r="P156" s="12">
        <v>231.203</v>
      </c>
      <c r="Q156" s="12">
        <v>1200.40829920027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0.63400000000000001</v>
      </c>
      <c r="AW156" s="12">
        <v>356.46687697160883</v>
      </c>
      <c r="AX156" s="12">
        <v>0</v>
      </c>
      <c r="AY156" s="12">
        <v>0</v>
      </c>
      <c r="AZ156" s="12">
        <v>0</v>
      </c>
      <c r="BA156" s="12">
        <v>0</v>
      </c>
      <c r="BB156" s="12">
        <v>15.478999999999999</v>
      </c>
      <c r="BC156" s="12">
        <v>33.981523354221849</v>
      </c>
      <c r="BD156" s="12">
        <v>68.265000000000001</v>
      </c>
      <c r="BE156" s="12">
        <v>53.087233575038454</v>
      </c>
      <c r="BF156" s="12">
        <v>69.088999999999999</v>
      </c>
      <c r="BG156" s="12">
        <v>518.89591686086067</v>
      </c>
      <c r="BH156" s="12">
        <v>0</v>
      </c>
      <c r="BI156" s="12">
        <v>0</v>
      </c>
      <c r="BJ156" s="12">
        <v>15.217000000000001</v>
      </c>
      <c r="BK156" s="12">
        <v>1142.2750870736677</v>
      </c>
      <c r="BL156" s="12">
        <v>0</v>
      </c>
      <c r="BM156" s="12">
        <v>0</v>
      </c>
      <c r="BN156" s="12">
        <v>0</v>
      </c>
      <c r="BO156" s="12">
        <v>0</v>
      </c>
      <c r="BP156" s="12">
        <v>6.5679999999999996</v>
      </c>
      <c r="BQ156" s="12">
        <v>58.922046285018268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13.936</v>
      </c>
      <c r="BY156" s="12">
        <v>115.74339839265214</v>
      </c>
      <c r="BZ156" s="12">
        <v>0</v>
      </c>
      <c r="CA156" s="12">
        <v>0</v>
      </c>
      <c r="CB156" s="12">
        <v>32.734000000000002</v>
      </c>
      <c r="CC156" s="12">
        <v>105.21170648255637</v>
      </c>
      <c r="CD156" s="12">
        <v>0</v>
      </c>
      <c r="CE156" s="12">
        <v>0</v>
      </c>
      <c r="CF156" s="12">
        <v>916.42399999999998</v>
      </c>
      <c r="CG156" s="12">
        <v>193.96480231857743</v>
      </c>
      <c r="CH156" s="12">
        <v>94.605999999999995</v>
      </c>
      <c r="CI156" s="12">
        <v>978.72227977083901</v>
      </c>
      <c r="CJ156" s="12">
        <v>112.092</v>
      </c>
      <c r="CK156" s="12">
        <v>379.75056203832565</v>
      </c>
      <c r="CL156" s="12">
        <v>0</v>
      </c>
      <c r="CM156" s="12">
        <v>0</v>
      </c>
      <c r="CN156" s="12">
        <v>188.37700000000001</v>
      </c>
      <c r="CO156" s="12">
        <v>234.2164913975698</v>
      </c>
      <c r="CP156" s="12">
        <v>0</v>
      </c>
      <c r="CQ156" s="12">
        <v>0</v>
      </c>
      <c r="CR156" s="12">
        <v>5.3710000000000004</v>
      </c>
      <c r="CS156" s="12">
        <v>95.885309998138155</v>
      </c>
      <c r="CT156" s="12">
        <v>0</v>
      </c>
      <c r="CU156" s="12">
        <v>0</v>
      </c>
      <c r="CV156" s="12">
        <v>364.20699999999999</v>
      </c>
      <c r="CW156" s="12">
        <v>51.119281068183753</v>
      </c>
      <c r="CX156" s="12">
        <v>0</v>
      </c>
      <c r="CY156" s="12">
        <v>0</v>
      </c>
      <c r="CZ156" s="12">
        <v>0</v>
      </c>
      <c r="DA156" s="12">
        <v>0</v>
      </c>
      <c r="DB156" s="12">
        <v>178.797</v>
      </c>
      <c r="DC156" s="12">
        <v>282.11882749710566</v>
      </c>
      <c r="DD156" s="12">
        <v>0</v>
      </c>
      <c r="DE156" s="12">
        <v>0</v>
      </c>
      <c r="DF156" s="12">
        <v>0</v>
      </c>
      <c r="DG156" s="12">
        <v>0</v>
      </c>
      <c r="DH156" s="12">
        <v>0</v>
      </c>
      <c r="DI156" s="12">
        <v>0</v>
      </c>
      <c r="DJ156" s="12">
        <v>0</v>
      </c>
      <c r="DK156" s="12">
        <v>0</v>
      </c>
      <c r="DL156" s="12">
        <v>0</v>
      </c>
      <c r="DM156" s="12">
        <v>0</v>
      </c>
      <c r="DN156" s="12">
        <v>0</v>
      </c>
      <c r="DO156" s="12">
        <v>0</v>
      </c>
      <c r="DP156" s="12">
        <v>0</v>
      </c>
      <c r="DQ156" s="12">
        <v>0</v>
      </c>
      <c r="DR156" s="12">
        <v>0</v>
      </c>
      <c r="DS156" s="12">
        <v>0</v>
      </c>
      <c r="DT156" s="12">
        <v>227.93</v>
      </c>
      <c r="DU156" s="12">
        <v>438.53814767691836</v>
      </c>
      <c r="DV156" s="12">
        <v>0</v>
      </c>
      <c r="DW156" s="12">
        <v>0</v>
      </c>
      <c r="DX156" s="12">
        <v>0</v>
      </c>
      <c r="DY156" s="12">
        <v>0</v>
      </c>
      <c r="DZ156" s="12">
        <v>0</v>
      </c>
      <c r="EA156" s="12">
        <v>0</v>
      </c>
      <c r="EB156" s="12">
        <v>42.933999999999997</v>
      </c>
      <c r="EC156" s="12">
        <v>669.44612661294082</v>
      </c>
      <c r="ED156" s="12">
        <v>0</v>
      </c>
      <c r="EE156" s="12">
        <v>0</v>
      </c>
      <c r="EF156" s="12">
        <v>0</v>
      </c>
      <c r="EG156" s="12">
        <v>0</v>
      </c>
      <c r="EH156" s="12">
        <v>0</v>
      </c>
      <c r="EI156" s="12">
        <v>0</v>
      </c>
      <c r="EJ156" s="12">
        <v>0</v>
      </c>
      <c r="EK156" s="12">
        <v>0</v>
      </c>
      <c r="EL156" s="12">
        <v>0</v>
      </c>
      <c r="EM156" s="12">
        <v>0</v>
      </c>
      <c r="EN156" s="12">
        <v>0</v>
      </c>
      <c r="EO156" s="12">
        <v>0</v>
      </c>
      <c r="EP156" s="12">
        <v>0</v>
      </c>
      <c r="EQ156" s="12">
        <v>0</v>
      </c>
      <c r="ER156" s="12">
        <v>0</v>
      </c>
      <c r="ES156" s="12">
        <v>0</v>
      </c>
      <c r="ET156" s="12">
        <v>183.94300000000001</v>
      </c>
      <c r="EU156" s="12">
        <v>649.82086842119566</v>
      </c>
      <c r="EV156" s="12">
        <v>0</v>
      </c>
      <c r="EW156" s="12">
        <v>0</v>
      </c>
      <c r="EX156" s="12">
        <v>7.0000000000000007E-2</v>
      </c>
      <c r="EY156" s="12">
        <v>7942.8571428571431</v>
      </c>
      <c r="EZ156" s="12">
        <v>21.111999999999998</v>
      </c>
      <c r="FA156" s="12">
        <v>1467.6013641530883</v>
      </c>
      <c r="FB156" s="12">
        <v>0</v>
      </c>
      <c r="FC156" s="12">
        <v>0</v>
      </c>
      <c r="FD156" s="12">
        <v>0</v>
      </c>
      <c r="FE156" s="12">
        <v>0</v>
      </c>
      <c r="FF156" s="12">
        <v>0</v>
      </c>
      <c r="FG156" s="12">
        <v>0</v>
      </c>
      <c r="FH156" s="12">
        <v>0</v>
      </c>
      <c r="FI156" s="12">
        <v>0</v>
      </c>
      <c r="FJ156" s="12">
        <v>312.55900000000003</v>
      </c>
      <c r="FK156" s="12">
        <v>251.93963379713909</v>
      </c>
      <c r="FL156" s="12">
        <v>295.23399999999998</v>
      </c>
      <c r="FM156" s="12">
        <v>554.15026724564245</v>
      </c>
      <c r="FN156" s="12">
        <v>0</v>
      </c>
      <c r="FO156" s="12">
        <v>0</v>
      </c>
      <c r="FP156" s="12">
        <v>0</v>
      </c>
      <c r="FQ156" s="12">
        <v>0</v>
      </c>
      <c r="FR156" s="12">
        <v>0</v>
      </c>
      <c r="FS156" s="12">
        <v>0</v>
      </c>
      <c r="FT156" s="12">
        <v>0</v>
      </c>
      <c r="FU156" s="12">
        <v>0</v>
      </c>
      <c r="FV156" s="12">
        <v>0</v>
      </c>
      <c r="FW156" s="12">
        <v>0</v>
      </c>
      <c r="FX156" s="12">
        <v>339.459</v>
      </c>
      <c r="FY156" s="12">
        <v>981.75626511596386</v>
      </c>
      <c r="FZ156" s="12">
        <v>0</v>
      </c>
      <c r="GA156" s="12">
        <v>0</v>
      </c>
      <c r="GB156" s="12">
        <v>76.072000000000003</v>
      </c>
      <c r="GC156" s="12">
        <v>477.96824061415504</v>
      </c>
      <c r="GD156" s="12">
        <v>8.609</v>
      </c>
      <c r="GE156" s="12">
        <v>2197.7000813102568</v>
      </c>
      <c r="GF156" s="12">
        <v>0</v>
      </c>
      <c r="GG156" s="12">
        <v>0</v>
      </c>
      <c r="GH156" s="12">
        <v>7.9329999999999998</v>
      </c>
      <c r="GI156" s="12">
        <v>833.35434261943772</v>
      </c>
      <c r="GJ156" s="12">
        <v>0</v>
      </c>
      <c r="GK156" s="12">
        <v>0</v>
      </c>
      <c r="GL156" s="12">
        <v>0</v>
      </c>
      <c r="GM156" s="12">
        <v>0</v>
      </c>
      <c r="GN156" s="12">
        <v>0</v>
      </c>
      <c r="GO156" s="12">
        <v>0</v>
      </c>
      <c r="GP156" s="12">
        <v>0</v>
      </c>
      <c r="GQ156" s="12">
        <v>0</v>
      </c>
      <c r="GR156" s="12">
        <v>21.04</v>
      </c>
      <c r="GS156" s="12">
        <v>2076.5209125475285</v>
      </c>
      <c r="GT156" s="12">
        <v>0</v>
      </c>
      <c r="GU156" s="12">
        <v>0</v>
      </c>
      <c r="GV156" s="12">
        <v>4.9370000000000003</v>
      </c>
      <c r="GW156" s="12">
        <v>6321.0451691310509</v>
      </c>
      <c r="GX156" s="12">
        <v>13.677</v>
      </c>
      <c r="GY156" s="12">
        <v>857.20552752796664</v>
      </c>
      <c r="GZ156" s="12">
        <v>0</v>
      </c>
      <c r="HA156" s="12">
        <v>0</v>
      </c>
      <c r="HB156" s="12">
        <v>0</v>
      </c>
      <c r="HC156" s="12">
        <v>0</v>
      </c>
      <c r="HD156" s="12">
        <v>0</v>
      </c>
      <c r="HE156" s="12">
        <v>0</v>
      </c>
      <c r="HF156" s="12">
        <v>0</v>
      </c>
      <c r="HG156" s="12">
        <v>0</v>
      </c>
      <c r="HH156" s="12">
        <v>0</v>
      </c>
      <c r="HI156" s="12">
        <v>0</v>
      </c>
      <c r="HJ156" s="12">
        <v>0</v>
      </c>
      <c r="HK156" s="12">
        <v>0</v>
      </c>
      <c r="HL156" s="12">
        <v>0</v>
      </c>
      <c r="HM156" s="12">
        <v>0</v>
      </c>
      <c r="HN156" s="12">
        <v>0</v>
      </c>
      <c r="HO156" s="12">
        <v>0</v>
      </c>
      <c r="HP156" s="12">
        <v>2.4260000000000002</v>
      </c>
      <c r="HQ156" s="12">
        <v>312.86067600989281</v>
      </c>
      <c r="HR156" s="12">
        <v>0</v>
      </c>
      <c r="HS156" s="12">
        <v>0</v>
      </c>
      <c r="HT156" s="12">
        <v>167.703</v>
      </c>
      <c r="HU156" s="12">
        <v>367.9898391799789</v>
      </c>
      <c r="HV156" s="12">
        <v>0</v>
      </c>
      <c r="HW156" s="12">
        <v>0</v>
      </c>
      <c r="HX156" s="12">
        <v>0</v>
      </c>
      <c r="HY156" s="12">
        <v>0</v>
      </c>
      <c r="HZ156" s="12">
        <v>25.995999999999999</v>
      </c>
      <c r="IA156" s="12">
        <v>88.436682566548697</v>
      </c>
      <c r="IB156" s="12">
        <v>0</v>
      </c>
      <c r="IC156" s="12">
        <v>0</v>
      </c>
      <c r="ID156" s="12">
        <v>141.70699999999999</v>
      </c>
      <c r="IE156" s="12">
        <v>419.27357152434246</v>
      </c>
      <c r="IF156" s="12">
        <v>0</v>
      </c>
      <c r="IG156" s="12">
        <v>0</v>
      </c>
    </row>
    <row r="157" spans="1:241" ht="12.75" customHeight="1">
      <c r="A157" s="28"/>
      <c r="B157" s="29"/>
      <c r="C157" s="30" t="s">
        <v>267</v>
      </c>
      <c r="D157" s="31" t="s">
        <v>268</v>
      </c>
      <c r="E157" s="11">
        <v>123</v>
      </c>
      <c r="F157" s="12">
        <f t="shared" si="8"/>
        <v>387.50099999999998</v>
      </c>
      <c r="G157" s="12">
        <f t="shared" si="9"/>
        <v>594.21501879995162</v>
      </c>
      <c r="H157" s="12">
        <f t="shared" si="10"/>
        <v>362.69</v>
      </c>
      <c r="I157" s="12">
        <f t="shared" si="11"/>
        <v>549.53821996746535</v>
      </c>
      <c r="J157" s="12">
        <v>362.69</v>
      </c>
      <c r="K157" s="12">
        <v>549.53821996746535</v>
      </c>
      <c r="L157" s="12">
        <v>0</v>
      </c>
      <c r="M157" s="12">
        <v>0</v>
      </c>
      <c r="N157" s="12">
        <v>0</v>
      </c>
      <c r="O157" s="12">
        <v>0</v>
      </c>
      <c r="P157" s="12">
        <v>2.9140000000000001</v>
      </c>
      <c r="Q157" s="12">
        <v>1802.1829100892244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2.484</v>
      </c>
      <c r="AG157" s="12">
        <v>1335.8079710144928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5.0000000000000001E-3</v>
      </c>
      <c r="BC157" s="12">
        <v>21.6</v>
      </c>
      <c r="BD157" s="12">
        <v>1.1819999999999999</v>
      </c>
      <c r="BE157" s="12">
        <v>76.872250423011835</v>
      </c>
      <c r="BF157" s="12">
        <v>0</v>
      </c>
      <c r="BG157" s="12">
        <v>0</v>
      </c>
      <c r="BH157" s="12">
        <v>0</v>
      </c>
      <c r="BI157" s="12">
        <v>0</v>
      </c>
      <c r="BJ157" s="12">
        <v>0.10199999999999999</v>
      </c>
      <c r="BK157" s="12">
        <v>912.07843137254906</v>
      </c>
      <c r="BL157" s="12">
        <v>0</v>
      </c>
      <c r="BM157" s="12">
        <v>0</v>
      </c>
      <c r="BN157" s="12">
        <v>0</v>
      </c>
      <c r="BO157" s="12">
        <v>0</v>
      </c>
      <c r="BP157" s="12">
        <v>0.192</v>
      </c>
      <c r="BQ157" s="12">
        <v>47.807291666666671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0.156</v>
      </c>
      <c r="BY157" s="12">
        <v>148.35897435897436</v>
      </c>
      <c r="BZ157" s="12">
        <v>0</v>
      </c>
      <c r="CA157" s="12">
        <v>0</v>
      </c>
      <c r="CB157" s="12">
        <v>0.41499999999999998</v>
      </c>
      <c r="CC157" s="12">
        <v>37.24096385542169</v>
      </c>
      <c r="CD157" s="12">
        <v>0</v>
      </c>
      <c r="CE157" s="12">
        <v>0</v>
      </c>
      <c r="CF157" s="12">
        <v>0.997</v>
      </c>
      <c r="CG157" s="12">
        <v>182.39618856569709</v>
      </c>
      <c r="CH157" s="12">
        <v>3.5739999999999998</v>
      </c>
      <c r="CI157" s="12">
        <v>853.09345271404584</v>
      </c>
      <c r="CJ157" s="12">
        <v>16.047999999999998</v>
      </c>
      <c r="CK157" s="12">
        <v>424.7222706879362</v>
      </c>
      <c r="CL157" s="12">
        <v>0</v>
      </c>
      <c r="CM157" s="12">
        <v>0</v>
      </c>
      <c r="CN157" s="12">
        <v>25.518999999999998</v>
      </c>
      <c r="CO157" s="12">
        <v>161.39950625024491</v>
      </c>
      <c r="CP157" s="12">
        <v>0</v>
      </c>
      <c r="CQ157" s="12">
        <v>0</v>
      </c>
      <c r="CR157" s="12">
        <v>12.496</v>
      </c>
      <c r="CS157" s="12">
        <v>141.16197183098592</v>
      </c>
      <c r="CT157" s="12">
        <v>0</v>
      </c>
      <c r="CU157" s="12">
        <v>0</v>
      </c>
      <c r="CV157" s="12">
        <v>44.662999999999997</v>
      </c>
      <c r="CW157" s="12">
        <v>54.460716924523652</v>
      </c>
      <c r="CX157" s="12">
        <v>0</v>
      </c>
      <c r="CY157" s="12">
        <v>0</v>
      </c>
      <c r="CZ157" s="12">
        <v>0</v>
      </c>
      <c r="DA157" s="12">
        <v>0</v>
      </c>
      <c r="DB157" s="12">
        <v>94.783000000000001</v>
      </c>
      <c r="DC157" s="12">
        <v>592.11049449795848</v>
      </c>
      <c r="DD157" s="12">
        <v>4.04</v>
      </c>
      <c r="DE157" s="12">
        <v>396.07128712871287</v>
      </c>
      <c r="DF157" s="12">
        <v>5.0000000000000001E-3</v>
      </c>
      <c r="DG157" s="12">
        <v>84.2</v>
      </c>
      <c r="DH157" s="12">
        <v>0</v>
      </c>
      <c r="DI157" s="12">
        <v>0</v>
      </c>
      <c r="DJ157" s="12">
        <v>0</v>
      </c>
      <c r="DK157" s="12">
        <v>0</v>
      </c>
      <c r="DL157" s="12">
        <v>1.2E-2</v>
      </c>
      <c r="DM157" s="12">
        <v>464.41666666666669</v>
      </c>
      <c r="DN157" s="12">
        <v>0</v>
      </c>
      <c r="DO157" s="12">
        <v>0</v>
      </c>
      <c r="DP157" s="12">
        <v>0</v>
      </c>
      <c r="DQ157" s="12">
        <v>0</v>
      </c>
      <c r="DR157" s="12">
        <v>1.524</v>
      </c>
      <c r="DS157" s="12">
        <v>319.07677165354335</v>
      </c>
      <c r="DT157" s="12">
        <v>12.493</v>
      </c>
      <c r="DU157" s="12">
        <v>731.70831665732817</v>
      </c>
      <c r="DV157" s="12">
        <v>0.35899999999999999</v>
      </c>
      <c r="DW157" s="12">
        <v>135.85515320334261</v>
      </c>
      <c r="DX157" s="12">
        <v>3.0000000000000001E-3</v>
      </c>
      <c r="DY157" s="12">
        <v>590.66666666666674</v>
      </c>
      <c r="DZ157" s="12">
        <v>0</v>
      </c>
      <c r="EA157" s="12">
        <v>0</v>
      </c>
      <c r="EB157" s="12">
        <v>0.20499999999999999</v>
      </c>
      <c r="EC157" s="12">
        <v>456.22439024390246</v>
      </c>
      <c r="ED157" s="12">
        <v>0.182</v>
      </c>
      <c r="EE157" s="12">
        <v>94.730769230769226</v>
      </c>
      <c r="EF157" s="12">
        <v>0</v>
      </c>
      <c r="EG157" s="12">
        <v>0</v>
      </c>
      <c r="EH157" s="12">
        <v>0</v>
      </c>
      <c r="EI157" s="12">
        <v>0</v>
      </c>
      <c r="EJ157" s="12">
        <v>0.499</v>
      </c>
      <c r="EK157" s="12">
        <v>668.55511022044084</v>
      </c>
      <c r="EL157" s="12">
        <v>0</v>
      </c>
      <c r="EM157" s="12">
        <v>0</v>
      </c>
      <c r="EN157" s="12">
        <v>0.14899999999999999</v>
      </c>
      <c r="EO157" s="12">
        <v>1399.0268456375838</v>
      </c>
      <c r="EP157" s="12">
        <v>1.6E-2</v>
      </c>
      <c r="EQ157" s="12">
        <v>3501.25</v>
      </c>
      <c r="ER157" s="12">
        <v>5.49</v>
      </c>
      <c r="ES157" s="12">
        <v>180.49435336976319</v>
      </c>
      <c r="ET157" s="12">
        <v>69.340999999999994</v>
      </c>
      <c r="EU157" s="12">
        <v>973.40365728789607</v>
      </c>
      <c r="EV157" s="12">
        <v>0</v>
      </c>
      <c r="EW157" s="12">
        <v>0</v>
      </c>
      <c r="EX157" s="12">
        <v>0</v>
      </c>
      <c r="EY157" s="12">
        <v>0</v>
      </c>
      <c r="EZ157" s="12">
        <v>4.1029999999999998</v>
      </c>
      <c r="FA157" s="12">
        <v>1861.8042895442359</v>
      </c>
      <c r="FB157" s="12">
        <v>0</v>
      </c>
      <c r="FC157" s="12">
        <v>0</v>
      </c>
      <c r="FD157" s="12">
        <v>0.88400000000000001</v>
      </c>
      <c r="FE157" s="12">
        <v>1809.7432126696833</v>
      </c>
      <c r="FF157" s="12">
        <v>0</v>
      </c>
      <c r="FG157" s="12">
        <v>0</v>
      </c>
      <c r="FH157" s="12">
        <v>0</v>
      </c>
      <c r="FI157" s="12">
        <v>0</v>
      </c>
      <c r="FJ157" s="12">
        <v>0.222</v>
      </c>
      <c r="FK157" s="12">
        <v>1378.4504504504505</v>
      </c>
      <c r="FL157" s="12">
        <v>42.143999999999998</v>
      </c>
      <c r="FM157" s="12">
        <v>355.5</v>
      </c>
      <c r="FN157" s="12">
        <v>0</v>
      </c>
      <c r="FO157" s="12">
        <v>0</v>
      </c>
      <c r="FP157" s="12">
        <v>0</v>
      </c>
      <c r="FQ157" s="12">
        <v>0</v>
      </c>
      <c r="FR157" s="12">
        <v>0.22600000000000001</v>
      </c>
      <c r="FS157" s="12">
        <v>417.66371681415933</v>
      </c>
      <c r="FT157" s="12">
        <v>0</v>
      </c>
      <c r="FU157" s="12">
        <v>0</v>
      </c>
      <c r="FV157" s="12">
        <v>0</v>
      </c>
      <c r="FW157" s="12">
        <v>0</v>
      </c>
      <c r="FX157" s="12">
        <v>4.32</v>
      </c>
      <c r="FY157" s="12">
        <v>861.68912037037035</v>
      </c>
      <c r="FZ157" s="12">
        <v>0</v>
      </c>
      <c r="GA157" s="12">
        <v>0</v>
      </c>
      <c r="GB157" s="12">
        <v>9.3640000000000008</v>
      </c>
      <c r="GC157" s="12">
        <v>518.86319948739845</v>
      </c>
      <c r="GD157" s="12">
        <v>0</v>
      </c>
      <c r="GE157" s="12">
        <v>0</v>
      </c>
      <c r="GF157" s="12">
        <v>0</v>
      </c>
      <c r="GG157" s="12">
        <v>0</v>
      </c>
      <c r="GH157" s="12">
        <v>1.579</v>
      </c>
      <c r="GI157" s="12">
        <v>1484.1234958834705</v>
      </c>
      <c r="GJ157" s="12">
        <v>0</v>
      </c>
      <c r="GK157" s="12">
        <v>0</v>
      </c>
      <c r="GL157" s="12">
        <v>0</v>
      </c>
      <c r="GM157" s="12">
        <v>0</v>
      </c>
      <c r="GN157" s="12">
        <v>0</v>
      </c>
      <c r="GO157" s="12">
        <v>0</v>
      </c>
      <c r="GP157" s="12">
        <v>0</v>
      </c>
      <c r="GQ157" s="12">
        <v>0</v>
      </c>
      <c r="GR157" s="12">
        <v>10.505000000000001</v>
      </c>
      <c r="GS157" s="12">
        <v>2651.2724416944311</v>
      </c>
      <c r="GT157" s="12">
        <v>0</v>
      </c>
      <c r="GU157" s="12">
        <v>0</v>
      </c>
      <c r="GV157" s="12">
        <v>2.097</v>
      </c>
      <c r="GW157" s="12">
        <v>10646.899856938484</v>
      </c>
      <c r="GX157" s="12">
        <v>4.0000000000000001E-3</v>
      </c>
      <c r="GY157" s="12">
        <v>513</v>
      </c>
      <c r="GZ157" s="12">
        <v>0</v>
      </c>
      <c r="HA157" s="12">
        <v>0</v>
      </c>
      <c r="HB157" s="12">
        <v>0</v>
      </c>
      <c r="HC157" s="12">
        <v>0</v>
      </c>
      <c r="HD157" s="12">
        <v>0</v>
      </c>
      <c r="HE157" s="12">
        <v>0</v>
      </c>
      <c r="HF157" s="12">
        <v>0</v>
      </c>
      <c r="HG157" s="12">
        <v>0</v>
      </c>
      <c r="HH157" s="12">
        <v>0</v>
      </c>
      <c r="HI157" s="12">
        <v>0</v>
      </c>
      <c r="HJ157" s="12">
        <v>0</v>
      </c>
      <c r="HK157" s="12">
        <v>0</v>
      </c>
      <c r="HL157" s="12">
        <v>8.3840000000000003</v>
      </c>
      <c r="HM157" s="12">
        <v>656.92748091603062</v>
      </c>
      <c r="HN157" s="12">
        <v>0</v>
      </c>
      <c r="HO157" s="12">
        <v>0</v>
      </c>
      <c r="HP157" s="12">
        <v>0.02</v>
      </c>
      <c r="HQ157" s="12">
        <v>766.8</v>
      </c>
      <c r="HR157" s="12">
        <v>0</v>
      </c>
      <c r="HS157" s="12">
        <v>0</v>
      </c>
      <c r="HT157" s="12">
        <v>14.305999999999999</v>
      </c>
      <c r="HU157" s="12">
        <v>216.36236544107368</v>
      </c>
      <c r="HV157" s="12">
        <v>0</v>
      </c>
      <c r="HW157" s="12">
        <v>0</v>
      </c>
      <c r="HX157" s="12">
        <v>0</v>
      </c>
      <c r="HY157" s="12">
        <v>0</v>
      </c>
      <c r="HZ157" s="12">
        <v>0</v>
      </c>
      <c r="IA157" s="12">
        <v>0</v>
      </c>
      <c r="IB157" s="12">
        <v>0</v>
      </c>
      <c r="IC157" s="12">
        <v>0</v>
      </c>
      <c r="ID157" s="12">
        <v>14.305999999999999</v>
      </c>
      <c r="IE157" s="12">
        <v>216.36236544107368</v>
      </c>
      <c r="IF157" s="12">
        <v>0</v>
      </c>
      <c r="IG157" s="12">
        <v>0</v>
      </c>
    </row>
    <row r="158" spans="1:241" ht="12.75" customHeight="1">
      <c r="A158" s="28"/>
      <c r="B158" s="29"/>
      <c r="C158" s="30" t="s">
        <v>269</v>
      </c>
      <c r="D158" s="31" t="s">
        <v>133</v>
      </c>
      <c r="E158" s="11">
        <v>124</v>
      </c>
      <c r="F158" s="12">
        <f t="shared" si="8"/>
        <v>561.72899999999993</v>
      </c>
      <c r="G158" s="12">
        <f t="shared" si="9"/>
        <v>615.6788166535822</v>
      </c>
      <c r="H158" s="12">
        <f t="shared" si="10"/>
        <v>533.35599999999999</v>
      </c>
      <c r="I158" s="12">
        <f t="shared" si="11"/>
        <v>571.14044278118183</v>
      </c>
      <c r="J158" s="12">
        <v>533.35599999999999</v>
      </c>
      <c r="K158" s="12">
        <v>571.14044278118183</v>
      </c>
      <c r="L158" s="12">
        <v>0</v>
      </c>
      <c r="M158" s="12">
        <v>0</v>
      </c>
      <c r="N158" s="12">
        <v>0</v>
      </c>
      <c r="O158" s="12">
        <v>0</v>
      </c>
      <c r="P158" s="12">
        <v>6.617</v>
      </c>
      <c r="Q158" s="12">
        <v>1928.1281547529093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4.6219999999999999</v>
      </c>
      <c r="AG158" s="12">
        <v>1393.0478147987883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1.4999999999999999E-2</v>
      </c>
      <c r="AY158" s="12">
        <v>86.4</v>
      </c>
      <c r="AZ158" s="12">
        <v>0</v>
      </c>
      <c r="BA158" s="12">
        <v>0</v>
      </c>
      <c r="BB158" s="12">
        <v>0</v>
      </c>
      <c r="BC158" s="12">
        <v>0</v>
      </c>
      <c r="BD158" s="12">
        <v>2.8690000000000002</v>
      </c>
      <c r="BE158" s="12">
        <v>70.916695712791906</v>
      </c>
      <c r="BF158" s="12">
        <v>0.52800000000000002</v>
      </c>
      <c r="BG158" s="12">
        <v>188.21590909090909</v>
      </c>
      <c r="BH158" s="12">
        <v>0</v>
      </c>
      <c r="BI158" s="12">
        <v>0</v>
      </c>
      <c r="BJ158" s="12">
        <v>2.5819999999999999</v>
      </c>
      <c r="BK158" s="12">
        <v>411.95313710302088</v>
      </c>
      <c r="BL158" s="12">
        <v>0</v>
      </c>
      <c r="BM158" s="12">
        <v>0</v>
      </c>
      <c r="BN158" s="12">
        <v>0</v>
      </c>
      <c r="BO158" s="12">
        <v>0</v>
      </c>
      <c r="BP158" s="12">
        <v>3.0000000000000001E-3</v>
      </c>
      <c r="BQ158" s="12">
        <v>108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0.46800000000000003</v>
      </c>
      <c r="BY158" s="12">
        <v>278.64102564102564</v>
      </c>
      <c r="BZ158" s="12">
        <v>0</v>
      </c>
      <c r="CA158" s="12">
        <v>0</v>
      </c>
      <c r="CB158" s="12">
        <v>0.41399999999999998</v>
      </c>
      <c r="CC158" s="12">
        <v>88.043478260869563</v>
      </c>
      <c r="CD158" s="12">
        <v>0</v>
      </c>
      <c r="CE158" s="12">
        <v>0</v>
      </c>
      <c r="CF158" s="12">
        <v>0.75900000000000001</v>
      </c>
      <c r="CG158" s="12">
        <v>418.59815546772069</v>
      </c>
      <c r="CH158" s="12">
        <v>6.0720000000000001</v>
      </c>
      <c r="CI158" s="12">
        <v>956.84848484848487</v>
      </c>
      <c r="CJ158" s="12">
        <v>22.402999999999999</v>
      </c>
      <c r="CK158" s="12">
        <v>562.81297147703424</v>
      </c>
      <c r="CL158" s="12">
        <v>0</v>
      </c>
      <c r="CM158" s="12">
        <v>0</v>
      </c>
      <c r="CN158" s="12">
        <v>55.707999999999998</v>
      </c>
      <c r="CO158" s="12">
        <v>201.57142600703671</v>
      </c>
      <c r="CP158" s="12">
        <v>0</v>
      </c>
      <c r="CQ158" s="12">
        <v>0</v>
      </c>
      <c r="CR158" s="12">
        <v>19.768000000000001</v>
      </c>
      <c r="CS158" s="12">
        <v>140.64391946580332</v>
      </c>
      <c r="CT158" s="12">
        <v>0</v>
      </c>
      <c r="CU158" s="12">
        <v>0</v>
      </c>
      <c r="CV158" s="12">
        <v>94.896000000000001</v>
      </c>
      <c r="CW158" s="12">
        <v>49.859867644579325</v>
      </c>
      <c r="CX158" s="12">
        <v>0</v>
      </c>
      <c r="CY158" s="12">
        <v>0</v>
      </c>
      <c r="CZ158" s="12">
        <v>0</v>
      </c>
      <c r="DA158" s="12">
        <v>0</v>
      </c>
      <c r="DB158" s="12">
        <v>108.81</v>
      </c>
      <c r="DC158" s="12">
        <v>571.24406764084188</v>
      </c>
      <c r="DD158" s="12">
        <v>2.72</v>
      </c>
      <c r="DE158" s="12">
        <v>450.74117647058819</v>
      </c>
      <c r="DF158" s="12">
        <v>0.108</v>
      </c>
      <c r="DG158" s="12">
        <v>150.50925925925927</v>
      </c>
      <c r="DH158" s="12">
        <v>0</v>
      </c>
      <c r="DI158" s="12">
        <v>0</v>
      </c>
      <c r="DJ158" s="12">
        <v>0</v>
      </c>
      <c r="DK158" s="12">
        <v>0</v>
      </c>
      <c r="DL158" s="12">
        <v>0</v>
      </c>
      <c r="DM158" s="12">
        <v>0</v>
      </c>
      <c r="DN158" s="12">
        <v>0</v>
      </c>
      <c r="DO158" s="12">
        <v>0</v>
      </c>
      <c r="DP158" s="12">
        <v>0</v>
      </c>
      <c r="DQ158" s="12">
        <v>0</v>
      </c>
      <c r="DR158" s="12">
        <v>1.8959999999999999</v>
      </c>
      <c r="DS158" s="12">
        <v>581.40928270042195</v>
      </c>
      <c r="DT158" s="12">
        <v>6.3360000000000003</v>
      </c>
      <c r="DU158" s="12">
        <v>638.90703914141409</v>
      </c>
      <c r="DV158" s="12">
        <v>0.63200000000000001</v>
      </c>
      <c r="DW158" s="12">
        <v>253.99525316455694</v>
      </c>
      <c r="DX158" s="12">
        <v>0.184</v>
      </c>
      <c r="DY158" s="12">
        <v>522.0271739130435</v>
      </c>
      <c r="DZ158" s="12">
        <v>0</v>
      </c>
      <c r="EA158" s="12">
        <v>0</v>
      </c>
      <c r="EB158" s="12">
        <v>0.33100000000000002</v>
      </c>
      <c r="EC158" s="12">
        <v>284.43504531722056</v>
      </c>
      <c r="ED158" s="12">
        <v>0.14399999999999999</v>
      </c>
      <c r="EE158" s="12">
        <v>72.215277777777786</v>
      </c>
      <c r="EF158" s="12">
        <v>0</v>
      </c>
      <c r="EG158" s="12">
        <v>0</v>
      </c>
      <c r="EH158" s="12">
        <v>3.0000000000000001E-3</v>
      </c>
      <c r="EI158" s="12">
        <v>50.333333333333329</v>
      </c>
      <c r="EJ158" s="12">
        <v>1.083</v>
      </c>
      <c r="EK158" s="12">
        <v>789.93628808864264</v>
      </c>
      <c r="EL158" s="12">
        <v>0</v>
      </c>
      <c r="EM158" s="12">
        <v>0</v>
      </c>
      <c r="EN158" s="12">
        <v>15.874000000000001</v>
      </c>
      <c r="EO158" s="12">
        <v>1228.0977699382638</v>
      </c>
      <c r="EP158" s="12">
        <v>8.0000000000000002E-3</v>
      </c>
      <c r="EQ158" s="12">
        <v>1577.5</v>
      </c>
      <c r="ER158" s="12">
        <v>9.4700000000000006</v>
      </c>
      <c r="ES158" s="12">
        <v>207.55638859556495</v>
      </c>
      <c r="ET158" s="12">
        <v>82.491</v>
      </c>
      <c r="EU158" s="12">
        <v>944.64026378635242</v>
      </c>
      <c r="EV158" s="12">
        <v>0</v>
      </c>
      <c r="EW158" s="12">
        <v>0</v>
      </c>
      <c r="EX158" s="12">
        <v>0</v>
      </c>
      <c r="EY158" s="12">
        <v>0</v>
      </c>
      <c r="EZ158" s="12">
        <v>7.7480000000000002</v>
      </c>
      <c r="FA158" s="12">
        <v>2553.6579762519359</v>
      </c>
      <c r="FB158" s="12">
        <v>0</v>
      </c>
      <c r="FC158" s="12">
        <v>0</v>
      </c>
      <c r="FD158" s="12">
        <v>1.3169999999999999</v>
      </c>
      <c r="FE158" s="12">
        <v>2400.7084282460137</v>
      </c>
      <c r="FF158" s="12">
        <v>0</v>
      </c>
      <c r="FG158" s="12">
        <v>0</v>
      </c>
      <c r="FH158" s="12">
        <v>0.33500000000000002</v>
      </c>
      <c r="FI158" s="12">
        <v>753.94328358208952</v>
      </c>
      <c r="FJ158" s="12">
        <v>0.22800000000000001</v>
      </c>
      <c r="FK158" s="12">
        <v>2047.3026315789473</v>
      </c>
      <c r="FL158" s="12">
        <v>42.07</v>
      </c>
      <c r="FM158" s="12">
        <v>425.17321131447585</v>
      </c>
      <c r="FN158" s="12">
        <v>0</v>
      </c>
      <c r="FO158" s="12">
        <v>0</v>
      </c>
      <c r="FP158" s="12">
        <v>0</v>
      </c>
      <c r="FQ158" s="12">
        <v>0</v>
      </c>
      <c r="FR158" s="12">
        <v>0.245</v>
      </c>
      <c r="FS158" s="12">
        <v>544.5836734693878</v>
      </c>
      <c r="FT158" s="12">
        <v>0</v>
      </c>
      <c r="FU158" s="12">
        <v>0</v>
      </c>
      <c r="FV158" s="12">
        <v>0</v>
      </c>
      <c r="FW158" s="12">
        <v>0</v>
      </c>
      <c r="FX158" s="12">
        <v>4.6580000000000004</v>
      </c>
      <c r="FY158" s="12">
        <v>945.70802919708024</v>
      </c>
      <c r="FZ158" s="12">
        <v>0</v>
      </c>
      <c r="GA158" s="12">
        <v>0</v>
      </c>
      <c r="GB158" s="12">
        <v>12.135</v>
      </c>
      <c r="GC158" s="12">
        <v>660.43114956736713</v>
      </c>
      <c r="GD158" s="12">
        <v>0</v>
      </c>
      <c r="GE158" s="12">
        <v>0</v>
      </c>
      <c r="GF158" s="12">
        <v>0</v>
      </c>
      <c r="GG158" s="12">
        <v>0</v>
      </c>
      <c r="GH158" s="12">
        <v>16.806000000000001</v>
      </c>
      <c r="GI158" s="12">
        <v>1376.9599547780554</v>
      </c>
      <c r="GJ158" s="12">
        <v>0</v>
      </c>
      <c r="GK158" s="12">
        <v>0</v>
      </c>
      <c r="GL158" s="12">
        <v>0</v>
      </c>
      <c r="GM158" s="12">
        <v>0</v>
      </c>
      <c r="GN158" s="12">
        <v>0</v>
      </c>
      <c r="GO158" s="12">
        <v>0</v>
      </c>
      <c r="GP158" s="12">
        <v>0</v>
      </c>
      <c r="GQ158" s="12">
        <v>0</v>
      </c>
      <c r="GR158" s="12">
        <v>24.423999999999999</v>
      </c>
      <c r="GS158" s="12">
        <v>1447.4786275794302</v>
      </c>
      <c r="GT158" s="12">
        <v>0</v>
      </c>
      <c r="GU158" s="12">
        <v>0</v>
      </c>
      <c r="GV158" s="12">
        <v>2.3690000000000002</v>
      </c>
      <c r="GW158" s="12">
        <v>9880.7429295061211</v>
      </c>
      <c r="GX158" s="12">
        <v>3.0670000000000002</v>
      </c>
      <c r="GY158" s="12">
        <v>871.4466905771111</v>
      </c>
      <c r="GZ158" s="12">
        <v>0</v>
      </c>
      <c r="HA158" s="12">
        <v>0</v>
      </c>
      <c r="HB158" s="12">
        <v>0</v>
      </c>
      <c r="HC158" s="12">
        <v>0</v>
      </c>
      <c r="HD158" s="12">
        <v>0</v>
      </c>
      <c r="HE158" s="12">
        <v>0</v>
      </c>
      <c r="HF158" s="12">
        <v>0</v>
      </c>
      <c r="HG158" s="12">
        <v>0</v>
      </c>
      <c r="HH158" s="12">
        <v>0</v>
      </c>
      <c r="HI158" s="12">
        <v>0</v>
      </c>
      <c r="HJ158" s="12">
        <v>0</v>
      </c>
      <c r="HK158" s="12">
        <v>0</v>
      </c>
      <c r="HL158" s="12">
        <v>12.259</v>
      </c>
      <c r="HM158" s="12">
        <v>538.74068031650211</v>
      </c>
      <c r="HN158" s="12">
        <v>0</v>
      </c>
      <c r="HO158" s="12">
        <v>0</v>
      </c>
      <c r="HP158" s="12">
        <v>6.7290000000000001</v>
      </c>
      <c r="HQ158" s="12">
        <v>396.58032397087231</v>
      </c>
      <c r="HR158" s="12">
        <v>0</v>
      </c>
      <c r="HS158" s="12">
        <v>0</v>
      </c>
      <c r="HT158" s="12">
        <v>3.9489999999999998</v>
      </c>
      <c r="HU158" s="12">
        <v>1486.5145606482654</v>
      </c>
      <c r="HV158" s="12">
        <v>0</v>
      </c>
      <c r="HW158" s="12">
        <v>0</v>
      </c>
      <c r="HX158" s="12">
        <v>0</v>
      </c>
      <c r="HY158" s="12">
        <v>0</v>
      </c>
      <c r="HZ158" s="12">
        <v>5.0000000000000001E-3</v>
      </c>
      <c r="IA158" s="12">
        <v>432</v>
      </c>
      <c r="IB158" s="12">
        <v>0</v>
      </c>
      <c r="IC158" s="12">
        <v>0</v>
      </c>
      <c r="ID158" s="12">
        <v>3.944</v>
      </c>
      <c r="IE158" s="12">
        <v>1487.8514198782962</v>
      </c>
      <c r="IF158" s="12">
        <v>0</v>
      </c>
      <c r="IG158" s="12">
        <v>0</v>
      </c>
    </row>
    <row r="159" spans="1:241" ht="12.75" customHeight="1">
      <c r="A159" s="28"/>
      <c r="B159" s="29"/>
      <c r="C159" s="30" t="s">
        <v>270</v>
      </c>
      <c r="D159" s="31" t="s">
        <v>133</v>
      </c>
      <c r="E159" s="11">
        <v>125</v>
      </c>
      <c r="F159" s="12">
        <f t="shared" si="8"/>
        <v>40.991</v>
      </c>
      <c r="G159" s="12">
        <f t="shared" si="9"/>
        <v>947.89717255007213</v>
      </c>
      <c r="H159" s="12">
        <f t="shared" si="10"/>
        <v>39.351999999999997</v>
      </c>
      <c r="I159" s="12">
        <f t="shared" si="11"/>
        <v>968.1510977841026</v>
      </c>
      <c r="J159" s="12">
        <v>39.351999999999997</v>
      </c>
      <c r="K159" s="12">
        <v>968.15109778410249</v>
      </c>
      <c r="L159" s="12">
        <v>0</v>
      </c>
      <c r="M159" s="12">
        <v>0</v>
      </c>
      <c r="N159" s="12">
        <v>0</v>
      </c>
      <c r="O159" s="12">
        <v>0</v>
      </c>
      <c r="P159" s="12">
        <v>5.6000000000000001E-2</v>
      </c>
      <c r="Q159" s="12">
        <v>1259.4107142857142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0.92300000000000004</v>
      </c>
      <c r="AG159" s="12">
        <v>1125.0660888407367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1.2E-2</v>
      </c>
      <c r="AY159" s="12">
        <v>723.58333333333326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0.53700000000000003</v>
      </c>
      <c r="BG159" s="12">
        <v>143.6294227188082</v>
      </c>
      <c r="BH159" s="12">
        <v>0</v>
      </c>
      <c r="BI159" s="12">
        <v>0</v>
      </c>
      <c r="BJ159" s="12">
        <v>0.19400000000000001</v>
      </c>
      <c r="BK159" s="12">
        <v>1477.7525773195875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0.40500000000000003</v>
      </c>
      <c r="CG159" s="12">
        <v>402.87407407407409</v>
      </c>
      <c r="CH159" s="12">
        <v>6.2E-2</v>
      </c>
      <c r="CI159" s="12">
        <v>930.59677419354841</v>
      </c>
      <c r="CJ159" s="12">
        <v>1.2E-2</v>
      </c>
      <c r="CK159" s="12">
        <v>723.58333333333326</v>
      </c>
      <c r="CL159" s="12">
        <v>0</v>
      </c>
      <c r="CM159" s="12">
        <v>0</v>
      </c>
      <c r="CN159" s="12">
        <v>8.7999999999999995E-2</v>
      </c>
      <c r="CO159" s="12">
        <v>73.443181818181827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4.5999999999999999E-2</v>
      </c>
      <c r="CW159" s="12">
        <v>99.782608695652172</v>
      </c>
      <c r="CX159" s="12">
        <v>0</v>
      </c>
      <c r="CY159" s="12">
        <v>0</v>
      </c>
      <c r="CZ159" s="12">
        <v>0</v>
      </c>
      <c r="DA159" s="12">
        <v>0</v>
      </c>
      <c r="DB159" s="12">
        <v>11.689</v>
      </c>
      <c r="DC159" s="12">
        <v>937.2367182821456</v>
      </c>
      <c r="DD159" s="12">
        <v>0</v>
      </c>
      <c r="DE159" s="12">
        <v>0</v>
      </c>
      <c r="DF159" s="12">
        <v>0</v>
      </c>
      <c r="DG159" s="12">
        <v>0</v>
      </c>
      <c r="DH159" s="12">
        <v>0</v>
      </c>
      <c r="DI159" s="12">
        <v>0</v>
      </c>
      <c r="DJ159" s="12">
        <v>0</v>
      </c>
      <c r="DK159" s="12">
        <v>0</v>
      </c>
      <c r="DL159" s="12">
        <v>0</v>
      </c>
      <c r="DM159" s="12">
        <v>0</v>
      </c>
      <c r="DN159" s="12">
        <v>0</v>
      </c>
      <c r="DO159" s="12">
        <v>0</v>
      </c>
      <c r="DP159" s="12">
        <v>0</v>
      </c>
      <c r="DQ159" s="12">
        <v>0</v>
      </c>
      <c r="DR159" s="12">
        <v>0</v>
      </c>
      <c r="DS159" s="12">
        <v>0</v>
      </c>
      <c r="DT159" s="12">
        <v>0.311</v>
      </c>
      <c r="DU159" s="12">
        <v>709.86173633440512</v>
      </c>
      <c r="DV159" s="12">
        <v>1.9E-2</v>
      </c>
      <c r="DW159" s="12">
        <v>883.63157894736844</v>
      </c>
      <c r="DX159" s="12">
        <v>1.7999999999999999E-2</v>
      </c>
      <c r="DY159" s="12">
        <v>508.22222222222223</v>
      </c>
      <c r="DZ159" s="12">
        <v>0</v>
      </c>
      <c r="EA159" s="12">
        <v>0</v>
      </c>
      <c r="EB159" s="12">
        <v>0.3</v>
      </c>
      <c r="EC159" s="12">
        <v>218.75666666666669</v>
      </c>
      <c r="ED159" s="12">
        <v>0</v>
      </c>
      <c r="EE159" s="12">
        <v>0</v>
      </c>
      <c r="EF159" s="12">
        <v>0</v>
      </c>
      <c r="EG159" s="12">
        <v>0</v>
      </c>
      <c r="EH159" s="12">
        <v>1.4999999999999999E-2</v>
      </c>
      <c r="EI159" s="12">
        <v>52.2</v>
      </c>
      <c r="EJ159" s="12">
        <v>13.021000000000001</v>
      </c>
      <c r="EK159" s="12">
        <v>1006.8215958835727</v>
      </c>
      <c r="EL159" s="12">
        <v>0</v>
      </c>
      <c r="EM159" s="12">
        <v>0</v>
      </c>
      <c r="EN159" s="12">
        <v>1.3149999999999999</v>
      </c>
      <c r="EO159" s="12">
        <v>1172.99391634981</v>
      </c>
      <c r="EP159" s="12">
        <v>2E-3</v>
      </c>
      <c r="EQ159" s="12">
        <v>1026</v>
      </c>
      <c r="ER159" s="12">
        <v>0</v>
      </c>
      <c r="ES159" s="12">
        <v>0</v>
      </c>
      <c r="ET159" s="12">
        <v>9.3480000000000008</v>
      </c>
      <c r="EU159" s="12">
        <v>1010.7275353016688</v>
      </c>
      <c r="EV159" s="12">
        <v>0</v>
      </c>
      <c r="EW159" s="12">
        <v>0</v>
      </c>
      <c r="EX159" s="12">
        <v>0.187</v>
      </c>
      <c r="EY159" s="12">
        <v>936.6791443850268</v>
      </c>
      <c r="EZ159" s="12">
        <v>0</v>
      </c>
      <c r="FA159" s="12">
        <v>0</v>
      </c>
      <c r="FB159" s="12">
        <v>0</v>
      </c>
      <c r="FC159" s="12">
        <v>0</v>
      </c>
      <c r="FD159" s="12">
        <v>0</v>
      </c>
      <c r="FE159" s="12">
        <v>0</v>
      </c>
      <c r="FF159" s="12">
        <v>0</v>
      </c>
      <c r="FG159" s="12">
        <v>0</v>
      </c>
      <c r="FH159" s="12">
        <v>0.10199999999999999</v>
      </c>
      <c r="FI159" s="12">
        <v>646.62745098039215</v>
      </c>
      <c r="FJ159" s="12">
        <v>0</v>
      </c>
      <c r="FK159" s="12">
        <v>0</v>
      </c>
      <c r="FL159" s="12">
        <v>0</v>
      </c>
      <c r="FM159" s="12">
        <v>0</v>
      </c>
      <c r="FN159" s="12">
        <v>0</v>
      </c>
      <c r="FO159" s="12">
        <v>0</v>
      </c>
      <c r="FP159" s="12">
        <v>0</v>
      </c>
      <c r="FQ159" s="12">
        <v>0</v>
      </c>
      <c r="FR159" s="12">
        <v>0</v>
      </c>
      <c r="FS159" s="12">
        <v>0</v>
      </c>
      <c r="FT159" s="12">
        <v>0</v>
      </c>
      <c r="FU159" s="12">
        <v>0</v>
      </c>
      <c r="FV159" s="12">
        <v>0</v>
      </c>
      <c r="FW159" s="12">
        <v>0</v>
      </c>
      <c r="FX159" s="12">
        <v>0</v>
      </c>
      <c r="FY159" s="12">
        <v>0</v>
      </c>
      <c r="FZ159" s="12">
        <v>0</v>
      </c>
      <c r="GA159" s="12">
        <v>0</v>
      </c>
      <c r="GB159" s="12">
        <v>0.69</v>
      </c>
      <c r="GC159" s="12">
        <v>1107.8159420289855</v>
      </c>
      <c r="GD159" s="12">
        <v>0</v>
      </c>
      <c r="GE159" s="12">
        <v>0</v>
      </c>
      <c r="GF159" s="12">
        <v>0</v>
      </c>
      <c r="GG159" s="12">
        <v>0</v>
      </c>
      <c r="GH159" s="12">
        <v>0</v>
      </c>
      <c r="GI159" s="12">
        <v>0</v>
      </c>
      <c r="GJ159" s="12">
        <v>0</v>
      </c>
      <c r="GK159" s="12">
        <v>0</v>
      </c>
      <c r="GL159" s="12">
        <v>0</v>
      </c>
      <c r="GM159" s="12">
        <v>0</v>
      </c>
      <c r="GN159" s="12">
        <v>0</v>
      </c>
      <c r="GO159" s="12">
        <v>0</v>
      </c>
      <c r="GP159" s="12">
        <v>0</v>
      </c>
      <c r="GQ159" s="12">
        <v>0</v>
      </c>
      <c r="GR159" s="12">
        <v>1.639</v>
      </c>
      <c r="GS159" s="12">
        <v>461.60524710189139</v>
      </c>
      <c r="GT159" s="12">
        <v>0</v>
      </c>
      <c r="GU159" s="12">
        <v>0</v>
      </c>
      <c r="GV159" s="12">
        <v>0</v>
      </c>
      <c r="GW159" s="12">
        <v>0</v>
      </c>
      <c r="GX159" s="12">
        <v>0</v>
      </c>
      <c r="GY159" s="12">
        <v>0</v>
      </c>
      <c r="GZ159" s="12">
        <v>0</v>
      </c>
      <c r="HA159" s="12">
        <v>0</v>
      </c>
      <c r="HB159" s="12">
        <v>0</v>
      </c>
      <c r="HC159" s="12">
        <v>0</v>
      </c>
      <c r="HD159" s="12">
        <v>0</v>
      </c>
      <c r="HE159" s="12">
        <v>0</v>
      </c>
      <c r="HF159" s="12">
        <v>0</v>
      </c>
      <c r="HG159" s="12">
        <v>0</v>
      </c>
      <c r="HH159" s="12">
        <v>0</v>
      </c>
      <c r="HI159" s="12">
        <v>0</v>
      </c>
      <c r="HJ159" s="12">
        <v>0</v>
      </c>
      <c r="HK159" s="12">
        <v>0</v>
      </c>
      <c r="HL159" s="12">
        <v>0</v>
      </c>
      <c r="HM159" s="12">
        <v>0</v>
      </c>
      <c r="HN159" s="12">
        <v>0</v>
      </c>
      <c r="HO159" s="12">
        <v>0</v>
      </c>
      <c r="HP159" s="12">
        <v>1.639</v>
      </c>
      <c r="HQ159" s="12">
        <v>461.60524710189139</v>
      </c>
      <c r="HR159" s="12">
        <v>0</v>
      </c>
      <c r="HS159" s="12">
        <v>0</v>
      </c>
      <c r="HT159" s="12">
        <v>0</v>
      </c>
      <c r="HU159" s="12">
        <v>0</v>
      </c>
      <c r="HV159" s="12">
        <v>0</v>
      </c>
      <c r="HW159" s="12">
        <v>0</v>
      </c>
      <c r="HX159" s="12">
        <v>0</v>
      </c>
      <c r="HY159" s="12">
        <v>0</v>
      </c>
      <c r="HZ159" s="12">
        <v>0</v>
      </c>
      <c r="IA159" s="12">
        <v>0</v>
      </c>
      <c r="IB159" s="12">
        <v>0</v>
      </c>
      <c r="IC159" s="12">
        <v>0</v>
      </c>
      <c r="ID159" s="12">
        <v>0</v>
      </c>
      <c r="IE159" s="12">
        <v>0</v>
      </c>
      <c r="IF159" s="12">
        <v>0</v>
      </c>
      <c r="IG159" s="12">
        <v>0</v>
      </c>
    </row>
    <row r="160" spans="1:241" ht="12.75" customHeight="1">
      <c r="A160" s="28"/>
      <c r="B160" s="29"/>
      <c r="C160" s="30"/>
      <c r="D160" s="31"/>
      <c r="E160" s="11"/>
      <c r="F160" s="12" t="str">
        <f t="shared" si="8"/>
        <v/>
      </c>
      <c r="G160" s="12" t="str">
        <f t="shared" si="9"/>
        <v/>
      </c>
      <c r="H160" s="12" t="str">
        <f t="shared" si="10"/>
        <v/>
      </c>
      <c r="I160" s="12" t="str">
        <f t="shared" si="11"/>
        <v/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</row>
    <row r="161" spans="1:241" ht="12.75" customHeight="1">
      <c r="A161" s="28"/>
      <c r="B161" s="29"/>
      <c r="C161" s="30" t="s">
        <v>271</v>
      </c>
      <c r="D161" s="31" t="s">
        <v>133</v>
      </c>
      <c r="E161" s="11">
        <v>126</v>
      </c>
      <c r="F161" s="12">
        <f t="shared" si="8"/>
        <v>29.031000000000002</v>
      </c>
      <c r="G161" s="12">
        <f t="shared" si="9"/>
        <v>599.82666804450412</v>
      </c>
      <c r="H161" s="12">
        <f t="shared" si="10"/>
        <v>27.218</v>
      </c>
      <c r="I161" s="12">
        <f t="shared" si="11"/>
        <v>533.64130354912197</v>
      </c>
      <c r="J161" s="12">
        <v>27.218</v>
      </c>
      <c r="K161" s="12">
        <v>533.64130354912197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16.28</v>
      </c>
      <c r="BG161" s="12">
        <v>461.60147420147416</v>
      </c>
      <c r="BH161" s="12">
        <v>0</v>
      </c>
      <c r="BI161" s="12">
        <v>0</v>
      </c>
      <c r="BJ161" s="12">
        <v>1.8979999999999999</v>
      </c>
      <c r="BK161" s="12">
        <v>1108.4230769230769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2.1000000000000001E-2</v>
      </c>
      <c r="BY161" s="12">
        <v>488.57142857142856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0.23799999999999999</v>
      </c>
      <c r="CG161" s="12">
        <v>135.02941176470588</v>
      </c>
      <c r="CH161" s="12">
        <v>0.34100000000000003</v>
      </c>
      <c r="CI161" s="12">
        <v>853.81231671554258</v>
      </c>
      <c r="CJ161" s="12">
        <v>0.17399999999999999</v>
      </c>
      <c r="CK161" s="12">
        <v>348.33333333333337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6.4320000000000004</v>
      </c>
      <c r="DC161" s="12">
        <v>497.48165422885569</v>
      </c>
      <c r="DD161" s="12">
        <v>0</v>
      </c>
      <c r="DE161" s="12">
        <v>0</v>
      </c>
      <c r="DF161" s="12">
        <v>0</v>
      </c>
      <c r="DG161" s="12">
        <v>0</v>
      </c>
      <c r="DH161" s="12">
        <v>0</v>
      </c>
      <c r="DI161" s="12">
        <v>0</v>
      </c>
      <c r="DJ161" s="12">
        <v>0</v>
      </c>
      <c r="DK161" s="12">
        <v>0</v>
      </c>
      <c r="DL161" s="12">
        <v>0</v>
      </c>
      <c r="DM161" s="12">
        <v>0</v>
      </c>
      <c r="DN161" s="12">
        <v>0</v>
      </c>
      <c r="DO161" s="12">
        <v>0</v>
      </c>
      <c r="DP161" s="12">
        <v>0</v>
      </c>
      <c r="DQ161" s="12">
        <v>0</v>
      </c>
      <c r="DR161" s="12">
        <v>0</v>
      </c>
      <c r="DS161" s="12">
        <v>0</v>
      </c>
      <c r="DT161" s="12">
        <v>0.108</v>
      </c>
      <c r="DU161" s="12">
        <v>608.34259259259261</v>
      </c>
      <c r="DV161" s="12">
        <v>0</v>
      </c>
      <c r="DW161" s="12">
        <v>0</v>
      </c>
      <c r="DX161" s="12">
        <v>0.03</v>
      </c>
      <c r="DY161" s="12">
        <v>591.0333333333333</v>
      </c>
      <c r="DZ161" s="12">
        <v>0</v>
      </c>
      <c r="EA161" s="12">
        <v>0</v>
      </c>
      <c r="EB161" s="12">
        <v>6.6000000000000003E-2</v>
      </c>
      <c r="EC161" s="12">
        <v>223.46969696969697</v>
      </c>
      <c r="ED161" s="12">
        <v>0</v>
      </c>
      <c r="EE161" s="12">
        <v>0</v>
      </c>
      <c r="EF161" s="12">
        <v>0</v>
      </c>
      <c r="EG161" s="12">
        <v>0</v>
      </c>
      <c r="EH161" s="12">
        <v>0</v>
      </c>
      <c r="EI161" s="12">
        <v>0</v>
      </c>
      <c r="EJ161" s="12">
        <v>6.2E-2</v>
      </c>
      <c r="EK161" s="12">
        <v>701.61290322580646</v>
      </c>
      <c r="EL161" s="12">
        <v>0</v>
      </c>
      <c r="EM161" s="12">
        <v>0</v>
      </c>
      <c r="EN161" s="12">
        <v>0</v>
      </c>
      <c r="EO161" s="12">
        <v>0</v>
      </c>
      <c r="EP161" s="12">
        <v>1.7000000000000001E-2</v>
      </c>
      <c r="EQ161" s="12">
        <v>1163.5294117647059</v>
      </c>
      <c r="ER161" s="12">
        <v>5.0999999999999997E-2</v>
      </c>
      <c r="ES161" s="12">
        <v>134.76470588235296</v>
      </c>
      <c r="ET161" s="12">
        <v>0.94</v>
      </c>
      <c r="EU161" s="12">
        <v>641.92021276595744</v>
      </c>
      <c r="EV161" s="12">
        <v>0</v>
      </c>
      <c r="EW161" s="12">
        <v>0</v>
      </c>
      <c r="EX161" s="12">
        <v>4.0000000000000001E-3</v>
      </c>
      <c r="EY161" s="12">
        <v>6893</v>
      </c>
      <c r="EZ161" s="12">
        <v>0</v>
      </c>
      <c r="FA161" s="12">
        <v>0</v>
      </c>
      <c r="FB161" s="12">
        <v>0</v>
      </c>
      <c r="FC161" s="12">
        <v>0</v>
      </c>
      <c r="FD161" s="12">
        <v>0</v>
      </c>
      <c r="FE161" s="12">
        <v>0</v>
      </c>
      <c r="FF161" s="12">
        <v>0</v>
      </c>
      <c r="FG161" s="12">
        <v>0</v>
      </c>
      <c r="FH161" s="12">
        <v>0.15</v>
      </c>
      <c r="FI161" s="12">
        <v>852.35333333333335</v>
      </c>
      <c r="FJ161" s="12">
        <v>0</v>
      </c>
      <c r="FK161" s="12">
        <v>0</v>
      </c>
      <c r="FL161" s="12">
        <v>0</v>
      </c>
      <c r="FM161" s="12">
        <v>0</v>
      </c>
      <c r="FN161" s="12">
        <v>0</v>
      </c>
      <c r="FO161" s="12">
        <v>0</v>
      </c>
      <c r="FP161" s="12">
        <v>0</v>
      </c>
      <c r="FQ161" s="12">
        <v>0</v>
      </c>
      <c r="FR161" s="12">
        <v>0</v>
      </c>
      <c r="FS161" s="12">
        <v>0</v>
      </c>
      <c r="FT161" s="12">
        <v>0</v>
      </c>
      <c r="FU161" s="12">
        <v>0</v>
      </c>
      <c r="FV161" s="12">
        <v>0</v>
      </c>
      <c r="FW161" s="12">
        <v>0</v>
      </c>
      <c r="FX161" s="12">
        <v>0.125</v>
      </c>
      <c r="FY161" s="12">
        <v>690.024</v>
      </c>
      <c r="FZ161" s="12">
        <v>0</v>
      </c>
      <c r="GA161" s="12">
        <v>0</v>
      </c>
      <c r="GB161" s="12">
        <v>0.28100000000000003</v>
      </c>
      <c r="GC161" s="12">
        <v>1062.6832740213524</v>
      </c>
      <c r="GD161" s="12">
        <v>0</v>
      </c>
      <c r="GE161" s="12">
        <v>0</v>
      </c>
      <c r="GF161" s="12">
        <v>0</v>
      </c>
      <c r="GG161" s="12">
        <v>0</v>
      </c>
      <c r="GH161" s="12">
        <v>0</v>
      </c>
      <c r="GI161" s="12">
        <v>0</v>
      </c>
      <c r="GJ161" s="12">
        <v>0</v>
      </c>
      <c r="GK161" s="12">
        <v>0</v>
      </c>
      <c r="GL161" s="12">
        <v>0</v>
      </c>
      <c r="GM161" s="12">
        <v>0</v>
      </c>
      <c r="GN161" s="12">
        <v>0</v>
      </c>
      <c r="GO161" s="12">
        <v>0</v>
      </c>
      <c r="GP161" s="12">
        <v>0</v>
      </c>
      <c r="GQ161" s="12">
        <v>0</v>
      </c>
      <c r="GR161" s="12">
        <v>1.08</v>
      </c>
      <c r="GS161" s="12">
        <v>829.5712962962964</v>
      </c>
      <c r="GT161" s="12">
        <v>0</v>
      </c>
      <c r="GU161" s="12">
        <v>0</v>
      </c>
      <c r="GV161" s="12">
        <v>0</v>
      </c>
      <c r="GW161" s="12">
        <v>0</v>
      </c>
      <c r="GX161" s="12">
        <v>0</v>
      </c>
      <c r="GY161" s="12">
        <v>0</v>
      </c>
      <c r="GZ161" s="12">
        <v>0</v>
      </c>
      <c r="HA161" s="12">
        <v>0</v>
      </c>
      <c r="HB161" s="12">
        <v>0</v>
      </c>
      <c r="HC161" s="12">
        <v>0</v>
      </c>
      <c r="HD161" s="12">
        <v>0</v>
      </c>
      <c r="HE161" s="12">
        <v>0</v>
      </c>
      <c r="HF161" s="12">
        <v>0</v>
      </c>
      <c r="HG161" s="12">
        <v>0</v>
      </c>
      <c r="HH161" s="12">
        <v>0</v>
      </c>
      <c r="HI161" s="12">
        <v>0</v>
      </c>
      <c r="HJ161" s="12">
        <v>0</v>
      </c>
      <c r="HK161" s="12">
        <v>0</v>
      </c>
      <c r="HL161" s="12">
        <v>1.0720000000000001</v>
      </c>
      <c r="HM161" s="12">
        <v>831.73227611940297</v>
      </c>
      <c r="HN161" s="12">
        <v>0</v>
      </c>
      <c r="HO161" s="12">
        <v>0</v>
      </c>
      <c r="HP161" s="12">
        <v>8.0000000000000002E-3</v>
      </c>
      <c r="HQ161" s="12">
        <v>540</v>
      </c>
      <c r="HR161" s="12">
        <v>0</v>
      </c>
      <c r="HS161" s="12">
        <v>0</v>
      </c>
      <c r="HT161" s="12">
        <v>0.73299999999999998</v>
      </c>
      <c r="HU161" s="12">
        <v>2718.9386084583903</v>
      </c>
      <c r="HV161" s="12">
        <v>0</v>
      </c>
      <c r="HW161" s="12">
        <v>0</v>
      </c>
      <c r="HX161" s="12">
        <v>0</v>
      </c>
      <c r="HY161" s="12">
        <v>0</v>
      </c>
      <c r="HZ161" s="12">
        <v>0</v>
      </c>
      <c r="IA161" s="12">
        <v>0</v>
      </c>
      <c r="IB161" s="12">
        <v>0</v>
      </c>
      <c r="IC161" s="12">
        <v>0</v>
      </c>
      <c r="ID161" s="12">
        <v>0.73299999999999998</v>
      </c>
      <c r="IE161" s="12">
        <v>2718.9386084583903</v>
      </c>
      <c r="IF161" s="12">
        <v>0</v>
      </c>
      <c r="IG161" s="12">
        <v>0</v>
      </c>
    </row>
    <row r="162" spans="1:241" ht="12.75" customHeight="1">
      <c r="A162" s="28"/>
      <c r="B162" s="29"/>
      <c r="C162" s="30" t="s">
        <v>236</v>
      </c>
      <c r="D162" s="31" t="s">
        <v>133</v>
      </c>
      <c r="E162" s="11">
        <v>127</v>
      </c>
      <c r="F162" s="12">
        <f t="shared" si="8"/>
        <v>564.90500000000009</v>
      </c>
      <c r="G162" s="12">
        <f t="shared" si="9"/>
        <v>296.9084005275223</v>
      </c>
      <c r="H162" s="12">
        <f t="shared" si="10"/>
        <v>520.83500000000004</v>
      </c>
      <c r="I162" s="12">
        <f t="shared" si="11"/>
        <v>261.58367813222998</v>
      </c>
      <c r="J162" s="12">
        <v>520.83500000000004</v>
      </c>
      <c r="K162" s="12">
        <v>261.58367813222998</v>
      </c>
      <c r="L162" s="12">
        <v>0</v>
      </c>
      <c r="M162" s="12">
        <v>0</v>
      </c>
      <c r="N162" s="12">
        <v>0</v>
      </c>
      <c r="O162" s="12">
        <v>0</v>
      </c>
      <c r="P162" s="12">
        <v>0.61799999999999999</v>
      </c>
      <c r="Q162" s="12">
        <v>1464.8851132686084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0.32300000000000001</v>
      </c>
      <c r="AG162" s="12">
        <v>1123.4798761609907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2">
        <v>0</v>
      </c>
      <c r="AU162" s="12">
        <v>0</v>
      </c>
      <c r="AV162" s="12">
        <v>2E-3</v>
      </c>
      <c r="AW162" s="12">
        <v>54</v>
      </c>
      <c r="AX162" s="12">
        <v>5.5960000000000001</v>
      </c>
      <c r="AY162" s="12">
        <v>22.560578984989277</v>
      </c>
      <c r="AZ162" s="12">
        <v>0</v>
      </c>
      <c r="BA162" s="12">
        <v>0</v>
      </c>
      <c r="BB162" s="12">
        <v>0</v>
      </c>
      <c r="BC162" s="12">
        <v>0</v>
      </c>
      <c r="BD162" s="12">
        <v>0.45300000000000001</v>
      </c>
      <c r="BE162" s="12">
        <v>38.88741721854305</v>
      </c>
      <c r="BF162" s="12">
        <v>21.913</v>
      </c>
      <c r="BG162" s="12">
        <v>470.03614292885504</v>
      </c>
      <c r="BH162" s="12">
        <v>0</v>
      </c>
      <c r="BI162" s="12">
        <v>0</v>
      </c>
      <c r="BJ162" s="12">
        <v>2.4039999999999999</v>
      </c>
      <c r="BK162" s="12">
        <v>1033.6651414309486</v>
      </c>
      <c r="BL162" s="12">
        <v>0</v>
      </c>
      <c r="BM162" s="12">
        <v>0</v>
      </c>
      <c r="BN162" s="12">
        <v>1E-3</v>
      </c>
      <c r="BO162" s="12">
        <v>151</v>
      </c>
      <c r="BP162" s="12">
        <v>0.88200000000000001</v>
      </c>
      <c r="BQ162" s="12">
        <v>142.8922902494331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68.988</v>
      </c>
      <c r="BY162" s="12">
        <v>56.407201252391715</v>
      </c>
      <c r="BZ162" s="12">
        <v>0</v>
      </c>
      <c r="CA162" s="12">
        <v>0</v>
      </c>
      <c r="CB162" s="12">
        <v>8.6989999999999998</v>
      </c>
      <c r="CC162" s="12">
        <v>62.014944246465113</v>
      </c>
      <c r="CD162" s="12">
        <v>0</v>
      </c>
      <c r="CE162" s="12">
        <v>0</v>
      </c>
      <c r="CF162" s="12">
        <v>33.158999999999999</v>
      </c>
      <c r="CG162" s="12">
        <v>233.11725323441598</v>
      </c>
      <c r="CH162" s="12">
        <v>13.695</v>
      </c>
      <c r="CI162" s="12">
        <v>730.75246440306682</v>
      </c>
      <c r="CJ162" s="12">
        <v>29.885000000000002</v>
      </c>
      <c r="CK162" s="12">
        <v>322.1360883386314</v>
      </c>
      <c r="CL162" s="12">
        <v>0</v>
      </c>
      <c r="CM162" s="12">
        <v>0</v>
      </c>
      <c r="CN162" s="12">
        <v>22.213000000000001</v>
      </c>
      <c r="CO162" s="12">
        <v>116.0975554855265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10.167</v>
      </c>
      <c r="CW162" s="12">
        <v>95.606176846660759</v>
      </c>
      <c r="CX162" s="12">
        <v>0</v>
      </c>
      <c r="CY162" s="12">
        <v>0</v>
      </c>
      <c r="CZ162" s="12">
        <v>0</v>
      </c>
      <c r="DA162" s="12">
        <v>0</v>
      </c>
      <c r="DB162" s="12">
        <v>198.93700000000001</v>
      </c>
      <c r="DC162" s="12">
        <v>148.72942187727773</v>
      </c>
      <c r="DD162" s="12">
        <v>0</v>
      </c>
      <c r="DE162" s="12">
        <v>0</v>
      </c>
      <c r="DF162" s="12">
        <v>1.9E-2</v>
      </c>
      <c r="DG162" s="12">
        <v>290.26315789473682</v>
      </c>
      <c r="DH162" s="12">
        <v>0</v>
      </c>
      <c r="DI162" s="12">
        <v>0</v>
      </c>
      <c r="DJ162" s="12">
        <v>0</v>
      </c>
      <c r="DK162" s="12">
        <v>0</v>
      </c>
      <c r="DL162" s="12">
        <v>5.5E-2</v>
      </c>
      <c r="DM162" s="12">
        <v>442.8</v>
      </c>
      <c r="DN162" s="12">
        <v>3.6999999999999998E-2</v>
      </c>
      <c r="DO162" s="12">
        <v>319.70270270270271</v>
      </c>
      <c r="DP162" s="12">
        <v>0</v>
      </c>
      <c r="DQ162" s="12">
        <v>0</v>
      </c>
      <c r="DR162" s="12">
        <v>0.82799999999999996</v>
      </c>
      <c r="DS162" s="12">
        <v>51.641304347826086</v>
      </c>
      <c r="DT162" s="12">
        <v>20.558</v>
      </c>
      <c r="DU162" s="12">
        <v>564.48954178422025</v>
      </c>
      <c r="DV162" s="12">
        <v>0.98499999999999999</v>
      </c>
      <c r="DW162" s="12">
        <v>242.01319796954317</v>
      </c>
      <c r="DX162" s="12">
        <v>1.51</v>
      </c>
      <c r="DY162" s="12">
        <v>285.32847682119206</v>
      </c>
      <c r="DZ162" s="12">
        <v>0</v>
      </c>
      <c r="EA162" s="12">
        <v>0</v>
      </c>
      <c r="EB162" s="12">
        <v>1.2230000000000001</v>
      </c>
      <c r="EC162" s="12">
        <v>307.35404742436634</v>
      </c>
      <c r="ED162" s="12">
        <v>0.26700000000000002</v>
      </c>
      <c r="EE162" s="12">
        <v>137.53183520599251</v>
      </c>
      <c r="EF162" s="12">
        <v>4.5999999999999999E-2</v>
      </c>
      <c r="EG162" s="12">
        <v>249.60869565217394</v>
      </c>
      <c r="EH162" s="12">
        <v>0.185</v>
      </c>
      <c r="EI162" s="12">
        <v>63.037837837837834</v>
      </c>
      <c r="EJ162" s="12">
        <v>2.0840000000000001</v>
      </c>
      <c r="EK162" s="12">
        <v>520.57773512476001</v>
      </c>
      <c r="EL162" s="12">
        <v>0</v>
      </c>
      <c r="EM162" s="12">
        <v>0</v>
      </c>
      <c r="EN162" s="12">
        <v>6.0739999999999998</v>
      </c>
      <c r="EO162" s="12">
        <v>1078.7169904511031</v>
      </c>
      <c r="EP162" s="12">
        <v>2.0179999999999998</v>
      </c>
      <c r="EQ162" s="12">
        <v>1262.8012884043608</v>
      </c>
      <c r="ER162" s="12">
        <v>15.754</v>
      </c>
      <c r="ES162" s="12">
        <v>102.86784308746985</v>
      </c>
      <c r="ET162" s="12">
        <v>0</v>
      </c>
      <c r="EU162" s="12">
        <v>0</v>
      </c>
      <c r="EV162" s="12">
        <v>0</v>
      </c>
      <c r="EW162" s="12">
        <v>0</v>
      </c>
      <c r="EX162" s="12">
        <v>7.2999999999999995E-2</v>
      </c>
      <c r="EY162" s="12">
        <v>7154.8767123287671</v>
      </c>
      <c r="EZ162" s="12">
        <v>0</v>
      </c>
      <c r="FA162" s="12">
        <v>0</v>
      </c>
      <c r="FB162" s="12">
        <v>0</v>
      </c>
      <c r="FC162" s="12">
        <v>0</v>
      </c>
      <c r="FD162" s="12">
        <v>0</v>
      </c>
      <c r="FE162" s="12">
        <v>0</v>
      </c>
      <c r="FF162" s="12">
        <v>0</v>
      </c>
      <c r="FG162" s="12">
        <v>0</v>
      </c>
      <c r="FH162" s="12">
        <v>1.9E-2</v>
      </c>
      <c r="FI162" s="12">
        <v>834.63157894736844</v>
      </c>
      <c r="FJ162" s="12">
        <v>0</v>
      </c>
      <c r="FK162" s="12">
        <v>0</v>
      </c>
      <c r="FL162" s="12">
        <v>0.05</v>
      </c>
      <c r="FM162" s="12">
        <v>562.79999999999995</v>
      </c>
      <c r="FN162" s="12">
        <v>0</v>
      </c>
      <c r="FO162" s="12">
        <v>0</v>
      </c>
      <c r="FP162" s="12">
        <v>0</v>
      </c>
      <c r="FQ162" s="12">
        <v>0</v>
      </c>
      <c r="FR162" s="12">
        <v>0.36699999999999999</v>
      </c>
      <c r="FS162" s="12">
        <v>19.141689373297002</v>
      </c>
      <c r="FT162" s="12">
        <v>0</v>
      </c>
      <c r="FU162" s="12">
        <v>0</v>
      </c>
      <c r="FV162" s="12">
        <v>0</v>
      </c>
      <c r="FW162" s="12">
        <v>0</v>
      </c>
      <c r="FX162" s="12">
        <v>3.4390000000000001</v>
      </c>
      <c r="FY162" s="12">
        <v>758.09275952311714</v>
      </c>
      <c r="FZ162" s="12">
        <v>0</v>
      </c>
      <c r="GA162" s="12">
        <v>0</v>
      </c>
      <c r="GB162" s="12">
        <v>47.186</v>
      </c>
      <c r="GC162" s="12">
        <v>617.12094689102707</v>
      </c>
      <c r="GD162" s="12">
        <v>0</v>
      </c>
      <c r="GE162" s="12">
        <v>0</v>
      </c>
      <c r="GF162" s="12">
        <v>0</v>
      </c>
      <c r="GG162" s="12">
        <v>0</v>
      </c>
      <c r="GH162" s="12">
        <v>0.123</v>
      </c>
      <c r="GI162" s="12">
        <v>687.29268292682923</v>
      </c>
      <c r="GJ162" s="12">
        <v>0</v>
      </c>
      <c r="GK162" s="12">
        <v>0</v>
      </c>
      <c r="GL162" s="12">
        <v>0</v>
      </c>
      <c r="GM162" s="12">
        <v>0</v>
      </c>
      <c r="GN162" s="12">
        <v>0</v>
      </c>
      <c r="GO162" s="12">
        <v>0</v>
      </c>
      <c r="GP162" s="12">
        <v>0</v>
      </c>
      <c r="GQ162" s="12">
        <v>0</v>
      </c>
      <c r="GR162" s="12">
        <v>33.453000000000003</v>
      </c>
      <c r="GS162" s="12">
        <v>390.65775864645917</v>
      </c>
      <c r="GT162" s="12">
        <v>2.9000000000000001E-2</v>
      </c>
      <c r="GU162" s="12">
        <v>441.86206896551727</v>
      </c>
      <c r="GV162" s="12">
        <v>0.01</v>
      </c>
      <c r="GW162" s="12">
        <v>8086.4</v>
      </c>
      <c r="GX162" s="12">
        <v>6.8929999999999998</v>
      </c>
      <c r="GY162" s="12">
        <v>519.85594080951682</v>
      </c>
      <c r="GZ162" s="12">
        <v>0</v>
      </c>
      <c r="HA162" s="12">
        <v>0</v>
      </c>
      <c r="HB162" s="12">
        <v>0</v>
      </c>
      <c r="HC162" s="12">
        <v>0</v>
      </c>
      <c r="HD162" s="12">
        <v>0</v>
      </c>
      <c r="HE162" s="12">
        <v>0</v>
      </c>
      <c r="HF162" s="12">
        <v>0</v>
      </c>
      <c r="HG162" s="12">
        <v>0</v>
      </c>
      <c r="HH162" s="12">
        <v>0</v>
      </c>
      <c r="HI162" s="12">
        <v>0</v>
      </c>
      <c r="HJ162" s="12">
        <v>0</v>
      </c>
      <c r="HK162" s="12">
        <v>0</v>
      </c>
      <c r="HL162" s="12">
        <v>0</v>
      </c>
      <c r="HM162" s="12">
        <v>0</v>
      </c>
      <c r="HN162" s="12">
        <v>0</v>
      </c>
      <c r="HO162" s="12">
        <v>0</v>
      </c>
      <c r="HP162" s="12">
        <v>26.55</v>
      </c>
      <c r="HQ162" s="12">
        <v>354.21630885122414</v>
      </c>
      <c r="HR162" s="12">
        <v>2.9000000000000001E-2</v>
      </c>
      <c r="HS162" s="12">
        <v>441.86206896551727</v>
      </c>
      <c r="HT162" s="12">
        <v>0.41199999999999998</v>
      </c>
      <c r="HU162" s="12">
        <v>150.57038834951456</v>
      </c>
      <c r="HV162" s="12">
        <v>10.176</v>
      </c>
      <c r="HW162" s="12">
        <v>1802.2387971698113</v>
      </c>
      <c r="HX162" s="12">
        <v>0</v>
      </c>
      <c r="HY162" s="12">
        <v>0</v>
      </c>
      <c r="HZ162" s="12">
        <v>0.41199999999999998</v>
      </c>
      <c r="IA162" s="12">
        <v>150.57038834951456</v>
      </c>
      <c r="IB162" s="12">
        <v>0</v>
      </c>
      <c r="IC162" s="12">
        <v>0</v>
      </c>
      <c r="ID162" s="12">
        <v>0</v>
      </c>
      <c r="IE162" s="12">
        <v>0</v>
      </c>
      <c r="IF162" s="12">
        <v>10.176</v>
      </c>
      <c r="IG162" s="12">
        <v>1802.2387971698113</v>
      </c>
    </row>
    <row r="163" spans="1:241" ht="12.75" customHeight="1">
      <c r="A163" s="28"/>
      <c r="B163" s="29"/>
      <c r="C163" s="30" t="s">
        <v>272</v>
      </c>
      <c r="D163" s="31" t="s">
        <v>133</v>
      </c>
      <c r="E163" s="11">
        <v>128</v>
      </c>
      <c r="F163" s="12">
        <f t="shared" si="8"/>
        <v>7.7969999999999997</v>
      </c>
      <c r="G163" s="12">
        <f t="shared" si="9"/>
        <v>612.34615877901763</v>
      </c>
      <c r="H163" s="12">
        <f t="shared" si="10"/>
        <v>7.5919999999999996</v>
      </c>
      <c r="I163" s="12">
        <f t="shared" si="11"/>
        <v>617.25158061116974</v>
      </c>
      <c r="J163" s="12">
        <v>7.5919999999999996</v>
      </c>
      <c r="K163" s="12">
        <v>617.25158061116974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v>0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2.415</v>
      </c>
      <c r="BG163" s="12">
        <v>390.49979296066255</v>
      </c>
      <c r="BH163" s="12">
        <v>0</v>
      </c>
      <c r="BI163" s="12">
        <v>0</v>
      </c>
      <c r="BJ163" s="12">
        <v>0.26300000000000001</v>
      </c>
      <c r="BK163" s="12">
        <v>971.80988593155894</v>
      </c>
      <c r="BL163" s="12">
        <v>4.9000000000000002E-2</v>
      </c>
      <c r="BM163" s="12">
        <v>4.3061224489795924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0.40699999999999997</v>
      </c>
      <c r="BY163" s="12">
        <v>190.09090909090909</v>
      </c>
      <c r="BZ163" s="12">
        <v>0</v>
      </c>
      <c r="CA163" s="12">
        <v>0</v>
      </c>
      <c r="CB163" s="12">
        <v>3.2000000000000001E-2</v>
      </c>
      <c r="CC163" s="12">
        <v>11.5</v>
      </c>
      <c r="CD163" s="12">
        <v>0</v>
      </c>
      <c r="CE163" s="12">
        <v>0</v>
      </c>
      <c r="CF163" s="12">
        <v>2.8000000000000001E-2</v>
      </c>
      <c r="CG163" s="12">
        <v>88.857142857142861</v>
      </c>
      <c r="CH163" s="12">
        <v>0.20699999999999999</v>
      </c>
      <c r="CI163" s="12">
        <v>544.68599033816417</v>
      </c>
      <c r="CJ163" s="12">
        <v>0.32</v>
      </c>
      <c r="CK163" s="12">
        <v>370.71249999999998</v>
      </c>
      <c r="CL163" s="12">
        <v>0</v>
      </c>
      <c r="CM163" s="12">
        <v>0</v>
      </c>
      <c r="CN163" s="12">
        <v>0.38900000000000001</v>
      </c>
      <c r="CO163" s="12">
        <v>125.33161953727506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1.6020000000000001</v>
      </c>
      <c r="DC163" s="12">
        <v>827.39388264669162</v>
      </c>
      <c r="DD163" s="12">
        <v>0</v>
      </c>
      <c r="DE163" s="12">
        <v>0</v>
      </c>
      <c r="DF163" s="12">
        <v>0</v>
      </c>
      <c r="DG163" s="12">
        <v>0</v>
      </c>
      <c r="DH163" s="12">
        <v>0</v>
      </c>
      <c r="DI163" s="12">
        <v>0</v>
      </c>
      <c r="DJ163" s="12">
        <v>0</v>
      </c>
      <c r="DK163" s="12">
        <v>0</v>
      </c>
      <c r="DL163" s="12">
        <v>0</v>
      </c>
      <c r="DM163" s="12">
        <v>0</v>
      </c>
      <c r="DN163" s="12">
        <v>0</v>
      </c>
      <c r="DO163" s="12">
        <v>0</v>
      </c>
      <c r="DP163" s="12">
        <v>0</v>
      </c>
      <c r="DQ163" s="12">
        <v>0</v>
      </c>
      <c r="DR163" s="12">
        <v>0.01</v>
      </c>
      <c r="DS163" s="12">
        <v>45.1</v>
      </c>
      <c r="DT163" s="12">
        <v>7.0000000000000007E-2</v>
      </c>
      <c r="DU163" s="12">
        <v>501.6571428571429</v>
      </c>
      <c r="DV163" s="12">
        <v>3.0000000000000001E-3</v>
      </c>
      <c r="DW163" s="12">
        <v>75.666666666666657</v>
      </c>
      <c r="DX163" s="12">
        <v>7.0000000000000001E-3</v>
      </c>
      <c r="DY163" s="12">
        <v>540.28571428571433</v>
      </c>
      <c r="DZ163" s="12">
        <v>0</v>
      </c>
      <c r="EA163" s="12">
        <v>0</v>
      </c>
      <c r="EB163" s="12">
        <v>0</v>
      </c>
      <c r="EC163" s="12">
        <v>0</v>
      </c>
      <c r="ED163" s="12">
        <v>0</v>
      </c>
      <c r="EE163" s="12">
        <v>0</v>
      </c>
      <c r="EF163" s="12">
        <v>0</v>
      </c>
      <c r="EG163" s="12">
        <v>0</v>
      </c>
      <c r="EH163" s="12">
        <v>0</v>
      </c>
      <c r="EI163" s="12">
        <v>0</v>
      </c>
      <c r="EJ163" s="12">
        <v>2.3E-2</v>
      </c>
      <c r="EK163" s="12">
        <v>422.91304347826087</v>
      </c>
      <c r="EL163" s="12">
        <v>0</v>
      </c>
      <c r="EM163" s="12">
        <v>0</v>
      </c>
      <c r="EN163" s="12">
        <v>0</v>
      </c>
      <c r="EO163" s="12">
        <v>0</v>
      </c>
      <c r="EP163" s="12">
        <v>5.0000000000000001E-3</v>
      </c>
      <c r="EQ163" s="12">
        <v>1507</v>
      </c>
      <c r="ER163" s="12">
        <v>5.5E-2</v>
      </c>
      <c r="ES163" s="12">
        <v>69.090909090909093</v>
      </c>
      <c r="ET163" s="12">
        <v>0.83</v>
      </c>
      <c r="EU163" s="12">
        <v>437.3855421686747</v>
      </c>
      <c r="EV163" s="12">
        <v>0</v>
      </c>
      <c r="EW163" s="12">
        <v>0</v>
      </c>
      <c r="EX163" s="12">
        <v>0.09</v>
      </c>
      <c r="EY163" s="12">
        <v>8436.9888888888891</v>
      </c>
      <c r="EZ163" s="12">
        <v>0</v>
      </c>
      <c r="FA163" s="12">
        <v>0</v>
      </c>
      <c r="FB163" s="12">
        <v>0</v>
      </c>
      <c r="FC163" s="12">
        <v>0</v>
      </c>
      <c r="FD163" s="12">
        <v>0</v>
      </c>
      <c r="FE163" s="12">
        <v>0</v>
      </c>
      <c r="FF163" s="12">
        <v>0</v>
      </c>
      <c r="FG163" s="12">
        <v>0</v>
      </c>
      <c r="FH163" s="12">
        <v>7.5999999999999998E-2</v>
      </c>
      <c r="FI163" s="12">
        <v>536.06578947368416</v>
      </c>
      <c r="FJ163" s="12">
        <v>0</v>
      </c>
      <c r="FK163" s="12">
        <v>0</v>
      </c>
      <c r="FL163" s="12">
        <v>0</v>
      </c>
      <c r="FM163" s="12">
        <v>0</v>
      </c>
      <c r="FN163" s="12">
        <v>0</v>
      </c>
      <c r="FO163" s="12">
        <v>0</v>
      </c>
      <c r="FP163" s="12">
        <v>0</v>
      </c>
      <c r="FQ163" s="12">
        <v>0</v>
      </c>
      <c r="FR163" s="12">
        <v>0</v>
      </c>
      <c r="FS163" s="12">
        <v>0</v>
      </c>
      <c r="FT163" s="12">
        <v>0</v>
      </c>
      <c r="FU163" s="12">
        <v>0</v>
      </c>
      <c r="FV163" s="12">
        <v>0</v>
      </c>
      <c r="FW163" s="12">
        <v>0</v>
      </c>
      <c r="FX163" s="12">
        <v>7.8E-2</v>
      </c>
      <c r="FY163" s="12">
        <v>740.78205128205127</v>
      </c>
      <c r="FZ163" s="12">
        <v>0</v>
      </c>
      <c r="GA163" s="12">
        <v>0</v>
      </c>
      <c r="GB163" s="12">
        <v>0.63300000000000001</v>
      </c>
      <c r="GC163" s="12">
        <v>821.42338072669827</v>
      </c>
      <c r="GD163" s="12">
        <v>0</v>
      </c>
      <c r="GE163" s="12">
        <v>0</v>
      </c>
      <c r="GF163" s="12">
        <v>0</v>
      </c>
      <c r="GG163" s="12">
        <v>0</v>
      </c>
      <c r="GH163" s="12">
        <v>0</v>
      </c>
      <c r="GI163" s="12">
        <v>0</v>
      </c>
      <c r="GJ163" s="12">
        <v>0</v>
      </c>
      <c r="GK163" s="12">
        <v>0</v>
      </c>
      <c r="GL163" s="12">
        <v>0</v>
      </c>
      <c r="GM163" s="12">
        <v>0</v>
      </c>
      <c r="GN163" s="12">
        <v>0</v>
      </c>
      <c r="GO163" s="12">
        <v>0</v>
      </c>
      <c r="GP163" s="12">
        <v>0</v>
      </c>
      <c r="GQ163" s="12">
        <v>0</v>
      </c>
      <c r="GR163" s="12">
        <v>0.20499999999999999</v>
      </c>
      <c r="GS163" s="12">
        <v>430.67804878048776</v>
      </c>
      <c r="GT163" s="12">
        <v>0</v>
      </c>
      <c r="GU163" s="12">
        <v>0</v>
      </c>
      <c r="GV163" s="12">
        <v>0</v>
      </c>
      <c r="GW163" s="12">
        <v>0</v>
      </c>
      <c r="GX163" s="12">
        <v>0</v>
      </c>
      <c r="GY163" s="12">
        <v>0</v>
      </c>
      <c r="GZ163" s="12">
        <v>0</v>
      </c>
      <c r="HA163" s="12">
        <v>0</v>
      </c>
      <c r="HB163" s="12">
        <v>0</v>
      </c>
      <c r="HC163" s="12">
        <v>0</v>
      </c>
      <c r="HD163" s="12">
        <v>0</v>
      </c>
      <c r="HE163" s="12">
        <v>0</v>
      </c>
      <c r="HF163" s="12">
        <v>0</v>
      </c>
      <c r="HG163" s="12">
        <v>0</v>
      </c>
      <c r="HH163" s="12">
        <v>0</v>
      </c>
      <c r="HI163" s="12">
        <v>0</v>
      </c>
      <c r="HJ163" s="12">
        <v>0</v>
      </c>
      <c r="HK163" s="12">
        <v>0</v>
      </c>
      <c r="HL163" s="12">
        <v>0</v>
      </c>
      <c r="HM163" s="12">
        <v>0</v>
      </c>
      <c r="HN163" s="12">
        <v>0</v>
      </c>
      <c r="HO163" s="12">
        <v>0</v>
      </c>
      <c r="HP163" s="12">
        <v>0.20499999999999999</v>
      </c>
      <c r="HQ163" s="12">
        <v>430.67804878048776</v>
      </c>
      <c r="HR163" s="12">
        <v>0</v>
      </c>
      <c r="HS163" s="12">
        <v>0</v>
      </c>
      <c r="HT163" s="12">
        <v>0</v>
      </c>
      <c r="HU163" s="12">
        <v>0</v>
      </c>
      <c r="HV163" s="12">
        <v>0</v>
      </c>
      <c r="HW163" s="12">
        <v>0</v>
      </c>
      <c r="HX163" s="12">
        <v>0</v>
      </c>
      <c r="HY163" s="12">
        <v>0</v>
      </c>
      <c r="HZ163" s="12">
        <v>0</v>
      </c>
      <c r="IA163" s="12">
        <v>0</v>
      </c>
      <c r="IB163" s="12">
        <v>0</v>
      </c>
      <c r="IC163" s="12">
        <v>0</v>
      </c>
      <c r="ID163" s="12">
        <v>0</v>
      </c>
      <c r="IE163" s="12">
        <v>0</v>
      </c>
      <c r="IF163" s="12">
        <v>0</v>
      </c>
      <c r="IG163" s="12">
        <v>0</v>
      </c>
    </row>
    <row r="164" spans="1:241" ht="12.75" customHeight="1">
      <c r="A164" s="28"/>
      <c r="B164" s="29"/>
      <c r="C164" s="30" t="s">
        <v>273</v>
      </c>
      <c r="D164" s="31" t="s">
        <v>133</v>
      </c>
      <c r="E164" s="11">
        <v>129</v>
      </c>
      <c r="F164" s="12">
        <f t="shared" si="8"/>
        <v>408.15299999999996</v>
      </c>
      <c r="G164" s="12">
        <f t="shared" si="9"/>
        <v>342.32633840741096</v>
      </c>
      <c r="H164" s="12">
        <f t="shared" si="10"/>
        <v>387.01</v>
      </c>
      <c r="I164" s="12">
        <f t="shared" si="11"/>
        <v>320.8283248494871</v>
      </c>
      <c r="J164" s="12">
        <v>387.01</v>
      </c>
      <c r="K164" s="12">
        <v>320.8283248494871</v>
      </c>
      <c r="L164" s="12">
        <v>0</v>
      </c>
      <c r="M164" s="12">
        <v>0</v>
      </c>
      <c r="N164" s="12">
        <v>0</v>
      </c>
      <c r="O164" s="12">
        <v>0</v>
      </c>
      <c r="P164" s="12">
        <v>2.9000000000000001E-2</v>
      </c>
      <c r="Q164" s="12">
        <v>1521.8965517241379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0.627</v>
      </c>
      <c r="AG164" s="12">
        <v>884.030303030303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2E-3</v>
      </c>
      <c r="AW164" s="12">
        <v>54</v>
      </c>
      <c r="AX164" s="12">
        <v>0.308</v>
      </c>
      <c r="AY164" s="12">
        <v>51.116883116883116</v>
      </c>
      <c r="AZ164" s="12">
        <v>0</v>
      </c>
      <c r="BA164" s="12">
        <v>0</v>
      </c>
      <c r="BB164" s="12">
        <v>0</v>
      </c>
      <c r="BC164" s="12">
        <v>0</v>
      </c>
      <c r="BD164" s="12">
        <v>0.45500000000000002</v>
      </c>
      <c r="BE164" s="12">
        <v>4.3186813186813184</v>
      </c>
      <c r="BF164" s="12">
        <v>33.802</v>
      </c>
      <c r="BG164" s="12">
        <v>531.25184900301747</v>
      </c>
      <c r="BH164" s="12">
        <v>0</v>
      </c>
      <c r="BI164" s="12">
        <v>0</v>
      </c>
      <c r="BJ164" s="12">
        <v>2.2160000000000002</v>
      </c>
      <c r="BK164" s="12">
        <v>1214.1168772563176</v>
      </c>
      <c r="BL164" s="12">
        <v>9.8000000000000004E-2</v>
      </c>
      <c r="BM164" s="12">
        <v>4.2857142857142856</v>
      </c>
      <c r="BN164" s="12">
        <v>0</v>
      </c>
      <c r="BO164" s="12">
        <v>0</v>
      </c>
      <c r="BP164" s="12">
        <v>0.51800000000000002</v>
      </c>
      <c r="BQ164" s="12">
        <v>157.496138996139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34.15</v>
      </c>
      <c r="BY164" s="12">
        <v>77.26401171303074</v>
      </c>
      <c r="BZ164" s="12">
        <v>0</v>
      </c>
      <c r="CA164" s="12">
        <v>0</v>
      </c>
      <c r="CB164" s="12">
        <v>10.202999999999999</v>
      </c>
      <c r="CC164" s="12">
        <v>111.47760462609037</v>
      </c>
      <c r="CD164" s="12">
        <v>0</v>
      </c>
      <c r="CE164" s="12">
        <v>0</v>
      </c>
      <c r="CF164" s="12">
        <v>137.071</v>
      </c>
      <c r="CG164" s="12">
        <v>150.80232142466315</v>
      </c>
      <c r="CH164" s="12">
        <v>22.135000000000002</v>
      </c>
      <c r="CI164" s="12">
        <v>809.11718997063474</v>
      </c>
      <c r="CJ164" s="12">
        <v>22.048999999999999</v>
      </c>
      <c r="CK164" s="12">
        <v>335.70397750464878</v>
      </c>
      <c r="CL164" s="12">
        <v>0</v>
      </c>
      <c r="CM164" s="12">
        <v>0</v>
      </c>
      <c r="CN164" s="12">
        <v>11.42</v>
      </c>
      <c r="CO164" s="12">
        <v>98.55700525394046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4.5549999999999997</v>
      </c>
      <c r="CW164" s="12">
        <v>110.90054884742041</v>
      </c>
      <c r="CX164" s="12">
        <v>0</v>
      </c>
      <c r="CY164" s="12">
        <v>0</v>
      </c>
      <c r="CZ164" s="12">
        <v>0</v>
      </c>
      <c r="DA164" s="12">
        <v>0</v>
      </c>
      <c r="DB164" s="12">
        <v>0.104</v>
      </c>
      <c r="DC164" s="12">
        <v>1037.6346153846155</v>
      </c>
      <c r="DD164" s="12">
        <v>0</v>
      </c>
      <c r="DE164" s="12">
        <v>0</v>
      </c>
      <c r="DF164" s="12">
        <v>5.0000000000000001E-3</v>
      </c>
      <c r="DG164" s="12">
        <v>453.6</v>
      </c>
      <c r="DH164" s="12">
        <v>0</v>
      </c>
      <c r="DI164" s="12">
        <v>0</v>
      </c>
      <c r="DJ164" s="12">
        <v>0</v>
      </c>
      <c r="DK164" s="12">
        <v>0</v>
      </c>
      <c r="DL164" s="12">
        <v>5.0000000000000001E-3</v>
      </c>
      <c r="DM164" s="12">
        <v>724.8</v>
      </c>
      <c r="DN164" s="12">
        <v>3.0000000000000001E-3</v>
      </c>
      <c r="DO164" s="12">
        <v>244.66666666666666</v>
      </c>
      <c r="DP164" s="12">
        <v>0</v>
      </c>
      <c r="DQ164" s="12">
        <v>0</v>
      </c>
      <c r="DR164" s="12">
        <v>0.22600000000000001</v>
      </c>
      <c r="DS164" s="12">
        <v>95.592920353982294</v>
      </c>
      <c r="DT164" s="12">
        <v>12.829000000000001</v>
      </c>
      <c r="DU164" s="12">
        <v>618.03523267596847</v>
      </c>
      <c r="DV164" s="12">
        <v>0.90200000000000002</v>
      </c>
      <c r="DW164" s="12">
        <v>283.36363636363637</v>
      </c>
      <c r="DX164" s="12">
        <v>0.26600000000000001</v>
      </c>
      <c r="DY164" s="12">
        <v>370.75939849624058</v>
      </c>
      <c r="DZ164" s="12">
        <v>0</v>
      </c>
      <c r="EA164" s="12">
        <v>0</v>
      </c>
      <c r="EB164" s="12">
        <v>0.18</v>
      </c>
      <c r="EC164" s="12">
        <v>521.11666666666667</v>
      </c>
      <c r="ED164" s="12">
        <v>7.9000000000000001E-2</v>
      </c>
      <c r="EE164" s="12">
        <v>122.94936708860759</v>
      </c>
      <c r="EF164" s="12">
        <v>9.7000000000000003E-2</v>
      </c>
      <c r="EG164" s="12">
        <v>193.05154639175257</v>
      </c>
      <c r="EH164" s="12">
        <v>0.26500000000000001</v>
      </c>
      <c r="EI164" s="12">
        <v>182.66037735849056</v>
      </c>
      <c r="EJ164" s="12">
        <v>0.85099999999999998</v>
      </c>
      <c r="EK164" s="12">
        <v>552.66039952996471</v>
      </c>
      <c r="EL164" s="12">
        <v>0</v>
      </c>
      <c r="EM164" s="12">
        <v>0</v>
      </c>
      <c r="EN164" s="12">
        <v>8.4260000000000002</v>
      </c>
      <c r="EO164" s="12">
        <v>999.34524092095899</v>
      </c>
      <c r="EP164" s="12">
        <v>0.108</v>
      </c>
      <c r="EQ164" s="12">
        <v>1316.1203703703704</v>
      </c>
      <c r="ER164" s="12">
        <v>11.153</v>
      </c>
      <c r="ES164" s="12">
        <v>126.0324576347171</v>
      </c>
      <c r="ET164" s="12">
        <v>34.124000000000002</v>
      </c>
      <c r="EU164" s="12">
        <v>379.36768843043023</v>
      </c>
      <c r="EV164" s="12">
        <v>0</v>
      </c>
      <c r="EW164" s="12">
        <v>0</v>
      </c>
      <c r="EX164" s="12">
        <v>0</v>
      </c>
      <c r="EY164" s="12">
        <v>0</v>
      </c>
      <c r="EZ164" s="12">
        <v>0</v>
      </c>
      <c r="FA164" s="12">
        <v>0</v>
      </c>
      <c r="FB164" s="12">
        <v>0</v>
      </c>
      <c r="FC164" s="12">
        <v>0</v>
      </c>
      <c r="FD164" s="12">
        <v>0</v>
      </c>
      <c r="FE164" s="12">
        <v>0</v>
      </c>
      <c r="FF164" s="12">
        <v>0</v>
      </c>
      <c r="FG164" s="12">
        <v>0</v>
      </c>
      <c r="FH164" s="12">
        <v>2E-3</v>
      </c>
      <c r="FI164" s="12">
        <v>613</v>
      </c>
      <c r="FJ164" s="12">
        <v>0</v>
      </c>
      <c r="FK164" s="12">
        <v>0</v>
      </c>
      <c r="FL164" s="12">
        <v>8.0000000000000002E-3</v>
      </c>
      <c r="FM164" s="12">
        <v>432</v>
      </c>
      <c r="FN164" s="12">
        <v>0</v>
      </c>
      <c r="FO164" s="12">
        <v>0</v>
      </c>
      <c r="FP164" s="12">
        <v>0</v>
      </c>
      <c r="FQ164" s="12">
        <v>0</v>
      </c>
      <c r="FR164" s="12">
        <v>0</v>
      </c>
      <c r="FS164" s="12">
        <v>0</v>
      </c>
      <c r="FT164" s="12">
        <v>0</v>
      </c>
      <c r="FU164" s="12">
        <v>0</v>
      </c>
      <c r="FV164" s="12">
        <v>0</v>
      </c>
      <c r="FW164" s="12">
        <v>0</v>
      </c>
      <c r="FX164" s="12">
        <v>2.016</v>
      </c>
      <c r="FY164" s="12">
        <v>895.04662698412699</v>
      </c>
      <c r="FZ164" s="12">
        <v>0</v>
      </c>
      <c r="GA164" s="12">
        <v>0</v>
      </c>
      <c r="GB164" s="12">
        <v>35.722999999999999</v>
      </c>
      <c r="GC164" s="12">
        <v>493.94278196120143</v>
      </c>
      <c r="GD164" s="12">
        <v>0</v>
      </c>
      <c r="GE164" s="12">
        <v>0</v>
      </c>
      <c r="GF164" s="12">
        <v>0</v>
      </c>
      <c r="GG164" s="12">
        <v>0</v>
      </c>
      <c r="GH164" s="12">
        <v>0</v>
      </c>
      <c r="GI164" s="12">
        <v>0</v>
      </c>
      <c r="GJ164" s="12">
        <v>0</v>
      </c>
      <c r="GK164" s="12">
        <v>0</v>
      </c>
      <c r="GL164" s="12">
        <v>0</v>
      </c>
      <c r="GM164" s="12">
        <v>0</v>
      </c>
      <c r="GN164" s="12">
        <v>0</v>
      </c>
      <c r="GO164" s="12">
        <v>0</v>
      </c>
      <c r="GP164" s="12">
        <v>0</v>
      </c>
      <c r="GQ164" s="12">
        <v>0</v>
      </c>
      <c r="GR164" s="12">
        <v>17.062999999999999</v>
      </c>
      <c r="GS164" s="12">
        <v>845.73662310261977</v>
      </c>
      <c r="GT164" s="12">
        <v>0</v>
      </c>
      <c r="GU164" s="12">
        <v>0</v>
      </c>
      <c r="GV164" s="12">
        <v>0.60399999999999998</v>
      </c>
      <c r="GW164" s="12">
        <v>8498.3311258278154</v>
      </c>
      <c r="GX164" s="12">
        <v>16.459</v>
      </c>
      <c r="GY164" s="12">
        <v>564.90746703930984</v>
      </c>
      <c r="GZ164" s="12">
        <v>0</v>
      </c>
      <c r="HA164" s="12">
        <v>0</v>
      </c>
      <c r="HB164" s="12">
        <v>0</v>
      </c>
      <c r="HC164" s="12">
        <v>0</v>
      </c>
      <c r="HD164" s="12">
        <v>0</v>
      </c>
      <c r="HE164" s="12">
        <v>0</v>
      </c>
      <c r="HF164" s="12">
        <v>0</v>
      </c>
      <c r="HG164" s="12">
        <v>0</v>
      </c>
      <c r="HH164" s="12">
        <v>0</v>
      </c>
      <c r="HI164" s="12">
        <v>0</v>
      </c>
      <c r="HJ164" s="12">
        <v>0</v>
      </c>
      <c r="HK164" s="12">
        <v>0</v>
      </c>
      <c r="HL164" s="12">
        <v>0</v>
      </c>
      <c r="HM164" s="12">
        <v>0</v>
      </c>
      <c r="HN164" s="12">
        <v>0</v>
      </c>
      <c r="HO164" s="12">
        <v>0</v>
      </c>
      <c r="HP164" s="12">
        <v>0</v>
      </c>
      <c r="HQ164" s="12">
        <v>0</v>
      </c>
      <c r="HR164" s="12">
        <v>0</v>
      </c>
      <c r="HS164" s="12">
        <v>0</v>
      </c>
      <c r="HT164" s="12">
        <v>4.08</v>
      </c>
      <c r="HU164" s="12">
        <v>276.21274509803919</v>
      </c>
      <c r="HV164" s="12">
        <v>0</v>
      </c>
      <c r="HW164" s="12">
        <v>0</v>
      </c>
      <c r="HX164" s="12">
        <v>0</v>
      </c>
      <c r="HY164" s="12">
        <v>0</v>
      </c>
      <c r="HZ164" s="12">
        <v>2.0009999999999999</v>
      </c>
      <c r="IA164" s="12">
        <v>247.34232883558221</v>
      </c>
      <c r="IB164" s="12">
        <v>0</v>
      </c>
      <c r="IC164" s="12">
        <v>0</v>
      </c>
      <c r="ID164" s="12">
        <v>2.0790000000000002</v>
      </c>
      <c r="IE164" s="12">
        <v>304</v>
      </c>
      <c r="IF164" s="12">
        <v>0</v>
      </c>
      <c r="IG164" s="12">
        <v>0</v>
      </c>
    </row>
    <row r="165" spans="1:241" ht="12.75" customHeight="1">
      <c r="A165" s="28"/>
      <c r="B165" s="29"/>
      <c r="C165" s="30" t="s">
        <v>274</v>
      </c>
      <c r="D165" s="31" t="s">
        <v>133</v>
      </c>
      <c r="E165" s="11">
        <v>130</v>
      </c>
      <c r="F165" s="12">
        <f t="shared" si="8"/>
        <v>293.95300000000003</v>
      </c>
      <c r="G165" s="12">
        <f t="shared" si="9"/>
        <v>220.71003867965285</v>
      </c>
      <c r="H165" s="12">
        <f t="shared" si="10"/>
        <v>246.70400000000001</v>
      </c>
      <c r="I165" s="12">
        <f t="shared" si="11"/>
        <v>191.09197661975486</v>
      </c>
      <c r="J165" s="12">
        <v>246.70400000000001</v>
      </c>
      <c r="K165" s="12">
        <v>191.09197661975486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1.335</v>
      </c>
      <c r="AG165" s="12">
        <v>632.80823970037454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0.222</v>
      </c>
      <c r="AY165" s="12">
        <v>68.644144144144136</v>
      </c>
      <c r="AZ165" s="12">
        <v>0</v>
      </c>
      <c r="BA165" s="12">
        <v>0</v>
      </c>
      <c r="BB165" s="12">
        <v>0</v>
      </c>
      <c r="BC165" s="12">
        <v>0</v>
      </c>
      <c r="BD165" s="12">
        <v>1.33</v>
      </c>
      <c r="BE165" s="12">
        <v>4.3203007518796994</v>
      </c>
      <c r="BF165" s="12">
        <v>0.95799999999999996</v>
      </c>
      <c r="BG165" s="12">
        <v>468.38726513569935</v>
      </c>
      <c r="BH165" s="12">
        <v>0</v>
      </c>
      <c r="BI165" s="12">
        <v>0</v>
      </c>
      <c r="BJ165" s="12">
        <v>0.308</v>
      </c>
      <c r="BK165" s="12">
        <v>1524.0681818181818</v>
      </c>
      <c r="BL165" s="12">
        <v>0</v>
      </c>
      <c r="BM165" s="12">
        <v>0</v>
      </c>
      <c r="BN165" s="12">
        <v>0</v>
      </c>
      <c r="BO165" s="12">
        <v>0</v>
      </c>
      <c r="BP165" s="12">
        <v>0.73499999999999999</v>
      </c>
      <c r="BQ165" s="12">
        <v>60.655782312925169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78.805999999999997</v>
      </c>
      <c r="BY165" s="12">
        <v>36.970827094383672</v>
      </c>
      <c r="BZ165" s="12">
        <v>0</v>
      </c>
      <c r="CA165" s="12">
        <v>0</v>
      </c>
      <c r="CB165" s="12">
        <v>20.952000000000002</v>
      </c>
      <c r="CC165" s="12">
        <v>23.073167239404352</v>
      </c>
      <c r="CD165" s="12">
        <v>0</v>
      </c>
      <c r="CE165" s="12">
        <v>0</v>
      </c>
      <c r="CF165" s="12">
        <v>70.600999999999999</v>
      </c>
      <c r="CG165" s="12">
        <v>137.48020566280931</v>
      </c>
      <c r="CH165" s="12">
        <v>3.51</v>
      </c>
      <c r="CI165" s="12">
        <v>629.96837606837607</v>
      </c>
      <c r="CJ165" s="12">
        <v>8.6989999999999998</v>
      </c>
      <c r="CK165" s="12">
        <v>227.89837912403723</v>
      </c>
      <c r="CL165" s="12">
        <v>0</v>
      </c>
      <c r="CM165" s="12">
        <v>0</v>
      </c>
      <c r="CN165" s="12">
        <v>16.327000000000002</v>
      </c>
      <c r="CO165" s="12">
        <v>89.602376431677598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1.387</v>
      </c>
      <c r="CW165" s="12">
        <v>144.40086517664022</v>
      </c>
      <c r="CX165" s="12">
        <v>0</v>
      </c>
      <c r="CY165" s="12">
        <v>0</v>
      </c>
      <c r="CZ165" s="12">
        <v>0</v>
      </c>
      <c r="DA165" s="12">
        <v>0</v>
      </c>
      <c r="DB165" s="12">
        <v>0.78800000000000003</v>
      </c>
      <c r="DC165" s="12">
        <v>829.59390862944167</v>
      </c>
      <c r="DD165" s="12">
        <v>0</v>
      </c>
      <c r="DE165" s="12">
        <v>0</v>
      </c>
      <c r="DF165" s="12">
        <v>2E-3</v>
      </c>
      <c r="DG165" s="12">
        <v>326.5</v>
      </c>
      <c r="DH165" s="12">
        <v>0</v>
      </c>
      <c r="DI165" s="12">
        <v>0</v>
      </c>
      <c r="DJ165" s="12">
        <v>0</v>
      </c>
      <c r="DK165" s="12">
        <v>0</v>
      </c>
      <c r="DL165" s="12">
        <v>0</v>
      </c>
      <c r="DM165" s="12">
        <v>0</v>
      </c>
      <c r="DN165" s="12">
        <v>6.0000000000000001E-3</v>
      </c>
      <c r="DO165" s="12">
        <v>178.16666666666669</v>
      </c>
      <c r="DP165" s="12">
        <v>0</v>
      </c>
      <c r="DQ165" s="12">
        <v>0</v>
      </c>
      <c r="DR165" s="12">
        <v>0.52800000000000002</v>
      </c>
      <c r="DS165" s="12">
        <v>52.623106060606062</v>
      </c>
      <c r="DT165" s="12">
        <v>7.165</v>
      </c>
      <c r="DU165" s="12">
        <v>591.66364270760641</v>
      </c>
      <c r="DV165" s="12">
        <v>0.42399999999999999</v>
      </c>
      <c r="DW165" s="12">
        <v>355.80188679245282</v>
      </c>
      <c r="DX165" s="12">
        <v>5.7000000000000002E-2</v>
      </c>
      <c r="DY165" s="12">
        <v>308.03508771929825</v>
      </c>
      <c r="DZ165" s="12">
        <v>0</v>
      </c>
      <c r="EA165" s="12">
        <v>0</v>
      </c>
      <c r="EB165" s="12">
        <v>1.1539999999999999</v>
      </c>
      <c r="EC165" s="12">
        <v>277.87868284228773</v>
      </c>
      <c r="ED165" s="12">
        <v>2.9000000000000001E-2</v>
      </c>
      <c r="EE165" s="12">
        <v>143.34482758620689</v>
      </c>
      <c r="EF165" s="12">
        <v>0</v>
      </c>
      <c r="EG165" s="12">
        <v>0</v>
      </c>
      <c r="EH165" s="12">
        <v>2.4E-2</v>
      </c>
      <c r="EI165" s="12">
        <v>144.125</v>
      </c>
      <c r="EJ165" s="12">
        <v>0.34399999999999997</v>
      </c>
      <c r="EK165" s="12">
        <v>589.18604651162786</v>
      </c>
      <c r="EL165" s="12">
        <v>0</v>
      </c>
      <c r="EM165" s="12">
        <v>0</v>
      </c>
      <c r="EN165" s="12">
        <v>1.107</v>
      </c>
      <c r="EO165" s="12">
        <v>993.25112917795843</v>
      </c>
      <c r="EP165" s="12">
        <v>0.01</v>
      </c>
      <c r="EQ165" s="12">
        <v>1179.9000000000001</v>
      </c>
      <c r="ER165" s="12">
        <v>0.33800000000000002</v>
      </c>
      <c r="ES165" s="12">
        <v>103.47928994082841</v>
      </c>
      <c r="ET165" s="12">
        <v>16.893000000000001</v>
      </c>
      <c r="EU165" s="12">
        <v>498.51411827384123</v>
      </c>
      <c r="EV165" s="12">
        <v>0</v>
      </c>
      <c r="EW165" s="12">
        <v>0</v>
      </c>
      <c r="EX165" s="12">
        <v>0.29899999999999999</v>
      </c>
      <c r="EY165" s="12">
        <v>8751.3846153846152</v>
      </c>
      <c r="EZ165" s="12">
        <v>0</v>
      </c>
      <c r="FA165" s="12">
        <v>0</v>
      </c>
      <c r="FB165" s="12">
        <v>0</v>
      </c>
      <c r="FC165" s="12">
        <v>0</v>
      </c>
      <c r="FD165" s="12">
        <v>0</v>
      </c>
      <c r="FE165" s="12">
        <v>0</v>
      </c>
      <c r="FF165" s="12">
        <v>0</v>
      </c>
      <c r="FG165" s="12">
        <v>0</v>
      </c>
      <c r="FH165" s="12">
        <v>0</v>
      </c>
      <c r="FI165" s="12">
        <v>0</v>
      </c>
      <c r="FJ165" s="12">
        <v>0</v>
      </c>
      <c r="FK165" s="12">
        <v>0</v>
      </c>
      <c r="FL165" s="12">
        <v>0</v>
      </c>
      <c r="FM165" s="12">
        <v>0</v>
      </c>
      <c r="FN165" s="12">
        <v>0</v>
      </c>
      <c r="FO165" s="12">
        <v>0</v>
      </c>
      <c r="FP165" s="12">
        <v>0</v>
      </c>
      <c r="FQ165" s="12">
        <v>0</v>
      </c>
      <c r="FR165" s="12">
        <v>0</v>
      </c>
      <c r="FS165" s="12">
        <v>0</v>
      </c>
      <c r="FT165" s="12">
        <v>0</v>
      </c>
      <c r="FU165" s="12">
        <v>0</v>
      </c>
      <c r="FV165" s="12">
        <v>0</v>
      </c>
      <c r="FW165" s="12">
        <v>0</v>
      </c>
      <c r="FX165" s="12">
        <v>1.1020000000000001</v>
      </c>
      <c r="FY165" s="12">
        <v>863.85117967332121</v>
      </c>
      <c r="FZ165" s="12">
        <v>0</v>
      </c>
      <c r="GA165" s="12">
        <v>0</v>
      </c>
      <c r="GB165" s="12">
        <v>6.8150000000000004</v>
      </c>
      <c r="GC165" s="12">
        <v>612.50931768158478</v>
      </c>
      <c r="GD165" s="12">
        <v>0</v>
      </c>
      <c r="GE165" s="12">
        <v>0</v>
      </c>
      <c r="GF165" s="12">
        <v>0</v>
      </c>
      <c r="GG165" s="12">
        <v>0</v>
      </c>
      <c r="GH165" s="12">
        <v>4.4489999999999998</v>
      </c>
      <c r="GI165" s="12">
        <v>769.1852101595864</v>
      </c>
      <c r="GJ165" s="12">
        <v>0</v>
      </c>
      <c r="GK165" s="12">
        <v>0</v>
      </c>
      <c r="GL165" s="12">
        <v>0</v>
      </c>
      <c r="GM165" s="12">
        <v>0</v>
      </c>
      <c r="GN165" s="12">
        <v>0</v>
      </c>
      <c r="GO165" s="12">
        <v>0</v>
      </c>
      <c r="GP165" s="12">
        <v>0</v>
      </c>
      <c r="GQ165" s="12">
        <v>0</v>
      </c>
      <c r="GR165" s="12">
        <v>12.206</v>
      </c>
      <c r="GS165" s="12">
        <v>936.10748812059637</v>
      </c>
      <c r="GT165" s="12">
        <v>0</v>
      </c>
      <c r="GU165" s="12">
        <v>0</v>
      </c>
      <c r="GV165" s="12">
        <v>0.626</v>
      </c>
      <c r="GW165" s="12">
        <v>8383.6661341853032</v>
      </c>
      <c r="GX165" s="12">
        <v>11.202</v>
      </c>
      <c r="GY165" s="12">
        <v>532.6485449026959</v>
      </c>
      <c r="GZ165" s="12">
        <v>0</v>
      </c>
      <c r="HA165" s="12">
        <v>0</v>
      </c>
      <c r="HB165" s="12">
        <v>0</v>
      </c>
      <c r="HC165" s="12">
        <v>0</v>
      </c>
      <c r="HD165" s="12">
        <v>0</v>
      </c>
      <c r="HE165" s="12">
        <v>0</v>
      </c>
      <c r="HF165" s="12">
        <v>0</v>
      </c>
      <c r="HG165" s="12">
        <v>0</v>
      </c>
      <c r="HH165" s="12">
        <v>0</v>
      </c>
      <c r="HI165" s="12">
        <v>0</v>
      </c>
      <c r="HJ165" s="12">
        <v>0</v>
      </c>
      <c r="HK165" s="12">
        <v>0</v>
      </c>
      <c r="HL165" s="12">
        <v>0</v>
      </c>
      <c r="HM165" s="12">
        <v>0</v>
      </c>
      <c r="HN165" s="12">
        <v>0</v>
      </c>
      <c r="HO165" s="12">
        <v>0</v>
      </c>
      <c r="HP165" s="12">
        <v>0.378</v>
      </c>
      <c r="HQ165" s="12">
        <v>558.79365079365084</v>
      </c>
      <c r="HR165" s="12">
        <v>0</v>
      </c>
      <c r="HS165" s="12">
        <v>0</v>
      </c>
      <c r="HT165" s="12">
        <v>35.042999999999999</v>
      </c>
      <c r="HU165" s="12">
        <v>180.03866678081212</v>
      </c>
      <c r="HV165" s="12">
        <v>0</v>
      </c>
      <c r="HW165" s="12">
        <v>0</v>
      </c>
      <c r="HX165" s="12">
        <v>0</v>
      </c>
      <c r="HY165" s="12">
        <v>0</v>
      </c>
      <c r="HZ165" s="12">
        <v>18.620999999999999</v>
      </c>
      <c r="IA165" s="12">
        <v>185.76456688684817</v>
      </c>
      <c r="IB165" s="12">
        <v>0</v>
      </c>
      <c r="IC165" s="12">
        <v>0</v>
      </c>
      <c r="ID165" s="12">
        <v>16.422000000000001</v>
      </c>
      <c r="IE165" s="12">
        <v>173.54603580562659</v>
      </c>
      <c r="IF165" s="12">
        <v>0</v>
      </c>
      <c r="IG165" s="12">
        <v>0</v>
      </c>
    </row>
    <row r="166" spans="1:241" ht="12.75" customHeight="1">
      <c r="A166" s="28"/>
      <c r="B166" s="29"/>
      <c r="C166" s="30"/>
      <c r="D166" s="31"/>
      <c r="E166" s="11"/>
      <c r="F166" s="12" t="str">
        <f t="shared" si="8"/>
        <v/>
      </c>
      <c r="G166" s="12" t="str">
        <f t="shared" si="9"/>
        <v/>
      </c>
      <c r="H166" s="12" t="str">
        <f t="shared" si="10"/>
        <v/>
      </c>
      <c r="I166" s="12" t="str">
        <f t="shared" si="11"/>
        <v/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</row>
    <row r="167" spans="1:241" ht="12.75" customHeight="1">
      <c r="A167" s="28"/>
      <c r="B167" s="29"/>
      <c r="C167" s="30" t="s">
        <v>275</v>
      </c>
      <c r="D167" s="31" t="s">
        <v>133</v>
      </c>
      <c r="E167" s="11">
        <v>131</v>
      </c>
      <c r="F167" s="12">
        <f t="shared" si="8"/>
        <v>825.69400000000007</v>
      </c>
      <c r="G167" s="12">
        <f t="shared" si="9"/>
        <v>312.15421814861196</v>
      </c>
      <c r="H167" s="12">
        <f t="shared" si="10"/>
        <v>815.11500000000001</v>
      </c>
      <c r="I167" s="12">
        <f t="shared" si="11"/>
        <v>308.03015157370436</v>
      </c>
      <c r="J167" s="12">
        <v>815.11500000000001</v>
      </c>
      <c r="K167" s="12">
        <v>308.03015157370436</v>
      </c>
      <c r="L167" s="12">
        <v>0</v>
      </c>
      <c r="M167" s="12">
        <v>0</v>
      </c>
      <c r="N167" s="12">
        <v>0</v>
      </c>
      <c r="O167" s="12">
        <v>0</v>
      </c>
      <c r="P167" s="12">
        <v>7.0000000000000001E-3</v>
      </c>
      <c r="Q167" s="12">
        <v>573.28571428571433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5.8999999999999997E-2</v>
      </c>
      <c r="AC167" s="12">
        <v>498.9830508474576</v>
      </c>
      <c r="AD167" s="12">
        <v>0</v>
      </c>
      <c r="AE167" s="12">
        <v>0</v>
      </c>
      <c r="AF167" s="12">
        <v>6.3380000000000001</v>
      </c>
      <c r="AG167" s="12">
        <v>677.09072262543395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0.40300000000000002</v>
      </c>
      <c r="AW167" s="12">
        <v>427.59801488833745</v>
      </c>
      <c r="AX167" s="12">
        <v>8.7999999999999995E-2</v>
      </c>
      <c r="AY167" s="12">
        <v>861.125</v>
      </c>
      <c r="AZ167" s="12">
        <v>0</v>
      </c>
      <c r="BA167" s="12">
        <v>0</v>
      </c>
      <c r="BB167" s="12">
        <v>3.47</v>
      </c>
      <c r="BC167" s="12">
        <v>54.563400576368878</v>
      </c>
      <c r="BD167" s="12">
        <v>8.6129999999999995</v>
      </c>
      <c r="BE167" s="12">
        <v>80.421455938697321</v>
      </c>
      <c r="BF167" s="12">
        <v>7.9000000000000001E-2</v>
      </c>
      <c r="BG167" s="12">
        <v>403.46835443037975</v>
      </c>
      <c r="BH167" s="12">
        <v>0</v>
      </c>
      <c r="BI167" s="12">
        <v>0</v>
      </c>
      <c r="BJ167" s="12">
        <v>0.09</v>
      </c>
      <c r="BK167" s="12">
        <v>928.15555555555557</v>
      </c>
      <c r="BL167" s="12">
        <v>3.0000000000000001E-3</v>
      </c>
      <c r="BM167" s="12">
        <v>54</v>
      </c>
      <c r="BN167" s="12">
        <v>0</v>
      </c>
      <c r="BO167" s="12">
        <v>0</v>
      </c>
      <c r="BP167" s="12">
        <v>26.497</v>
      </c>
      <c r="BQ167" s="12">
        <v>19.411140883873646</v>
      </c>
      <c r="BR167" s="12">
        <v>5.6000000000000001E-2</v>
      </c>
      <c r="BS167" s="12">
        <v>243.44642857142856</v>
      </c>
      <c r="BT167" s="12">
        <v>0</v>
      </c>
      <c r="BU167" s="12">
        <v>0</v>
      </c>
      <c r="BV167" s="12">
        <v>0</v>
      </c>
      <c r="BW167" s="12">
        <v>0</v>
      </c>
      <c r="BX167" s="12">
        <v>41.21</v>
      </c>
      <c r="BY167" s="12">
        <v>80.357995632128123</v>
      </c>
      <c r="BZ167" s="12">
        <v>0</v>
      </c>
      <c r="CA167" s="12">
        <v>0</v>
      </c>
      <c r="CB167" s="12">
        <v>31.81</v>
      </c>
      <c r="CC167" s="12">
        <v>29.510342659541024</v>
      </c>
      <c r="CD167" s="12">
        <v>0</v>
      </c>
      <c r="CE167" s="12">
        <v>0</v>
      </c>
      <c r="CF167" s="12">
        <v>141.239</v>
      </c>
      <c r="CG167" s="12">
        <v>144.79972245626209</v>
      </c>
      <c r="CH167" s="12">
        <v>11.042</v>
      </c>
      <c r="CI167" s="12">
        <v>1017.6792247781199</v>
      </c>
      <c r="CJ167" s="12">
        <v>14.215999999999999</v>
      </c>
      <c r="CK167" s="12">
        <v>461.50351716375911</v>
      </c>
      <c r="CL167" s="12">
        <v>0</v>
      </c>
      <c r="CM167" s="12">
        <v>0</v>
      </c>
      <c r="CN167" s="12">
        <v>159.37700000000001</v>
      </c>
      <c r="CO167" s="12">
        <v>151.88757474416008</v>
      </c>
      <c r="CP167" s="12">
        <v>0</v>
      </c>
      <c r="CQ167" s="12">
        <v>0</v>
      </c>
      <c r="CR167" s="12">
        <v>0.27400000000000002</v>
      </c>
      <c r="CS167" s="12">
        <v>62.131386861313871</v>
      </c>
      <c r="CT167" s="12">
        <v>0</v>
      </c>
      <c r="CU167" s="12">
        <v>0</v>
      </c>
      <c r="CV167" s="12">
        <v>11.881</v>
      </c>
      <c r="CW167" s="12">
        <v>92.09696153522431</v>
      </c>
      <c r="CX167" s="12">
        <v>0</v>
      </c>
      <c r="CY167" s="12">
        <v>0</v>
      </c>
      <c r="CZ167" s="12">
        <v>0</v>
      </c>
      <c r="DA167" s="12">
        <v>0</v>
      </c>
      <c r="DB167" s="12">
        <v>64.603999999999999</v>
      </c>
      <c r="DC167" s="12">
        <v>685.38649309640277</v>
      </c>
      <c r="DD167" s="12">
        <v>2.0619999999999998</v>
      </c>
      <c r="DE167" s="12">
        <v>250.20611057225995</v>
      </c>
      <c r="DF167" s="12">
        <v>2.1949999999999998</v>
      </c>
      <c r="DG167" s="12">
        <v>342.21138952164011</v>
      </c>
      <c r="DH167" s="12">
        <v>0</v>
      </c>
      <c r="DI167" s="12">
        <v>0</v>
      </c>
      <c r="DJ167" s="12">
        <v>0</v>
      </c>
      <c r="DK167" s="12">
        <v>0</v>
      </c>
      <c r="DL167" s="12">
        <v>8.9999999999999993E-3</v>
      </c>
      <c r="DM167" s="12">
        <v>264.55555555555554</v>
      </c>
      <c r="DN167" s="12">
        <v>4.3999999999999997E-2</v>
      </c>
      <c r="DO167" s="12">
        <v>283.56818181818181</v>
      </c>
      <c r="DP167" s="12">
        <v>0</v>
      </c>
      <c r="DQ167" s="12">
        <v>0</v>
      </c>
      <c r="DR167" s="12">
        <v>0.63300000000000001</v>
      </c>
      <c r="DS167" s="12">
        <v>526.4581358609795</v>
      </c>
      <c r="DT167" s="12">
        <v>56.448</v>
      </c>
      <c r="DU167" s="12">
        <v>461.20666808390018</v>
      </c>
      <c r="DV167" s="12">
        <v>2.0190000000000001</v>
      </c>
      <c r="DW167" s="12">
        <v>262.84348687469048</v>
      </c>
      <c r="DX167" s="12">
        <v>0.04</v>
      </c>
      <c r="DY167" s="12">
        <v>488.02499999999998</v>
      </c>
      <c r="DZ167" s="12">
        <v>0</v>
      </c>
      <c r="EA167" s="12">
        <v>0</v>
      </c>
      <c r="EB167" s="12">
        <v>35.170999999999999</v>
      </c>
      <c r="EC167" s="12">
        <v>189.58590884535553</v>
      </c>
      <c r="ED167" s="12">
        <v>57.215000000000003</v>
      </c>
      <c r="EE167" s="12">
        <v>51.46363715808792</v>
      </c>
      <c r="EF167" s="12">
        <v>0.41299999999999998</v>
      </c>
      <c r="EG167" s="12">
        <v>251.65133171912831</v>
      </c>
      <c r="EH167" s="12">
        <v>8.9999999999999993E-3</v>
      </c>
      <c r="EI167" s="12">
        <v>131.33333333333331</v>
      </c>
      <c r="EJ167" s="12">
        <v>1.452</v>
      </c>
      <c r="EK167" s="12">
        <v>644.86845730027551</v>
      </c>
      <c r="EL167" s="12">
        <v>0</v>
      </c>
      <c r="EM167" s="12">
        <v>0</v>
      </c>
      <c r="EN167" s="12">
        <v>27.367999999999999</v>
      </c>
      <c r="EO167" s="12">
        <v>892.94424144986851</v>
      </c>
      <c r="EP167" s="12">
        <v>0.57299999999999995</v>
      </c>
      <c r="EQ167" s="12">
        <v>1772.7731239092495</v>
      </c>
      <c r="ER167" s="12">
        <v>22.393000000000001</v>
      </c>
      <c r="ES167" s="12">
        <v>106.34113338989863</v>
      </c>
      <c r="ET167" s="12">
        <v>37.564</v>
      </c>
      <c r="EU167" s="12">
        <v>845.22191459908424</v>
      </c>
      <c r="EV167" s="12">
        <v>0</v>
      </c>
      <c r="EW167" s="12">
        <v>0</v>
      </c>
      <c r="EX167" s="12">
        <v>0.14599999999999999</v>
      </c>
      <c r="EY167" s="12">
        <v>6813.2465753424658</v>
      </c>
      <c r="EZ167" s="12">
        <v>2.7149999999999999</v>
      </c>
      <c r="FA167" s="12">
        <v>1491.5937384898712</v>
      </c>
      <c r="FB167" s="12">
        <v>0</v>
      </c>
      <c r="FC167" s="12">
        <v>0</v>
      </c>
      <c r="FD167" s="12">
        <v>3.298</v>
      </c>
      <c r="FE167" s="12">
        <v>2974.7719830200122</v>
      </c>
      <c r="FF167" s="12">
        <v>18.375</v>
      </c>
      <c r="FG167" s="12">
        <v>197.64</v>
      </c>
      <c r="FH167" s="12">
        <v>0</v>
      </c>
      <c r="FI167" s="12">
        <v>0</v>
      </c>
      <c r="FJ167" s="12">
        <v>0.217</v>
      </c>
      <c r="FK167" s="12">
        <v>1370.1059907834101</v>
      </c>
      <c r="FL167" s="12">
        <v>12.364000000000001</v>
      </c>
      <c r="FM167" s="12">
        <v>551.71611129084431</v>
      </c>
      <c r="FN167" s="12">
        <v>0</v>
      </c>
      <c r="FO167" s="12">
        <v>0</v>
      </c>
      <c r="FP167" s="12">
        <v>0</v>
      </c>
      <c r="FQ167" s="12">
        <v>0</v>
      </c>
      <c r="FR167" s="12">
        <v>0.159</v>
      </c>
      <c r="FS167" s="12">
        <v>858.66666666666674</v>
      </c>
      <c r="FT167" s="12">
        <v>0</v>
      </c>
      <c r="FU167" s="12">
        <v>0</v>
      </c>
      <c r="FV167" s="12">
        <v>0</v>
      </c>
      <c r="FW167" s="12">
        <v>0</v>
      </c>
      <c r="FX167" s="12">
        <v>2.7160000000000002</v>
      </c>
      <c r="FY167" s="12">
        <v>893.39506627393234</v>
      </c>
      <c r="FZ167" s="12">
        <v>0</v>
      </c>
      <c r="GA167" s="12">
        <v>0</v>
      </c>
      <c r="GB167" s="12">
        <v>5.673</v>
      </c>
      <c r="GC167" s="12">
        <v>675.96104353957344</v>
      </c>
      <c r="GD167" s="12">
        <v>0</v>
      </c>
      <c r="GE167" s="12">
        <v>0</v>
      </c>
      <c r="GF167" s="12">
        <v>0</v>
      </c>
      <c r="GG167" s="12">
        <v>0</v>
      </c>
      <c r="GH167" s="12">
        <v>2.488</v>
      </c>
      <c r="GI167" s="12">
        <v>981.72588424437299</v>
      </c>
      <c r="GJ167" s="12">
        <v>0</v>
      </c>
      <c r="GK167" s="12">
        <v>0</v>
      </c>
      <c r="GL167" s="12">
        <v>0</v>
      </c>
      <c r="GM167" s="12">
        <v>0</v>
      </c>
      <c r="GN167" s="12">
        <v>0</v>
      </c>
      <c r="GO167" s="12">
        <v>0</v>
      </c>
      <c r="GP167" s="12">
        <v>0</v>
      </c>
      <c r="GQ167" s="12">
        <v>0</v>
      </c>
      <c r="GR167" s="12">
        <v>9.4559999999999995</v>
      </c>
      <c r="GS167" s="12">
        <v>641.43665397631128</v>
      </c>
      <c r="GT167" s="12">
        <v>0</v>
      </c>
      <c r="GU167" s="12">
        <v>0</v>
      </c>
      <c r="GV167" s="12">
        <v>5.3999999999999999E-2</v>
      </c>
      <c r="GW167" s="12">
        <v>9715.8703703703704</v>
      </c>
      <c r="GX167" s="12">
        <v>7.9130000000000003</v>
      </c>
      <c r="GY167" s="12">
        <v>560.9221534184253</v>
      </c>
      <c r="GZ167" s="12">
        <v>0</v>
      </c>
      <c r="HA167" s="12">
        <v>0</v>
      </c>
      <c r="HB167" s="12">
        <v>0</v>
      </c>
      <c r="HC167" s="12">
        <v>0</v>
      </c>
      <c r="HD167" s="12">
        <v>0</v>
      </c>
      <c r="HE167" s="12">
        <v>0</v>
      </c>
      <c r="HF167" s="12">
        <v>0</v>
      </c>
      <c r="HG167" s="12">
        <v>0</v>
      </c>
      <c r="HH167" s="12">
        <v>0</v>
      </c>
      <c r="HI167" s="12">
        <v>0</v>
      </c>
      <c r="HJ167" s="12">
        <v>0</v>
      </c>
      <c r="HK167" s="12">
        <v>0</v>
      </c>
      <c r="HL167" s="12">
        <v>0</v>
      </c>
      <c r="HM167" s="12">
        <v>0</v>
      </c>
      <c r="HN167" s="12">
        <v>0</v>
      </c>
      <c r="HO167" s="12">
        <v>0</v>
      </c>
      <c r="HP167" s="12">
        <v>1.4890000000000001</v>
      </c>
      <c r="HQ167" s="12">
        <v>740.22229684351919</v>
      </c>
      <c r="HR167" s="12">
        <v>0</v>
      </c>
      <c r="HS167" s="12">
        <v>0</v>
      </c>
      <c r="HT167" s="12">
        <v>1.123</v>
      </c>
      <c r="HU167" s="12">
        <v>532.89670525378449</v>
      </c>
      <c r="HV167" s="12">
        <v>0</v>
      </c>
      <c r="HW167" s="12">
        <v>0</v>
      </c>
      <c r="HX167" s="12">
        <v>0</v>
      </c>
      <c r="HY167" s="12">
        <v>0</v>
      </c>
      <c r="HZ167" s="12">
        <v>0.61</v>
      </c>
      <c r="IA167" s="12">
        <v>188.32950819672129</v>
      </c>
      <c r="IB167" s="12">
        <v>0</v>
      </c>
      <c r="IC167" s="12">
        <v>0</v>
      </c>
      <c r="ID167" s="12">
        <v>0.51300000000000001</v>
      </c>
      <c r="IE167" s="12">
        <v>942.61598440545811</v>
      </c>
      <c r="IF167" s="12">
        <v>0</v>
      </c>
      <c r="IG167" s="12">
        <v>0</v>
      </c>
    </row>
    <row r="168" spans="1:241" ht="12.75" customHeight="1">
      <c r="A168" s="28"/>
      <c r="B168" s="29"/>
      <c r="C168" s="30" t="s">
        <v>276</v>
      </c>
      <c r="D168" s="31" t="s">
        <v>133</v>
      </c>
      <c r="E168" s="11">
        <v>132</v>
      </c>
      <c r="F168" s="12">
        <f t="shared" si="8"/>
        <v>1226.25</v>
      </c>
      <c r="G168" s="12">
        <f t="shared" si="9"/>
        <v>383.91557104994899</v>
      </c>
      <c r="H168" s="12">
        <f t="shared" si="10"/>
        <v>1194.184</v>
      </c>
      <c r="I168" s="12">
        <f t="shared" si="11"/>
        <v>374.77162480823728</v>
      </c>
      <c r="J168" s="12">
        <v>1194.184</v>
      </c>
      <c r="K168" s="12">
        <v>374.77162480823728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0.105</v>
      </c>
      <c r="AY168" s="12">
        <v>838.24761904761908</v>
      </c>
      <c r="AZ168" s="12">
        <v>0</v>
      </c>
      <c r="BA168" s="12">
        <v>0</v>
      </c>
      <c r="BB168" s="12">
        <v>0</v>
      </c>
      <c r="BC168" s="12">
        <v>0</v>
      </c>
      <c r="BD168" s="12">
        <v>2.6880000000000002</v>
      </c>
      <c r="BE168" s="12">
        <v>60.675967261904766</v>
      </c>
      <c r="BF168" s="12">
        <v>1.7999999999999999E-2</v>
      </c>
      <c r="BG168" s="12">
        <v>491.83333333333331</v>
      </c>
      <c r="BH168" s="12">
        <v>0</v>
      </c>
      <c r="BI168" s="12">
        <v>0</v>
      </c>
      <c r="BJ168" s="12">
        <v>9.0999999999999998E-2</v>
      </c>
      <c r="BK168" s="12">
        <v>1150.2197802197802</v>
      </c>
      <c r="BL168" s="12">
        <v>0</v>
      </c>
      <c r="BM168" s="12">
        <v>0</v>
      </c>
      <c r="BN168" s="12">
        <v>0</v>
      </c>
      <c r="BO168" s="12">
        <v>0</v>
      </c>
      <c r="BP168" s="12">
        <v>27</v>
      </c>
      <c r="BQ168" s="12">
        <v>20.831851851851852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0.20599999999999999</v>
      </c>
      <c r="BY168" s="12">
        <v>789.33980582524271</v>
      </c>
      <c r="BZ168" s="12">
        <v>0</v>
      </c>
      <c r="CA168" s="12">
        <v>0</v>
      </c>
      <c r="CB168" s="12">
        <v>0.17</v>
      </c>
      <c r="CC168" s="12">
        <v>370.89411764705886</v>
      </c>
      <c r="CD168" s="12">
        <v>0</v>
      </c>
      <c r="CE168" s="12">
        <v>0</v>
      </c>
      <c r="CF168" s="12">
        <v>0.26900000000000002</v>
      </c>
      <c r="CG168" s="12">
        <v>867.47211895910777</v>
      </c>
      <c r="CH168" s="12">
        <v>2.0630000000000002</v>
      </c>
      <c r="CI168" s="12">
        <v>1786.3436742607853</v>
      </c>
      <c r="CJ168" s="12">
        <v>1.59</v>
      </c>
      <c r="CK168" s="12">
        <v>735.97672955974838</v>
      </c>
      <c r="CL168" s="12">
        <v>0</v>
      </c>
      <c r="CM168" s="12">
        <v>0</v>
      </c>
      <c r="CN168" s="12">
        <v>83.712000000000003</v>
      </c>
      <c r="CO168" s="12">
        <v>217.07401567278288</v>
      </c>
      <c r="CP168" s="12">
        <v>0</v>
      </c>
      <c r="CQ168" s="12">
        <v>0</v>
      </c>
      <c r="CR168" s="12">
        <v>0.19800000000000001</v>
      </c>
      <c r="CS168" s="12">
        <v>178.74242424242425</v>
      </c>
      <c r="CT168" s="12">
        <v>0</v>
      </c>
      <c r="CU168" s="12">
        <v>0</v>
      </c>
      <c r="CV168" s="12">
        <v>10.180999999999999</v>
      </c>
      <c r="CW168" s="12">
        <v>76.250270110991067</v>
      </c>
      <c r="CX168" s="12">
        <v>0</v>
      </c>
      <c r="CY168" s="12">
        <v>0</v>
      </c>
      <c r="CZ168" s="12">
        <v>0</v>
      </c>
      <c r="DA168" s="12">
        <v>0</v>
      </c>
      <c r="DB168" s="12">
        <v>69.462000000000003</v>
      </c>
      <c r="DC168" s="12">
        <v>701.96626932711411</v>
      </c>
      <c r="DD168" s="12">
        <v>0.34</v>
      </c>
      <c r="DE168" s="12">
        <v>378.98529411764707</v>
      </c>
      <c r="DF168" s="12">
        <v>0.127</v>
      </c>
      <c r="DG168" s="12">
        <v>571.8661417322835</v>
      </c>
      <c r="DH168" s="12">
        <v>0</v>
      </c>
      <c r="DI168" s="12">
        <v>0</v>
      </c>
      <c r="DJ168" s="12">
        <v>0</v>
      </c>
      <c r="DK168" s="12">
        <v>0</v>
      </c>
      <c r="DL168" s="12">
        <v>1E-3</v>
      </c>
      <c r="DM168" s="12">
        <v>266</v>
      </c>
      <c r="DN168" s="12">
        <v>3.0000000000000001E-3</v>
      </c>
      <c r="DO168" s="12">
        <v>894.66666666666674</v>
      </c>
      <c r="DP168" s="12">
        <v>0</v>
      </c>
      <c r="DQ168" s="12">
        <v>0</v>
      </c>
      <c r="DR168" s="12">
        <v>0.78200000000000003</v>
      </c>
      <c r="DS168" s="12">
        <v>610.08823529411768</v>
      </c>
      <c r="DT168" s="12">
        <v>12.393000000000001</v>
      </c>
      <c r="DU168" s="12">
        <v>673.35326393932064</v>
      </c>
      <c r="DV168" s="12">
        <v>1.107</v>
      </c>
      <c r="DW168" s="12">
        <v>373.18879855465224</v>
      </c>
      <c r="DX168" s="12">
        <v>0.55000000000000004</v>
      </c>
      <c r="DY168" s="12">
        <v>652.47818181818184</v>
      </c>
      <c r="DZ168" s="12">
        <v>0</v>
      </c>
      <c r="EA168" s="12">
        <v>0</v>
      </c>
      <c r="EB168" s="12">
        <v>4.2000000000000003E-2</v>
      </c>
      <c r="EC168" s="12">
        <v>394.71428571428572</v>
      </c>
      <c r="ED168" s="12">
        <v>0</v>
      </c>
      <c r="EE168" s="12">
        <v>0</v>
      </c>
      <c r="EF168" s="12">
        <v>0</v>
      </c>
      <c r="EG168" s="12">
        <v>0</v>
      </c>
      <c r="EH168" s="12">
        <v>0.13400000000000001</v>
      </c>
      <c r="EI168" s="12">
        <v>313.27611940298505</v>
      </c>
      <c r="EJ168" s="12">
        <v>1.1479999999999999</v>
      </c>
      <c r="EK168" s="12">
        <v>801.43379790940764</v>
      </c>
      <c r="EL168" s="12">
        <v>0</v>
      </c>
      <c r="EM168" s="12">
        <v>0</v>
      </c>
      <c r="EN168" s="12">
        <v>5.8999999999999997E-2</v>
      </c>
      <c r="EO168" s="12">
        <v>1329.3559322033898</v>
      </c>
      <c r="EP168" s="12">
        <v>5.0000000000000001E-3</v>
      </c>
      <c r="EQ168" s="12">
        <v>1336.4</v>
      </c>
      <c r="ER168" s="12">
        <v>0.39200000000000002</v>
      </c>
      <c r="ES168" s="12">
        <v>169.32142857142858</v>
      </c>
      <c r="ET168" s="12">
        <v>10.712999999999999</v>
      </c>
      <c r="EU168" s="12">
        <v>2017.4919256977505</v>
      </c>
      <c r="EV168" s="12">
        <v>0</v>
      </c>
      <c r="EW168" s="12">
        <v>0</v>
      </c>
      <c r="EX168" s="12">
        <v>0.39300000000000002</v>
      </c>
      <c r="EY168" s="12">
        <v>10023.155216284988</v>
      </c>
      <c r="EZ168" s="12">
        <v>4.1260000000000003</v>
      </c>
      <c r="FA168" s="12">
        <v>1645.20528356762</v>
      </c>
      <c r="FB168" s="12">
        <v>0</v>
      </c>
      <c r="FC168" s="12">
        <v>0</v>
      </c>
      <c r="FD168" s="12">
        <v>4.5620000000000003</v>
      </c>
      <c r="FE168" s="12">
        <v>3559.853572994301</v>
      </c>
      <c r="FF168" s="12">
        <v>947.69</v>
      </c>
      <c r="FG168" s="12">
        <v>320.77537802445949</v>
      </c>
      <c r="FH168" s="12">
        <v>0.16</v>
      </c>
      <c r="FI168" s="12">
        <v>943.65625</v>
      </c>
      <c r="FJ168" s="12">
        <v>0.53100000000000003</v>
      </c>
      <c r="FK168" s="12">
        <v>4441.9981167608285</v>
      </c>
      <c r="FL168" s="12">
        <v>5.5590000000000002</v>
      </c>
      <c r="FM168" s="12">
        <v>544.12448282065122</v>
      </c>
      <c r="FN168" s="12">
        <v>0</v>
      </c>
      <c r="FO168" s="12">
        <v>0</v>
      </c>
      <c r="FP168" s="12">
        <v>0</v>
      </c>
      <c r="FQ168" s="12">
        <v>0</v>
      </c>
      <c r="FR168" s="12">
        <v>5.8000000000000003E-2</v>
      </c>
      <c r="FS168" s="12">
        <v>902.4655172413793</v>
      </c>
      <c r="FT168" s="12">
        <v>0</v>
      </c>
      <c r="FU168" s="12">
        <v>0</v>
      </c>
      <c r="FV168" s="12">
        <v>0</v>
      </c>
      <c r="FW168" s="12">
        <v>0</v>
      </c>
      <c r="FX168" s="12">
        <v>0.128</v>
      </c>
      <c r="FY168" s="12">
        <v>835.3359375</v>
      </c>
      <c r="FZ168" s="12">
        <v>0</v>
      </c>
      <c r="GA168" s="12">
        <v>0</v>
      </c>
      <c r="GB168" s="12">
        <v>2.5819999999999999</v>
      </c>
      <c r="GC168" s="12">
        <v>704.70565453137101</v>
      </c>
      <c r="GD168" s="12">
        <v>0</v>
      </c>
      <c r="GE168" s="12">
        <v>0</v>
      </c>
      <c r="GF168" s="12">
        <v>0</v>
      </c>
      <c r="GG168" s="12">
        <v>0</v>
      </c>
      <c r="GH168" s="12">
        <v>2.8460000000000001</v>
      </c>
      <c r="GI168" s="12">
        <v>893.65425158116659</v>
      </c>
      <c r="GJ168" s="12">
        <v>0</v>
      </c>
      <c r="GK168" s="12">
        <v>0</v>
      </c>
      <c r="GL168" s="12">
        <v>0</v>
      </c>
      <c r="GM168" s="12">
        <v>0</v>
      </c>
      <c r="GN168" s="12">
        <v>0</v>
      </c>
      <c r="GO168" s="12">
        <v>0</v>
      </c>
      <c r="GP168" s="12">
        <v>0</v>
      </c>
      <c r="GQ168" s="12">
        <v>0</v>
      </c>
      <c r="GR168" s="12">
        <v>30.381</v>
      </c>
      <c r="GS168" s="12">
        <v>704.75557091603298</v>
      </c>
      <c r="GT168" s="12">
        <v>0</v>
      </c>
      <c r="GU168" s="12">
        <v>0</v>
      </c>
      <c r="GV168" s="12">
        <v>0.28000000000000003</v>
      </c>
      <c r="GW168" s="12">
        <v>10165.432142857144</v>
      </c>
      <c r="GX168" s="12">
        <v>20.239000000000001</v>
      </c>
      <c r="GY168" s="12">
        <v>589.96798260783635</v>
      </c>
      <c r="GZ168" s="12">
        <v>0</v>
      </c>
      <c r="HA168" s="12">
        <v>0</v>
      </c>
      <c r="HB168" s="12">
        <v>0</v>
      </c>
      <c r="HC168" s="12">
        <v>0</v>
      </c>
      <c r="HD168" s="12">
        <v>0</v>
      </c>
      <c r="HE168" s="12">
        <v>0</v>
      </c>
      <c r="HF168" s="12">
        <v>0</v>
      </c>
      <c r="HG168" s="12">
        <v>0</v>
      </c>
      <c r="HH168" s="12">
        <v>0</v>
      </c>
      <c r="HI168" s="12">
        <v>0</v>
      </c>
      <c r="HJ168" s="12">
        <v>0</v>
      </c>
      <c r="HK168" s="12">
        <v>0</v>
      </c>
      <c r="HL168" s="12">
        <v>2.1419999999999999</v>
      </c>
      <c r="HM168" s="12">
        <v>1017.312324929972</v>
      </c>
      <c r="HN168" s="12">
        <v>0</v>
      </c>
      <c r="HO168" s="12">
        <v>0</v>
      </c>
      <c r="HP168" s="12">
        <v>7.72</v>
      </c>
      <c r="HQ168" s="12">
        <v>575.83069948186528</v>
      </c>
      <c r="HR168" s="12">
        <v>0</v>
      </c>
      <c r="HS168" s="12">
        <v>0</v>
      </c>
      <c r="HT168" s="12">
        <v>1.6850000000000001</v>
      </c>
      <c r="HU168" s="12">
        <v>1079.5323442136498</v>
      </c>
      <c r="HV168" s="12">
        <v>0</v>
      </c>
      <c r="HW168" s="12">
        <v>0</v>
      </c>
      <c r="HX168" s="12">
        <v>0</v>
      </c>
      <c r="HY168" s="12">
        <v>0</v>
      </c>
      <c r="HZ168" s="12">
        <v>7.4999999999999997E-2</v>
      </c>
      <c r="IA168" s="12">
        <v>311.61333333333334</v>
      </c>
      <c r="IB168" s="12">
        <v>0</v>
      </c>
      <c r="IC168" s="12">
        <v>0</v>
      </c>
      <c r="ID168" s="12">
        <v>1.61</v>
      </c>
      <c r="IE168" s="12">
        <v>1115.3049689440993</v>
      </c>
      <c r="IF168" s="12">
        <v>0</v>
      </c>
      <c r="IG168" s="12">
        <v>0</v>
      </c>
    </row>
    <row r="169" spans="1:241" ht="12.75" customHeight="1">
      <c r="A169" s="28"/>
      <c r="B169" s="29"/>
      <c r="C169" s="30" t="s">
        <v>277</v>
      </c>
      <c r="D169" s="31" t="s">
        <v>133</v>
      </c>
      <c r="E169" s="11">
        <v>133</v>
      </c>
      <c r="F169" s="12">
        <f t="shared" si="8"/>
        <v>14.393000000000001</v>
      </c>
      <c r="G169" s="12">
        <f t="shared" si="9"/>
        <v>718.16994372264287</v>
      </c>
      <c r="H169" s="12">
        <f t="shared" si="10"/>
        <v>5.8890000000000002</v>
      </c>
      <c r="I169" s="12">
        <f t="shared" si="11"/>
        <v>820.88130412633723</v>
      </c>
      <c r="J169" s="12">
        <v>5.8890000000000002</v>
      </c>
      <c r="K169" s="12">
        <v>820.88130412633723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4.0000000000000001E-3</v>
      </c>
      <c r="BK169" s="12">
        <v>647.75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3.5000000000000003E-2</v>
      </c>
      <c r="CG169" s="12">
        <v>107.82857142857144</v>
      </c>
      <c r="CH169" s="12">
        <v>0.26600000000000001</v>
      </c>
      <c r="CI169" s="12">
        <v>822.63533834586474</v>
      </c>
      <c r="CJ169" s="12">
        <v>0.17199999999999999</v>
      </c>
      <c r="CK169" s="12">
        <v>425.27325581395348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1.55</v>
      </c>
      <c r="DC169" s="12">
        <v>1044.8045161290322</v>
      </c>
      <c r="DD169" s="12">
        <v>0</v>
      </c>
      <c r="DE169" s="12">
        <v>0</v>
      </c>
      <c r="DF169" s="12">
        <v>0</v>
      </c>
      <c r="DG169" s="12">
        <v>0</v>
      </c>
      <c r="DH169" s="12">
        <v>0</v>
      </c>
      <c r="DI169" s="12">
        <v>0</v>
      </c>
      <c r="DJ169" s="12">
        <v>0</v>
      </c>
      <c r="DK169" s="12">
        <v>0</v>
      </c>
      <c r="DL169" s="12">
        <v>1.4E-2</v>
      </c>
      <c r="DM169" s="12">
        <v>612.5</v>
      </c>
      <c r="DN169" s="12">
        <v>0</v>
      </c>
      <c r="DO169" s="12">
        <v>0</v>
      </c>
      <c r="DP169" s="12">
        <v>0</v>
      </c>
      <c r="DQ169" s="12">
        <v>0</v>
      </c>
      <c r="DR169" s="12">
        <v>0</v>
      </c>
      <c r="DS169" s="12">
        <v>0</v>
      </c>
      <c r="DT169" s="12">
        <v>0.82</v>
      </c>
      <c r="DU169" s="12">
        <v>616.08780487804881</v>
      </c>
      <c r="DV169" s="12">
        <v>0</v>
      </c>
      <c r="DW169" s="12">
        <v>0</v>
      </c>
      <c r="DX169" s="12">
        <v>0.45900000000000002</v>
      </c>
      <c r="DY169" s="12">
        <v>457.30065359477123</v>
      </c>
      <c r="DZ169" s="12">
        <v>0</v>
      </c>
      <c r="EA169" s="12">
        <v>0</v>
      </c>
      <c r="EB169" s="12">
        <v>4.0000000000000001E-3</v>
      </c>
      <c r="EC169" s="12">
        <v>442.75</v>
      </c>
      <c r="ED169" s="12">
        <v>0</v>
      </c>
      <c r="EE169" s="12">
        <v>0</v>
      </c>
      <c r="EF169" s="12">
        <v>0</v>
      </c>
      <c r="EG169" s="12">
        <v>0</v>
      </c>
      <c r="EH169" s="12">
        <v>3.5999999999999997E-2</v>
      </c>
      <c r="EI169" s="12">
        <v>220.08333333333331</v>
      </c>
      <c r="EJ169" s="12">
        <v>0.23799999999999999</v>
      </c>
      <c r="EK169" s="12">
        <v>415.32773109243698</v>
      </c>
      <c r="EL169" s="12">
        <v>0</v>
      </c>
      <c r="EM169" s="12">
        <v>0</v>
      </c>
      <c r="EN169" s="12">
        <v>0</v>
      </c>
      <c r="EO169" s="12">
        <v>0</v>
      </c>
      <c r="EP169" s="12">
        <v>0.14399999999999999</v>
      </c>
      <c r="EQ169" s="12">
        <v>662.20138888888891</v>
      </c>
      <c r="ER169" s="12">
        <v>1.7999999999999999E-2</v>
      </c>
      <c r="ES169" s="12">
        <v>270</v>
      </c>
      <c r="ET169" s="12">
        <v>1.861</v>
      </c>
      <c r="EU169" s="12">
        <v>898.00806018269748</v>
      </c>
      <c r="EV169" s="12">
        <v>0</v>
      </c>
      <c r="EW169" s="12">
        <v>0</v>
      </c>
      <c r="EX169" s="12">
        <v>0</v>
      </c>
      <c r="EY169" s="12">
        <v>0</v>
      </c>
      <c r="EZ169" s="12">
        <v>0</v>
      </c>
      <c r="FA169" s="12">
        <v>0</v>
      </c>
      <c r="FB169" s="12">
        <v>0</v>
      </c>
      <c r="FC169" s="12">
        <v>0</v>
      </c>
      <c r="FD169" s="12">
        <v>0</v>
      </c>
      <c r="FE169" s="12">
        <v>0</v>
      </c>
      <c r="FF169" s="12">
        <v>0</v>
      </c>
      <c r="FG169" s="12">
        <v>0</v>
      </c>
      <c r="FH169" s="12">
        <v>0</v>
      </c>
      <c r="FI169" s="12">
        <v>0</v>
      </c>
      <c r="FJ169" s="12">
        <v>0</v>
      </c>
      <c r="FK169" s="12">
        <v>0</v>
      </c>
      <c r="FL169" s="12">
        <v>0</v>
      </c>
      <c r="FM169" s="12">
        <v>0</v>
      </c>
      <c r="FN169" s="12">
        <v>0</v>
      </c>
      <c r="FO169" s="12">
        <v>0</v>
      </c>
      <c r="FP169" s="12">
        <v>0</v>
      </c>
      <c r="FQ169" s="12">
        <v>0</v>
      </c>
      <c r="FR169" s="12">
        <v>0</v>
      </c>
      <c r="FS169" s="12">
        <v>0</v>
      </c>
      <c r="FT169" s="12">
        <v>0</v>
      </c>
      <c r="FU169" s="12">
        <v>0</v>
      </c>
      <c r="FV169" s="12">
        <v>0</v>
      </c>
      <c r="FW169" s="12">
        <v>0</v>
      </c>
      <c r="FX169" s="12">
        <v>0</v>
      </c>
      <c r="FY169" s="12">
        <v>0</v>
      </c>
      <c r="FZ169" s="12">
        <v>0</v>
      </c>
      <c r="GA169" s="12">
        <v>0</v>
      </c>
      <c r="GB169" s="12">
        <v>0.26800000000000002</v>
      </c>
      <c r="GC169" s="12">
        <v>1167.0522388059701</v>
      </c>
      <c r="GD169" s="12">
        <v>0</v>
      </c>
      <c r="GE169" s="12">
        <v>0</v>
      </c>
      <c r="GF169" s="12">
        <v>0</v>
      </c>
      <c r="GG169" s="12">
        <v>0</v>
      </c>
      <c r="GH169" s="12">
        <v>0</v>
      </c>
      <c r="GI169" s="12">
        <v>0</v>
      </c>
      <c r="GJ169" s="12">
        <v>0</v>
      </c>
      <c r="GK169" s="12">
        <v>0</v>
      </c>
      <c r="GL169" s="12">
        <v>0</v>
      </c>
      <c r="GM169" s="12">
        <v>0</v>
      </c>
      <c r="GN169" s="12">
        <v>0</v>
      </c>
      <c r="GO169" s="12">
        <v>0</v>
      </c>
      <c r="GP169" s="12">
        <v>0</v>
      </c>
      <c r="GQ169" s="12">
        <v>0</v>
      </c>
      <c r="GR169" s="12">
        <v>7.7279999999999998</v>
      </c>
      <c r="GS169" s="12">
        <v>635.71726190476181</v>
      </c>
      <c r="GT169" s="12">
        <v>0</v>
      </c>
      <c r="GU169" s="12">
        <v>0</v>
      </c>
      <c r="GV169" s="12">
        <v>0</v>
      </c>
      <c r="GW169" s="12">
        <v>0</v>
      </c>
      <c r="GX169" s="12">
        <v>0</v>
      </c>
      <c r="GY169" s="12">
        <v>0</v>
      </c>
      <c r="GZ169" s="12">
        <v>0</v>
      </c>
      <c r="HA169" s="12">
        <v>0</v>
      </c>
      <c r="HB169" s="12">
        <v>0</v>
      </c>
      <c r="HC169" s="12">
        <v>0</v>
      </c>
      <c r="HD169" s="12">
        <v>0</v>
      </c>
      <c r="HE169" s="12">
        <v>0</v>
      </c>
      <c r="HF169" s="12">
        <v>0</v>
      </c>
      <c r="HG169" s="12">
        <v>0</v>
      </c>
      <c r="HH169" s="12">
        <v>0</v>
      </c>
      <c r="HI169" s="12">
        <v>0</v>
      </c>
      <c r="HJ169" s="12">
        <v>0</v>
      </c>
      <c r="HK169" s="12">
        <v>0</v>
      </c>
      <c r="HL169" s="12">
        <v>4.0830000000000002</v>
      </c>
      <c r="HM169" s="12">
        <v>722.62258143521922</v>
      </c>
      <c r="HN169" s="12">
        <v>0</v>
      </c>
      <c r="HO169" s="12">
        <v>0</v>
      </c>
      <c r="HP169" s="12">
        <v>3.645</v>
      </c>
      <c r="HQ169" s="12">
        <v>538.36899862825794</v>
      </c>
      <c r="HR169" s="12">
        <v>0</v>
      </c>
      <c r="HS169" s="12">
        <v>0</v>
      </c>
      <c r="HT169" s="12">
        <v>0.77600000000000002</v>
      </c>
      <c r="HU169" s="12">
        <v>759.82860824742272</v>
      </c>
      <c r="HV169" s="12">
        <v>0</v>
      </c>
      <c r="HW169" s="12">
        <v>0</v>
      </c>
      <c r="HX169" s="12">
        <v>0</v>
      </c>
      <c r="HY169" s="12">
        <v>0</v>
      </c>
      <c r="HZ169" s="12">
        <v>0.624</v>
      </c>
      <c r="IA169" s="12">
        <v>760.32051282051282</v>
      </c>
      <c r="IB169" s="12">
        <v>0</v>
      </c>
      <c r="IC169" s="12">
        <v>0</v>
      </c>
      <c r="ID169" s="12">
        <v>0.152</v>
      </c>
      <c r="IE169" s="12">
        <v>757.80921052631584</v>
      </c>
      <c r="IF169" s="12">
        <v>0</v>
      </c>
      <c r="IG169" s="12">
        <v>0</v>
      </c>
    </row>
    <row r="170" spans="1:241" ht="12.75" customHeight="1">
      <c r="A170" s="28"/>
      <c r="B170" s="29"/>
      <c r="C170" s="30" t="s">
        <v>278</v>
      </c>
      <c r="D170" s="31" t="s">
        <v>133</v>
      </c>
      <c r="E170" s="11">
        <v>134</v>
      </c>
      <c r="F170" s="12">
        <f t="shared" si="8"/>
        <v>219.13299999999998</v>
      </c>
      <c r="G170" s="12">
        <f t="shared" si="9"/>
        <v>510.06231831809913</v>
      </c>
      <c r="H170" s="12">
        <f t="shared" si="10"/>
        <v>192.786</v>
      </c>
      <c r="I170" s="12">
        <f t="shared" si="11"/>
        <v>498.75084809062906</v>
      </c>
      <c r="J170" s="12">
        <v>192.786</v>
      </c>
      <c r="K170" s="12">
        <v>498.75084809062901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1.7000000000000001E-2</v>
      </c>
      <c r="AY170" s="12">
        <v>719.82352941176475</v>
      </c>
      <c r="AZ170" s="12">
        <v>0</v>
      </c>
      <c r="BA170" s="12">
        <v>0</v>
      </c>
      <c r="BB170" s="12">
        <v>4.3999999999999997E-2</v>
      </c>
      <c r="BC170" s="12">
        <v>30.431818181818183</v>
      </c>
      <c r="BD170" s="12">
        <v>0.108</v>
      </c>
      <c r="BE170" s="12">
        <v>49</v>
      </c>
      <c r="BF170" s="12">
        <v>4.9290000000000003</v>
      </c>
      <c r="BG170" s="12">
        <v>446.99411645364171</v>
      </c>
      <c r="BH170" s="12">
        <v>0</v>
      </c>
      <c r="BI170" s="12">
        <v>0</v>
      </c>
      <c r="BJ170" s="12">
        <v>1.202</v>
      </c>
      <c r="BK170" s="12">
        <v>1069.8377703826955</v>
      </c>
      <c r="BL170" s="12">
        <v>1.1259999999999999</v>
      </c>
      <c r="BM170" s="12">
        <v>108.78952042628774</v>
      </c>
      <c r="BN170" s="12">
        <v>0</v>
      </c>
      <c r="BO170" s="12">
        <v>0</v>
      </c>
      <c r="BP170" s="12">
        <v>0.503</v>
      </c>
      <c r="BQ170" s="12">
        <v>95.671968190854869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44.878999999999998</v>
      </c>
      <c r="BY170" s="12">
        <v>246.09534526170367</v>
      </c>
      <c r="BZ170" s="12">
        <v>0</v>
      </c>
      <c r="CA170" s="12">
        <v>0</v>
      </c>
      <c r="CB170" s="12">
        <v>1.0489999999999999</v>
      </c>
      <c r="CC170" s="12">
        <v>301.54146806482368</v>
      </c>
      <c r="CD170" s="12">
        <v>0</v>
      </c>
      <c r="CE170" s="12">
        <v>0</v>
      </c>
      <c r="CF170" s="12">
        <v>33.749000000000002</v>
      </c>
      <c r="CG170" s="12">
        <v>141.38973006607603</v>
      </c>
      <c r="CH170" s="12">
        <v>5.5110000000000001</v>
      </c>
      <c r="CI170" s="12">
        <v>836.28760660497187</v>
      </c>
      <c r="CJ170" s="12">
        <v>1.66</v>
      </c>
      <c r="CK170" s="12">
        <v>479.84156626506024</v>
      </c>
      <c r="CL170" s="12">
        <v>0</v>
      </c>
      <c r="CM170" s="12">
        <v>0</v>
      </c>
      <c r="CN170" s="12">
        <v>27.071999999999999</v>
      </c>
      <c r="CO170" s="12">
        <v>313.04373522458627</v>
      </c>
      <c r="CP170" s="12">
        <v>0</v>
      </c>
      <c r="CQ170" s="12">
        <v>0</v>
      </c>
      <c r="CR170" s="12">
        <v>1.4E-2</v>
      </c>
      <c r="CS170" s="12">
        <v>158.35714285714286</v>
      </c>
      <c r="CT170" s="12">
        <v>0</v>
      </c>
      <c r="CU170" s="12">
        <v>0</v>
      </c>
      <c r="CV170" s="12">
        <v>1.03</v>
      </c>
      <c r="CW170" s="12">
        <v>190.57572815533979</v>
      </c>
      <c r="CX170" s="12">
        <v>0</v>
      </c>
      <c r="CY170" s="12">
        <v>0</v>
      </c>
      <c r="CZ170" s="12">
        <v>0</v>
      </c>
      <c r="DA170" s="12">
        <v>0</v>
      </c>
      <c r="DB170" s="12">
        <v>5.7590000000000003</v>
      </c>
      <c r="DC170" s="12">
        <v>679.45164090988021</v>
      </c>
      <c r="DD170" s="12">
        <v>0</v>
      </c>
      <c r="DE170" s="12">
        <v>0</v>
      </c>
      <c r="DF170" s="12">
        <v>0.55200000000000005</v>
      </c>
      <c r="DG170" s="12">
        <v>238.23007246376812</v>
      </c>
      <c r="DH170" s="12">
        <v>0</v>
      </c>
      <c r="DI170" s="12">
        <v>0</v>
      </c>
      <c r="DJ170" s="12">
        <v>0</v>
      </c>
      <c r="DK170" s="12">
        <v>0</v>
      </c>
      <c r="DL170" s="12">
        <v>0.09</v>
      </c>
      <c r="DM170" s="12">
        <v>1528.3222222222223</v>
      </c>
      <c r="DN170" s="12">
        <v>2.1000000000000001E-2</v>
      </c>
      <c r="DO170" s="12">
        <v>948.38095238095241</v>
      </c>
      <c r="DP170" s="12">
        <v>0</v>
      </c>
      <c r="DQ170" s="12">
        <v>0</v>
      </c>
      <c r="DR170" s="12">
        <v>0.58799999999999997</v>
      </c>
      <c r="DS170" s="12">
        <v>718.54761904761904</v>
      </c>
      <c r="DT170" s="12">
        <v>7.1219999999999999</v>
      </c>
      <c r="DU170" s="12">
        <v>638.34779556304409</v>
      </c>
      <c r="DV170" s="12">
        <v>0.121</v>
      </c>
      <c r="DW170" s="12">
        <v>335.09917355371897</v>
      </c>
      <c r="DX170" s="12">
        <v>0.51900000000000002</v>
      </c>
      <c r="DY170" s="12">
        <v>494.79383429672447</v>
      </c>
      <c r="DZ170" s="12">
        <v>0</v>
      </c>
      <c r="EA170" s="12">
        <v>0</v>
      </c>
      <c r="EB170" s="12">
        <v>1.1539999999999999</v>
      </c>
      <c r="EC170" s="12">
        <v>306.59012131715775</v>
      </c>
      <c r="ED170" s="12">
        <v>0.75700000000000001</v>
      </c>
      <c r="EE170" s="12">
        <v>50.43857331571995</v>
      </c>
      <c r="EF170" s="12">
        <v>3.3000000000000002E-2</v>
      </c>
      <c r="EG170" s="12">
        <v>188.03030303030303</v>
      </c>
      <c r="EH170" s="12">
        <v>0.113</v>
      </c>
      <c r="EI170" s="12">
        <v>85.619469026548671</v>
      </c>
      <c r="EJ170" s="12">
        <v>10.888</v>
      </c>
      <c r="EK170" s="12">
        <v>762.06135194709771</v>
      </c>
      <c r="EL170" s="12">
        <v>0</v>
      </c>
      <c r="EM170" s="12">
        <v>0</v>
      </c>
      <c r="EN170" s="12">
        <v>1.4950000000000001</v>
      </c>
      <c r="EO170" s="12">
        <v>2687.8508361204013</v>
      </c>
      <c r="EP170" s="12">
        <v>2.8420000000000001</v>
      </c>
      <c r="EQ170" s="12">
        <v>2127.2705840957074</v>
      </c>
      <c r="ER170" s="12">
        <v>10.744</v>
      </c>
      <c r="ES170" s="12">
        <v>234.12285927029038</v>
      </c>
      <c r="ET170" s="12">
        <v>15.407</v>
      </c>
      <c r="EU170" s="12">
        <v>1405.6692412539755</v>
      </c>
      <c r="EV170" s="12">
        <v>0</v>
      </c>
      <c r="EW170" s="12">
        <v>0</v>
      </c>
      <c r="EX170" s="12">
        <v>0</v>
      </c>
      <c r="EY170" s="12">
        <v>0</v>
      </c>
      <c r="EZ170" s="12">
        <v>0</v>
      </c>
      <c r="FA170" s="12">
        <v>0</v>
      </c>
      <c r="FB170" s="12">
        <v>0</v>
      </c>
      <c r="FC170" s="12">
        <v>0</v>
      </c>
      <c r="FD170" s="12">
        <v>0</v>
      </c>
      <c r="FE170" s="12">
        <v>0</v>
      </c>
      <c r="FF170" s="12">
        <v>0</v>
      </c>
      <c r="FG170" s="12">
        <v>0</v>
      </c>
      <c r="FH170" s="12">
        <v>0.499</v>
      </c>
      <c r="FI170" s="12">
        <v>878.44889779559117</v>
      </c>
      <c r="FJ170" s="12">
        <v>0</v>
      </c>
      <c r="FK170" s="12">
        <v>0</v>
      </c>
      <c r="FL170" s="12">
        <v>0</v>
      </c>
      <c r="FM170" s="12">
        <v>0</v>
      </c>
      <c r="FN170" s="12">
        <v>0</v>
      </c>
      <c r="FO170" s="12">
        <v>0</v>
      </c>
      <c r="FP170" s="12">
        <v>0</v>
      </c>
      <c r="FQ170" s="12">
        <v>0</v>
      </c>
      <c r="FR170" s="12">
        <v>2.2770000000000001</v>
      </c>
      <c r="FS170" s="12">
        <v>960.58410188844971</v>
      </c>
      <c r="FT170" s="12">
        <v>0</v>
      </c>
      <c r="FU170" s="12">
        <v>0</v>
      </c>
      <c r="FV170" s="12">
        <v>0</v>
      </c>
      <c r="FW170" s="12">
        <v>0</v>
      </c>
      <c r="FX170" s="12">
        <v>8.5879999999999992</v>
      </c>
      <c r="FY170" s="12">
        <v>811.04692594317646</v>
      </c>
      <c r="FZ170" s="12">
        <v>0</v>
      </c>
      <c r="GA170" s="12">
        <v>0</v>
      </c>
      <c r="GB170" s="12">
        <v>0.32400000000000001</v>
      </c>
      <c r="GC170" s="12">
        <v>807.46913580246917</v>
      </c>
      <c r="GD170" s="12">
        <v>0</v>
      </c>
      <c r="GE170" s="12">
        <v>0</v>
      </c>
      <c r="GF170" s="12">
        <v>0</v>
      </c>
      <c r="GG170" s="12">
        <v>0</v>
      </c>
      <c r="GH170" s="12">
        <v>0</v>
      </c>
      <c r="GI170" s="12">
        <v>0</v>
      </c>
      <c r="GJ170" s="12">
        <v>0</v>
      </c>
      <c r="GK170" s="12">
        <v>0</v>
      </c>
      <c r="GL170" s="12">
        <v>0</v>
      </c>
      <c r="GM170" s="12">
        <v>0</v>
      </c>
      <c r="GN170" s="12">
        <v>0</v>
      </c>
      <c r="GO170" s="12">
        <v>0</v>
      </c>
      <c r="GP170" s="12">
        <v>0</v>
      </c>
      <c r="GQ170" s="12">
        <v>0</v>
      </c>
      <c r="GR170" s="12">
        <v>26.277000000000001</v>
      </c>
      <c r="GS170" s="12">
        <v>594.03573467290789</v>
      </c>
      <c r="GT170" s="12">
        <v>0</v>
      </c>
      <c r="GU170" s="12">
        <v>0</v>
      </c>
      <c r="GV170" s="12">
        <v>0</v>
      </c>
      <c r="GW170" s="12">
        <v>0</v>
      </c>
      <c r="GX170" s="12">
        <v>0</v>
      </c>
      <c r="GY170" s="12">
        <v>0</v>
      </c>
      <c r="GZ170" s="12">
        <v>0</v>
      </c>
      <c r="HA170" s="12">
        <v>0</v>
      </c>
      <c r="HB170" s="12">
        <v>0</v>
      </c>
      <c r="HC170" s="12">
        <v>0</v>
      </c>
      <c r="HD170" s="12">
        <v>0</v>
      </c>
      <c r="HE170" s="12">
        <v>0</v>
      </c>
      <c r="HF170" s="12">
        <v>0</v>
      </c>
      <c r="HG170" s="12">
        <v>0</v>
      </c>
      <c r="HH170" s="12">
        <v>0</v>
      </c>
      <c r="HI170" s="12">
        <v>0</v>
      </c>
      <c r="HJ170" s="12">
        <v>0</v>
      </c>
      <c r="HK170" s="12">
        <v>0</v>
      </c>
      <c r="HL170" s="12">
        <v>9.1460000000000008</v>
      </c>
      <c r="HM170" s="12">
        <v>923.28537065383773</v>
      </c>
      <c r="HN170" s="12">
        <v>0</v>
      </c>
      <c r="HO170" s="12">
        <v>0</v>
      </c>
      <c r="HP170" s="12">
        <v>17.131</v>
      </c>
      <c r="HQ170" s="12">
        <v>418.25398400560391</v>
      </c>
      <c r="HR170" s="12">
        <v>0</v>
      </c>
      <c r="HS170" s="12">
        <v>0</v>
      </c>
      <c r="HT170" s="12">
        <v>7.0000000000000007E-2</v>
      </c>
      <c r="HU170" s="12">
        <v>140.4</v>
      </c>
      <c r="HV170" s="12">
        <v>0</v>
      </c>
      <c r="HW170" s="12">
        <v>0</v>
      </c>
      <c r="HX170" s="12">
        <v>0</v>
      </c>
      <c r="HY170" s="12">
        <v>0</v>
      </c>
      <c r="HZ170" s="12">
        <v>7.0000000000000007E-2</v>
      </c>
      <c r="IA170" s="12">
        <v>140.4</v>
      </c>
      <c r="IB170" s="12">
        <v>0</v>
      </c>
      <c r="IC170" s="12">
        <v>0</v>
      </c>
      <c r="ID170" s="12">
        <v>0</v>
      </c>
      <c r="IE170" s="12">
        <v>0</v>
      </c>
      <c r="IF170" s="12">
        <v>0</v>
      </c>
      <c r="IG170" s="12">
        <v>0</v>
      </c>
    </row>
    <row r="171" spans="1:241" ht="12.75" customHeight="1">
      <c r="A171" s="28"/>
      <c r="B171" s="29"/>
      <c r="C171" s="30" t="s">
        <v>279</v>
      </c>
      <c r="D171" s="31" t="s">
        <v>133</v>
      </c>
      <c r="E171" s="11">
        <v>135</v>
      </c>
      <c r="F171" s="12">
        <f t="shared" si="8"/>
        <v>219.62700000000001</v>
      </c>
      <c r="G171" s="12">
        <f t="shared" si="9"/>
        <v>624.6450254294781</v>
      </c>
      <c r="H171" s="12">
        <f t="shared" si="10"/>
        <v>203.99600000000001</v>
      </c>
      <c r="I171" s="12">
        <f t="shared" si="11"/>
        <v>641.82946234239887</v>
      </c>
      <c r="J171" s="12">
        <v>203.99600000000001</v>
      </c>
      <c r="K171" s="12">
        <v>641.82946234239887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3.17</v>
      </c>
      <c r="BE171" s="12">
        <v>137.58927444794952</v>
      </c>
      <c r="BF171" s="12">
        <v>0</v>
      </c>
      <c r="BG171" s="12">
        <v>0</v>
      </c>
      <c r="BH171" s="12">
        <v>0</v>
      </c>
      <c r="BI171" s="12">
        <v>0</v>
      </c>
      <c r="BJ171" s="12">
        <v>6.4000000000000001E-2</v>
      </c>
      <c r="BK171" s="12">
        <v>1372.28125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6.3E-2</v>
      </c>
      <c r="BY171" s="12">
        <v>547.8730158730159</v>
      </c>
      <c r="BZ171" s="12">
        <v>0</v>
      </c>
      <c r="CA171" s="12">
        <v>0</v>
      </c>
      <c r="CB171" s="12">
        <v>0.13100000000000001</v>
      </c>
      <c r="CC171" s="12">
        <v>302.44274809160305</v>
      </c>
      <c r="CD171" s="12">
        <v>0</v>
      </c>
      <c r="CE171" s="12">
        <v>0</v>
      </c>
      <c r="CF171" s="12">
        <v>5.6000000000000001E-2</v>
      </c>
      <c r="CG171" s="12">
        <v>987.875</v>
      </c>
      <c r="CH171" s="12">
        <v>9.2999999999999999E-2</v>
      </c>
      <c r="CI171" s="12">
        <v>1336.3870967741937</v>
      </c>
      <c r="CJ171" s="12">
        <v>0.58299999999999996</v>
      </c>
      <c r="CK171" s="12">
        <v>658.0171526586621</v>
      </c>
      <c r="CL171" s="12">
        <v>0</v>
      </c>
      <c r="CM171" s="12">
        <v>0</v>
      </c>
      <c r="CN171" s="12">
        <v>0.48899999999999999</v>
      </c>
      <c r="CO171" s="12">
        <v>202.31288343558282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0.56100000000000005</v>
      </c>
      <c r="CW171" s="12">
        <v>234.78966131907308</v>
      </c>
      <c r="CX171" s="12">
        <v>0</v>
      </c>
      <c r="CY171" s="12">
        <v>0</v>
      </c>
      <c r="CZ171" s="12">
        <v>0</v>
      </c>
      <c r="DA171" s="12">
        <v>0</v>
      </c>
      <c r="DB171" s="12">
        <v>0.749</v>
      </c>
      <c r="DC171" s="12">
        <v>1522.5981308411215</v>
      </c>
      <c r="DD171" s="12">
        <v>0</v>
      </c>
      <c r="DE171" s="12">
        <v>0</v>
      </c>
      <c r="DF171" s="12">
        <v>0</v>
      </c>
      <c r="DG171" s="12">
        <v>0</v>
      </c>
      <c r="DH171" s="12">
        <v>0</v>
      </c>
      <c r="DI171" s="12">
        <v>0</v>
      </c>
      <c r="DJ171" s="12">
        <v>0</v>
      </c>
      <c r="DK171" s="12">
        <v>0</v>
      </c>
      <c r="DL171" s="12">
        <v>0</v>
      </c>
      <c r="DM171" s="12">
        <v>0</v>
      </c>
      <c r="DN171" s="12">
        <v>0</v>
      </c>
      <c r="DO171" s="12">
        <v>0</v>
      </c>
      <c r="DP171" s="12">
        <v>0</v>
      </c>
      <c r="DQ171" s="12">
        <v>0</v>
      </c>
      <c r="DR171" s="12">
        <v>0</v>
      </c>
      <c r="DS171" s="12">
        <v>0</v>
      </c>
      <c r="DT171" s="12">
        <v>5.31</v>
      </c>
      <c r="DU171" s="12">
        <v>815.62843691148782</v>
      </c>
      <c r="DV171" s="12">
        <v>1.7000000000000001E-2</v>
      </c>
      <c r="DW171" s="12">
        <v>470.70588235294116</v>
      </c>
      <c r="DX171" s="12">
        <v>0.23100000000000001</v>
      </c>
      <c r="DY171" s="12">
        <v>558.09090909090912</v>
      </c>
      <c r="DZ171" s="12">
        <v>0</v>
      </c>
      <c r="EA171" s="12">
        <v>0</v>
      </c>
      <c r="EB171" s="12">
        <v>0.128</v>
      </c>
      <c r="EC171" s="12">
        <v>759.3203125</v>
      </c>
      <c r="ED171" s="12">
        <v>1.2E-2</v>
      </c>
      <c r="EE171" s="12">
        <v>158</v>
      </c>
      <c r="EF171" s="12">
        <v>0</v>
      </c>
      <c r="EG171" s="12">
        <v>0</v>
      </c>
      <c r="EH171" s="12">
        <v>6.3E-2</v>
      </c>
      <c r="EI171" s="12">
        <v>349.46031746031741</v>
      </c>
      <c r="EJ171" s="12">
        <v>2.976</v>
      </c>
      <c r="EK171" s="12">
        <v>893.96068548387098</v>
      </c>
      <c r="EL171" s="12">
        <v>0</v>
      </c>
      <c r="EM171" s="12">
        <v>0</v>
      </c>
      <c r="EN171" s="12">
        <v>0.31</v>
      </c>
      <c r="EO171" s="12">
        <v>1656.1548387096775</v>
      </c>
      <c r="EP171" s="12">
        <v>2.3E-2</v>
      </c>
      <c r="EQ171" s="12">
        <v>2385.8695652173915</v>
      </c>
      <c r="ER171" s="12">
        <v>7.9000000000000001E-2</v>
      </c>
      <c r="ES171" s="12">
        <v>286.53164556962025</v>
      </c>
      <c r="ET171" s="12">
        <v>15.939</v>
      </c>
      <c r="EU171" s="12">
        <v>1139.0459250894035</v>
      </c>
      <c r="EV171" s="12">
        <v>0</v>
      </c>
      <c r="EW171" s="12">
        <v>0</v>
      </c>
      <c r="EX171" s="12">
        <v>0</v>
      </c>
      <c r="EY171" s="12">
        <v>0</v>
      </c>
      <c r="EZ171" s="12">
        <v>0</v>
      </c>
      <c r="FA171" s="12">
        <v>0</v>
      </c>
      <c r="FB171" s="12">
        <v>0</v>
      </c>
      <c r="FC171" s="12">
        <v>0</v>
      </c>
      <c r="FD171" s="12">
        <v>0</v>
      </c>
      <c r="FE171" s="12">
        <v>0</v>
      </c>
      <c r="FF171" s="12">
        <v>0</v>
      </c>
      <c r="FG171" s="12">
        <v>0</v>
      </c>
      <c r="FH171" s="12">
        <v>3.9E-2</v>
      </c>
      <c r="FI171" s="12">
        <v>780.35897435897436</v>
      </c>
      <c r="FJ171" s="12">
        <v>1.9670000000000001</v>
      </c>
      <c r="FK171" s="12">
        <v>655.58007117437728</v>
      </c>
      <c r="FL171" s="12">
        <v>169.655</v>
      </c>
      <c r="FM171" s="12">
        <v>588.18307152751174</v>
      </c>
      <c r="FN171" s="12">
        <v>0</v>
      </c>
      <c r="FO171" s="12">
        <v>0</v>
      </c>
      <c r="FP171" s="12">
        <v>0</v>
      </c>
      <c r="FQ171" s="12">
        <v>0</v>
      </c>
      <c r="FR171" s="12">
        <v>0.02</v>
      </c>
      <c r="FS171" s="12">
        <v>1036.25</v>
      </c>
      <c r="FT171" s="12">
        <v>0</v>
      </c>
      <c r="FU171" s="12">
        <v>0</v>
      </c>
      <c r="FV171" s="12">
        <v>0</v>
      </c>
      <c r="FW171" s="12">
        <v>0</v>
      </c>
      <c r="FX171" s="12">
        <v>0</v>
      </c>
      <c r="FY171" s="12">
        <v>0</v>
      </c>
      <c r="FZ171" s="12">
        <v>0</v>
      </c>
      <c r="GA171" s="12">
        <v>0</v>
      </c>
      <c r="GB171" s="12">
        <v>0.84799999999999998</v>
      </c>
      <c r="GC171" s="12">
        <v>1169.5636792452831</v>
      </c>
      <c r="GD171" s="12">
        <v>0</v>
      </c>
      <c r="GE171" s="12">
        <v>0</v>
      </c>
      <c r="GF171" s="12">
        <v>0</v>
      </c>
      <c r="GG171" s="12">
        <v>0</v>
      </c>
      <c r="GH171" s="12">
        <v>0.42</v>
      </c>
      <c r="GI171" s="12">
        <v>671.2714285714286</v>
      </c>
      <c r="GJ171" s="12">
        <v>0</v>
      </c>
      <c r="GK171" s="12">
        <v>0</v>
      </c>
      <c r="GL171" s="12">
        <v>0</v>
      </c>
      <c r="GM171" s="12">
        <v>0</v>
      </c>
      <c r="GN171" s="12">
        <v>0</v>
      </c>
      <c r="GO171" s="12">
        <v>0</v>
      </c>
      <c r="GP171" s="12">
        <v>0</v>
      </c>
      <c r="GQ171" s="12">
        <v>0</v>
      </c>
      <c r="GR171" s="12">
        <v>15.631</v>
      </c>
      <c r="GS171" s="12">
        <v>400.37553579425503</v>
      </c>
      <c r="GT171" s="12">
        <v>0</v>
      </c>
      <c r="GU171" s="12">
        <v>0</v>
      </c>
      <c r="GV171" s="12">
        <v>0</v>
      </c>
      <c r="GW171" s="12">
        <v>0</v>
      </c>
      <c r="GX171" s="12">
        <v>0</v>
      </c>
      <c r="GY171" s="12">
        <v>0</v>
      </c>
      <c r="GZ171" s="12">
        <v>0</v>
      </c>
      <c r="HA171" s="12">
        <v>0</v>
      </c>
      <c r="HB171" s="12">
        <v>0</v>
      </c>
      <c r="HC171" s="12">
        <v>0</v>
      </c>
      <c r="HD171" s="12">
        <v>0</v>
      </c>
      <c r="HE171" s="12">
        <v>0</v>
      </c>
      <c r="HF171" s="12">
        <v>0</v>
      </c>
      <c r="HG171" s="12">
        <v>0</v>
      </c>
      <c r="HH171" s="12">
        <v>0</v>
      </c>
      <c r="HI171" s="12">
        <v>0</v>
      </c>
      <c r="HJ171" s="12">
        <v>0</v>
      </c>
      <c r="HK171" s="12">
        <v>0</v>
      </c>
      <c r="HL171" s="12">
        <v>0</v>
      </c>
      <c r="HM171" s="12">
        <v>0</v>
      </c>
      <c r="HN171" s="12">
        <v>0</v>
      </c>
      <c r="HO171" s="12">
        <v>0</v>
      </c>
      <c r="HP171" s="12">
        <v>15.631</v>
      </c>
      <c r="HQ171" s="12">
        <v>400.37553579425503</v>
      </c>
      <c r="HR171" s="12">
        <v>0</v>
      </c>
      <c r="HS171" s="12">
        <v>0</v>
      </c>
      <c r="HT171" s="12">
        <v>0</v>
      </c>
      <c r="HU171" s="12">
        <v>0</v>
      </c>
      <c r="HV171" s="12">
        <v>0</v>
      </c>
      <c r="HW171" s="12">
        <v>0</v>
      </c>
      <c r="HX171" s="12">
        <v>0</v>
      </c>
      <c r="HY171" s="12">
        <v>0</v>
      </c>
      <c r="HZ171" s="12">
        <v>0</v>
      </c>
      <c r="IA171" s="12">
        <v>0</v>
      </c>
      <c r="IB171" s="12">
        <v>0</v>
      </c>
      <c r="IC171" s="12">
        <v>0</v>
      </c>
      <c r="ID171" s="12">
        <v>0</v>
      </c>
      <c r="IE171" s="12">
        <v>0</v>
      </c>
      <c r="IF171" s="12">
        <v>0</v>
      </c>
      <c r="IG171" s="12">
        <v>0</v>
      </c>
    </row>
    <row r="172" spans="1:241" ht="12.75" customHeight="1">
      <c r="A172" s="28"/>
      <c r="B172" s="29"/>
      <c r="C172" s="30"/>
      <c r="D172" s="31"/>
      <c r="E172" s="11"/>
      <c r="F172" s="12" t="str">
        <f t="shared" si="8"/>
        <v/>
      </c>
      <c r="G172" s="12" t="str">
        <f t="shared" si="9"/>
        <v/>
      </c>
      <c r="H172" s="12" t="str">
        <f t="shared" si="10"/>
        <v/>
      </c>
      <c r="I172" s="12" t="str">
        <f t="shared" si="11"/>
        <v/>
      </c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</row>
    <row r="173" spans="1:241" ht="12.75" customHeight="1">
      <c r="A173" s="28"/>
      <c r="B173" s="29"/>
      <c r="C173" s="30" t="s">
        <v>280</v>
      </c>
      <c r="D173" s="31" t="s">
        <v>133</v>
      </c>
      <c r="E173" s="11">
        <v>136</v>
      </c>
      <c r="F173" s="12">
        <f t="shared" si="8"/>
        <v>12.465</v>
      </c>
      <c r="G173" s="12">
        <f t="shared" si="9"/>
        <v>929.17336542318503</v>
      </c>
      <c r="H173" s="12">
        <f t="shared" si="10"/>
        <v>10.882999999999999</v>
      </c>
      <c r="I173" s="12">
        <f t="shared" si="11"/>
        <v>1003.0662501148582</v>
      </c>
      <c r="J173" s="12">
        <v>10.882999999999999</v>
      </c>
      <c r="K173" s="12">
        <v>1003.0662501148581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2.5999999999999999E-2</v>
      </c>
      <c r="BK173" s="12">
        <v>1516.1538461538462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2.1999999999999999E-2</v>
      </c>
      <c r="CI173" s="12">
        <v>659.77272727272725</v>
      </c>
      <c r="CJ173" s="12">
        <v>9.9000000000000005E-2</v>
      </c>
      <c r="CK173" s="12">
        <v>415.36363636363637</v>
      </c>
      <c r="CL173" s="12">
        <v>0</v>
      </c>
      <c r="CM173" s="12">
        <v>0</v>
      </c>
      <c r="CN173" s="12">
        <v>1.7000000000000001E-2</v>
      </c>
      <c r="CO173" s="12">
        <v>158.82352941176472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8.7080000000000002</v>
      </c>
      <c r="DC173" s="12">
        <v>1081.0018373909049</v>
      </c>
      <c r="DD173" s="12">
        <v>0</v>
      </c>
      <c r="DE173" s="12">
        <v>0</v>
      </c>
      <c r="DF173" s="12">
        <v>0</v>
      </c>
      <c r="DG173" s="12">
        <v>0</v>
      </c>
      <c r="DH173" s="12">
        <v>0</v>
      </c>
      <c r="DI173" s="12">
        <v>0</v>
      </c>
      <c r="DJ173" s="12">
        <v>0</v>
      </c>
      <c r="DK173" s="12">
        <v>0</v>
      </c>
      <c r="DL173" s="12">
        <v>0</v>
      </c>
      <c r="DM173" s="12">
        <v>0</v>
      </c>
      <c r="DN173" s="12">
        <v>0</v>
      </c>
      <c r="DO173" s="12">
        <v>0</v>
      </c>
      <c r="DP173" s="12">
        <v>0</v>
      </c>
      <c r="DQ173" s="12">
        <v>0</v>
      </c>
      <c r="DR173" s="12">
        <v>0</v>
      </c>
      <c r="DS173" s="12">
        <v>0</v>
      </c>
      <c r="DT173" s="12">
        <v>0.06</v>
      </c>
      <c r="DU173" s="12">
        <v>340.2</v>
      </c>
      <c r="DV173" s="12">
        <v>0</v>
      </c>
      <c r="DW173" s="12">
        <v>0</v>
      </c>
      <c r="DX173" s="12">
        <v>9.9000000000000005E-2</v>
      </c>
      <c r="DY173" s="12">
        <v>415.36363636363637</v>
      </c>
      <c r="DZ173" s="12">
        <v>0</v>
      </c>
      <c r="EA173" s="12">
        <v>0</v>
      </c>
      <c r="EB173" s="12">
        <v>0</v>
      </c>
      <c r="EC173" s="12">
        <v>0</v>
      </c>
      <c r="ED173" s="12">
        <v>0</v>
      </c>
      <c r="EE173" s="12">
        <v>0</v>
      </c>
      <c r="EF173" s="12">
        <v>0</v>
      </c>
      <c r="EG173" s="12">
        <v>0</v>
      </c>
      <c r="EH173" s="12">
        <v>0</v>
      </c>
      <c r="EI173" s="12">
        <v>0</v>
      </c>
      <c r="EJ173" s="12">
        <v>6.0999999999999999E-2</v>
      </c>
      <c r="EK173" s="12">
        <v>360.01639344262298</v>
      </c>
      <c r="EL173" s="12">
        <v>0</v>
      </c>
      <c r="EM173" s="12">
        <v>0</v>
      </c>
      <c r="EN173" s="12">
        <v>0</v>
      </c>
      <c r="EO173" s="12">
        <v>0</v>
      </c>
      <c r="EP173" s="12">
        <v>4.0000000000000001E-3</v>
      </c>
      <c r="EQ173" s="12">
        <v>617</v>
      </c>
      <c r="ER173" s="12">
        <v>6.0000000000000001E-3</v>
      </c>
      <c r="ES173" s="12">
        <v>219.66666666666669</v>
      </c>
      <c r="ET173" s="12">
        <v>0.30399999999999999</v>
      </c>
      <c r="EU173" s="12">
        <v>1049.7203947368421</v>
      </c>
      <c r="EV173" s="12">
        <v>0</v>
      </c>
      <c r="EW173" s="12">
        <v>0</v>
      </c>
      <c r="EX173" s="12">
        <v>0</v>
      </c>
      <c r="EY173" s="12">
        <v>0</v>
      </c>
      <c r="EZ173" s="12">
        <v>0</v>
      </c>
      <c r="FA173" s="12">
        <v>0</v>
      </c>
      <c r="FB173" s="12">
        <v>0</v>
      </c>
      <c r="FC173" s="12">
        <v>0</v>
      </c>
      <c r="FD173" s="12">
        <v>0</v>
      </c>
      <c r="FE173" s="12">
        <v>0</v>
      </c>
      <c r="FF173" s="12">
        <v>0</v>
      </c>
      <c r="FG173" s="12">
        <v>0</v>
      </c>
      <c r="FH173" s="12">
        <v>0.98299999999999998</v>
      </c>
      <c r="FI173" s="12">
        <v>617.15869786368251</v>
      </c>
      <c r="FJ173" s="12">
        <v>0</v>
      </c>
      <c r="FK173" s="12">
        <v>0</v>
      </c>
      <c r="FL173" s="12">
        <v>0</v>
      </c>
      <c r="FM173" s="12">
        <v>0</v>
      </c>
      <c r="FN173" s="12">
        <v>0</v>
      </c>
      <c r="FO173" s="12">
        <v>0</v>
      </c>
      <c r="FP173" s="12">
        <v>0</v>
      </c>
      <c r="FQ173" s="12">
        <v>0</v>
      </c>
      <c r="FR173" s="12">
        <v>3.0000000000000001E-3</v>
      </c>
      <c r="FS173" s="12">
        <v>892.66666666666674</v>
      </c>
      <c r="FT173" s="12">
        <v>0</v>
      </c>
      <c r="FU173" s="12">
        <v>0</v>
      </c>
      <c r="FV173" s="12">
        <v>0</v>
      </c>
      <c r="FW173" s="12">
        <v>0</v>
      </c>
      <c r="FX173" s="12">
        <v>0</v>
      </c>
      <c r="FY173" s="12">
        <v>0</v>
      </c>
      <c r="FZ173" s="12">
        <v>0</v>
      </c>
      <c r="GA173" s="12">
        <v>0</v>
      </c>
      <c r="GB173" s="12">
        <v>0.49099999999999999</v>
      </c>
      <c r="GC173" s="12">
        <v>793.29938900203661</v>
      </c>
      <c r="GD173" s="12">
        <v>0</v>
      </c>
      <c r="GE173" s="12">
        <v>0</v>
      </c>
      <c r="GF173" s="12">
        <v>0</v>
      </c>
      <c r="GG173" s="12">
        <v>0</v>
      </c>
      <c r="GH173" s="12">
        <v>0</v>
      </c>
      <c r="GI173" s="12">
        <v>0</v>
      </c>
      <c r="GJ173" s="12">
        <v>0</v>
      </c>
      <c r="GK173" s="12">
        <v>0</v>
      </c>
      <c r="GL173" s="12">
        <v>0</v>
      </c>
      <c r="GM173" s="12">
        <v>0</v>
      </c>
      <c r="GN173" s="12">
        <v>0</v>
      </c>
      <c r="GO173" s="12">
        <v>0</v>
      </c>
      <c r="GP173" s="12">
        <v>0</v>
      </c>
      <c r="GQ173" s="12">
        <v>0</v>
      </c>
      <c r="GR173" s="12">
        <v>1.5820000000000001</v>
      </c>
      <c r="GS173" s="12">
        <v>420.84450063211125</v>
      </c>
      <c r="GT173" s="12">
        <v>0</v>
      </c>
      <c r="GU173" s="12">
        <v>0</v>
      </c>
      <c r="GV173" s="12">
        <v>0</v>
      </c>
      <c r="GW173" s="12">
        <v>0</v>
      </c>
      <c r="GX173" s="12">
        <v>0</v>
      </c>
      <c r="GY173" s="12">
        <v>0</v>
      </c>
      <c r="GZ173" s="12">
        <v>0</v>
      </c>
      <c r="HA173" s="12">
        <v>0</v>
      </c>
      <c r="HB173" s="12">
        <v>0</v>
      </c>
      <c r="HC173" s="12">
        <v>0</v>
      </c>
      <c r="HD173" s="12">
        <v>0</v>
      </c>
      <c r="HE173" s="12">
        <v>0</v>
      </c>
      <c r="HF173" s="12">
        <v>0</v>
      </c>
      <c r="HG173" s="12">
        <v>0</v>
      </c>
      <c r="HH173" s="12">
        <v>0</v>
      </c>
      <c r="HI173" s="12">
        <v>0</v>
      </c>
      <c r="HJ173" s="12">
        <v>0</v>
      </c>
      <c r="HK173" s="12">
        <v>0</v>
      </c>
      <c r="HL173" s="12">
        <v>6.3E-2</v>
      </c>
      <c r="HM173" s="12">
        <v>883.79365079365084</v>
      </c>
      <c r="HN173" s="12">
        <v>0</v>
      </c>
      <c r="HO173" s="12">
        <v>0</v>
      </c>
      <c r="HP173" s="12">
        <v>1.5189999999999999</v>
      </c>
      <c r="HQ173" s="12">
        <v>401.64384463462807</v>
      </c>
      <c r="HR173" s="12">
        <v>0</v>
      </c>
      <c r="HS173" s="12">
        <v>0</v>
      </c>
      <c r="HT173" s="12">
        <v>0</v>
      </c>
      <c r="HU173" s="12">
        <v>0</v>
      </c>
      <c r="HV173" s="12">
        <v>0</v>
      </c>
      <c r="HW173" s="12">
        <v>0</v>
      </c>
      <c r="HX173" s="12">
        <v>0</v>
      </c>
      <c r="HY173" s="12">
        <v>0</v>
      </c>
      <c r="HZ173" s="12">
        <v>0</v>
      </c>
      <c r="IA173" s="12">
        <v>0</v>
      </c>
      <c r="IB173" s="12">
        <v>0</v>
      </c>
      <c r="IC173" s="12">
        <v>0</v>
      </c>
      <c r="ID173" s="12">
        <v>0</v>
      </c>
      <c r="IE173" s="12">
        <v>0</v>
      </c>
      <c r="IF173" s="12">
        <v>0</v>
      </c>
      <c r="IG173" s="12">
        <v>0</v>
      </c>
    </row>
    <row r="174" spans="1:241" ht="12.75" customHeight="1">
      <c r="A174" s="28"/>
      <c r="B174" s="29"/>
      <c r="C174" s="30" t="s">
        <v>281</v>
      </c>
      <c r="D174" s="31" t="s">
        <v>133</v>
      </c>
      <c r="E174" s="11">
        <v>137</v>
      </c>
      <c r="F174" s="12">
        <f t="shared" si="8"/>
        <v>5.1189999999999998</v>
      </c>
      <c r="G174" s="12">
        <f t="shared" si="9"/>
        <v>630.33639382691945</v>
      </c>
      <c r="H174" s="12">
        <f t="shared" si="10"/>
        <v>3.0710000000000002</v>
      </c>
      <c r="I174" s="12">
        <f t="shared" si="11"/>
        <v>697.97818300227948</v>
      </c>
      <c r="J174" s="12">
        <v>3.0710000000000002</v>
      </c>
      <c r="K174" s="12">
        <v>697.97818300227948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9.0999999999999998E-2</v>
      </c>
      <c r="BK174" s="12">
        <v>1243.4395604395604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8.9999999999999993E-3</v>
      </c>
      <c r="BY174" s="12">
        <v>633.55555555555554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7.8E-2</v>
      </c>
      <c r="CI174" s="12">
        <v>749.62820512820508</v>
      </c>
      <c r="CJ174" s="12">
        <v>0.41499999999999998</v>
      </c>
      <c r="CK174" s="12">
        <v>589.07469879518078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0.32700000000000001</v>
      </c>
      <c r="DC174" s="12">
        <v>900.85932721712538</v>
      </c>
      <c r="DD174" s="12">
        <v>0</v>
      </c>
      <c r="DE174" s="12">
        <v>0</v>
      </c>
      <c r="DF174" s="12">
        <v>0</v>
      </c>
      <c r="DG174" s="12">
        <v>0</v>
      </c>
      <c r="DH174" s="12">
        <v>0</v>
      </c>
      <c r="DI174" s="12">
        <v>0</v>
      </c>
      <c r="DJ174" s="12">
        <v>0</v>
      </c>
      <c r="DK174" s="12">
        <v>0</v>
      </c>
      <c r="DL174" s="12">
        <v>0</v>
      </c>
      <c r="DM174" s="12">
        <v>0</v>
      </c>
      <c r="DN174" s="12">
        <v>0</v>
      </c>
      <c r="DO174" s="12">
        <v>0</v>
      </c>
      <c r="DP174" s="12">
        <v>0</v>
      </c>
      <c r="DQ174" s="12">
        <v>0</v>
      </c>
      <c r="DR174" s="12">
        <v>0</v>
      </c>
      <c r="DS174" s="12">
        <v>0</v>
      </c>
      <c r="DT174" s="12">
        <v>0.21099999999999999</v>
      </c>
      <c r="DU174" s="12">
        <v>386.19431279620852</v>
      </c>
      <c r="DV174" s="12">
        <v>0</v>
      </c>
      <c r="DW174" s="12">
        <v>0</v>
      </c>
      <c r="DX174" s="12">
        <v>0.44700000000000001</v>
      </c>
      <c r="DY174" s="12">
        <v>394.98434004474268</v>
      </c>
      <c r="DZ174" s="12">
        <v>0</v>
      </c>
      <c r="EA174" s="12">
        <v>0</v>
      </c>
      <c r="EB174" s="12">
        <v>0</v>
      </c>
      <c r="EC174" s="12">
        <v>0</v>
      </c>
      <c r="ED174" s="12">
        <v>0</v>
      </c>
      <c r="EE174" s="12">
        <v>0</v>
      </c>
      <c r="EF174" s="12">
        <v>0</v>
      </c>
      <c r="EG174" s="12">
        <v>0</v>
      </c>
      <c r="EH174" s="12">
        <v>0</v>
      </c>
      <c r="EI174" s="12">
        <v>0</v>
      </c>
      <c r="EJ174" s="12">
        <v>0.14499999999999999</v>
      </c>
      <c r="EK174" s="12">
        <v>400.83448275862065</v>
      </c>
      <c r="EL174" s="12">
        <v>0</v>
      </c>
      <c r="EM174" s="12">
        <v>0</v>
      </c>
      <c r="EN174" s="12">
        <v>0</v>
      </c>
      <c r="EO174" s="12">
        <v>0</v>
      </c>
      <c r="EP174" s="12">
        <v>0</v>
      </c>
      <c r="EQ174" s="12">
        <v>0</v>
      </c>
      <c r="ER174" s="12">
        <v>3.0000000000000001E-3</v>
      </c>
      <c r="ES174" s="12">
        <v>320.33333333333337</v>
      </c>
      <c r="ET174" s="12">
        <v>0.41799999999999998</v>
      </c>
      <c r="EU174" s="12">
        <v>821.10765550239228</v>
      </c>
      <c r="EV174" s="12">
        <v>0</v>
      </c>
      <c r="EW174" s="12">
        <v>0</v>
      </c>
      <c r="EX174" s="12">
        <v>0</v>
      </c>
      <c r="EY174" s="12">
        <v>0</v>
      </c>
      <c r="EZ174" s="12">
        <v>0</v>
      </c>
      <c r="FA174" s="12">
        <v>0</v>
      </c>
      <c r="FB174" s="12">
        <v>0</v>
      </c>
      <c r="FC174" s="12">
        <v>0</v>
      </c>
      <c r="FD174" s="12">
        <v>0</v>
      </c>
      <c r="FE174" s="12">
        <v>0</v>
      </c>
      <c r="FF174" s="12">
        <v>0</v>
      </c>
      <c r="FG174" s="12">
        <v>0</v>
      </c>
      <c r="FH174" s="12">
        <v>0.159</v>
      </c>
      <c r="FI174" s="12">
        <v>1041.3899371069183</v>
      </c>
      <c r="FJ174" s="12">
        <v>0</v>
      </c>
      <c r="FK174" s="12">
        <v>0</v>
      </c>
      <c r="FL174" s="12">
        <v>0</v>
      </c>
      <c r="FM174" s="12">
        <v>0</v>
      </c>
      <c r="FN174" s="12">
        <v>0</v>
      </c>
      <c r="FO174" s="12">
        <v>0</v>
      </c>
      <c r="FP174" s="12">
        <v>0</v>
      </c>
      <c r="FQ174" s="12">
        <v>0</v>
      </c>
      <c r="FR174" s="12">
        <v>8.9999999999999993E-3</v>
      </c>
      <c r="FS174" s="12">
        <v>945.55555555555554</v>
      </c>
      <c r="FT174" s="12">
        <v>0</v>
      </c>
      <c r="FU174" s="12">
        <v>0</v>
      </c>
      <c r="FV174" s="12">
        <v>0</v>
      </c>
      <c r="FW174" s="12">
        <v>0</v>
      </c>
      <c r="FX174" s="12">
        <v>0</v>
      </c>
      <c r="FY174" s="12">
        <v>0</v>
      </c>
      <c r="FZ174" s="12">
        <v>0</v>
      </c>
      <c r="GA174" s="12">
        <v>0</v>
      </c>
      <c r="GB174" s="12">
        <v>0.75900000000000001</v>
      </c>
      <c r="GC174" s="12">
        <v>780.86561264822137</v>
      </c>
      <c r="GD174" s="12">
        <v>0</v>
      </c>
      <c r="GE174" s="12">
        <v>0</v>
      </c>
      <c r="GF174" s="12">
        <v>0</v>
      </c>
      <c r="GG174" s="12">
        <v>0</v>
      </c>
      <c r="GH174" s="12">
        <v>0</v>
      </c>
      <c r="GI174" s="12">
        <v>0</v>
      </c>
      <c r="GJ174" s="12">
        <v>0</v>
      </c>
      <c r="GK174" s="12">
        <v>0</v>
      </c>
      <c r="GL174" s="12">
        <v>0</v>
      </c>
      <c r="GM174" s="12">
        <v>0</v>
      </c>
      <c r="GN174" s="12">
        <v>0</v>
      </c>
      <c r="GO174" s="12">
        <v>0</v>
      </c>
      <c r="GP174" s="12">
        <v>0</v>
      </c>
      <c r="GQ174" s="12">
        <v>0</v>
      </c>
      <c r="GR174" s="12">
        <v>2.048</v>
      </c>
      <c r="GS174" s="12">
        <v>528.90673828125</v>
      </c>
      <c r="GT174" s="12">
        <v>0</v>
      </c>
      <c r="GU174" s="12">
        <v>0</v>
      </c>
      <c r="GV174" s="12">
        <v>4.0000000000000001E-3</v>
      </c>
      <c r="GW174" s="12">
        <v>7128</v>
      </c>
      <c r="GX174" s="12">
        <v>0</v>
      </c>
      <c r="GY174" s="12">
        <v>0</v>
      </c>
      <c r="GZ174" s="12">
        <v>0</v>
      </c>
      <c r="HA174" s="12">
        <v>0</v>
      </c>
      <c r="HB174" s="12">
        <v>0</v>
      </c>
      <c r="HC174" s="12">
        <v>0</v>
      </c>
      <c r="HD174" s="12">
        <v>0</v>
      </c>
      <c r="HE174" s="12">
        <v>0</v>
      </c>
      <c r="HF174" s="12">
        <v>0</v>
      </c>
      <c r="HG174" s="12">
        <v>0</v>
      </c>
      <c r="HH174" s="12">
        <v>0</v>
      </c>
      <c r="HI174" s="12">
        <v>0</v>
      </c>
      <c r="HJ174" s="12">
        <v>0</v>
      </c>
      <c r="HK174" s="12">
        <v>0</v>
      </c>
      <c r="HL174" s="12">
        <v>0.92700000000000005</v>
      </c>
      <c r="HM174" s="12">
        <v>749.30097087378635</v>
      </c>
      <c r="HN174" s="12">
        <v>0</v>
      </c>
      <c r="HO174" s="12">
        <v>0</v>
      </c>
      <c r="HP174" s="12">
        <v>1.117</v>
      </c>
      <c r="HQ174" s="12">
        <v>322.36974037600714</v>
      </c>
      <c r="HR174" s="12">
        <v>0</v>
      </c>
      <c r="HS174" s="12">
        <v>0</v>
      </c>
      <c r="HT174" s="12">
        <v>0</v>
      </c>
      <c r="HU174" s="12">
        <v>0</v>
      </c>
      <c r="HV174" s="12">
        <v>0</v>
      </c>
      <c r="HW174" s="12">
        <v>0</v>
      </c>
      <c r="HX174" s="12">
        <v>0</v>
      </c>
      <c r="HY174" s="12">
        <v>0</v>
      </c>
      <c r="HZ174" s="12">
        <v>0</v>
      </c>
      <c r="IA174" s="12">
        <v>0</v>
      </c>
      <c r="IB174" s="12">
        <v>0</v>
      </c>
      <c r="IC174" s="12">
        <v>0</v>
      </c>
      <c r="ID174" s="12">
        <v>0</v>
      </c>
      <c r="IE174" s="12">
        <v>0</v>
      </c>
      <c r="IF174" s="12">
        <v>0</v>
      </c>
      <c r="IG174" s="12">
        <v>0</v>
      </c>
    </row>
    <row r="175" spans="1:241" ht="12.75" customHeight="1">
      <c r="A175" s="28"/>
      <c r="B175" s="29"/>
      <c r="C175" s="30" t="s">
        <v>282</v>
      </c>
      <c r="D175" s="31" t="s">
        <v>133</v>
      </c>
      <c r="E175" s="11">
        <v>138</v>
      </c>
      <c r="F175" s="12">
        <f t="shared" si="8"/>
        <v>30.897000000000002</v>
      </c>
      <c r="G175" s="12">
        <f t="shared" si="9"/>
        <v>586.3801016279898</v>
      </c>
      <c r="H175" s="12">
        <f t="shared" si="10"/>
        <v>28.843</v>
      </c>
      <c r="I175" s="12">
        <f t="shared" si="11"/>
        <v>591.31879485490413</v>
      </c>
      <c r="J175" s="12">
        <v>28.843</v>
      </c>
      <c r="K175" s="12">
        <v>591.31879485490413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5.8999999999999997E-2</v>
      </c>
      <c r="AG175" s="12">
        <v>1440.6101694915255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0.24</v>
      </c>
      <c r="BE175" s="12">
        <v>51.3</v>
      </c>
      <c r="BF175" s="12">
        <v>0</v>
      </c>
      <c r="BG175" s="12">
        <v>0</v>
      </c>
      <c r="BH175" s="12">
        <v>0</v>
      </c>
      <c r="BI175" s="12">
        <v>0</v>
      </c>
      <c r="BJ175" s="12">
        <v>8.0000000000000002E-3</v>
      </c>
      <c r="BK175" s="12">
        <v>1386.5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0.215</v>
      </c>
      <c r="BY175" s="12">
        <v>453.97674418604652</v>
      </c>
      <c r="BZ175" s="12">
        <v>0</v>
      </c>
      <c r="CA175" s="12">
        <v>0</v>
      </c>
      <c r="CB175" s="12">
        <v>0.156</v>
      </c>
      <c r="CC175" s="12">
        <v>646.71153846153845</v>
      </c>
      <c r="CD175" s="12">
        <v>0</v>
      </c>
      <c r="CE175" s="12">
        <v>0</v>
      </c>
      <c r="CF175" s="12">
        <v>0.49199999999999999</v>
      </c>
      <c r="CG175" s="12">
        <v>643.7540650406504</v>
      </c>
      <c r="CH175" s="12">
        <v>1.0529999999999999</v>
      </c>
      <c r="CI175" s="12">
        <v>706.73219373219365</v>
      </c>
      <c r="CJ175" s="12">
        <v>2.1739999999999999</v>
      </c>
      <c r="CK175" s="12">
        <v>238.99724011039561</v>
      </c>
      <c r="CL175" s="12">
        <v>0</v>
      </c>
      <c r="CM175" s="12">
        <v>0</v>
      </c>
      <c r="CN175" s="12">
        <v>9.5359999999999996</v>
      </c>
      <c r="CO175" s="12">
        <v>320.53523489932888</v>
      </c>
      <c r="CP175" s="12">
        <v>0</v>
      </c>
      <c r="CQ175" s="12">
        <v>0</v>
      </c>
      <c r="CR175" s="12">
        <v>7.6999999999999999E-2</v>
      </c>
      <c r="CS175" s="12">
        <v>255.27272727272731</v>
      </c>
      <c r="CT175" s="12">
        <v>0</v>
      </c>
      <c r="CU175" s="12">
        <v>0</v>
      </c>
      <c r="CV175" s="12">
        <v>0.29599999999999999</v>
      </c>
      <c r="CW175" s="12">
        <v>95.777027027027017</v>
      </c>
      <c r="CX175" s="12">
        <v>0</v>
      </c>
      <c r="CY175" s="12">
        <v>0</v>
      </c>
      <c r="CZ175" s="12">
        <v>0</v>
      </c>
      <c r="DA175" s="12">
        <v>0</v>
      </c>
      <c r="DB175" s="12">
        <v>0.34200000000000003</v>
      </c>
      <c r="DC175" s="12">
        <v>881.43274853801165</v>
      </c>
      <c r="DD175" s="12">
        <v>0</v>
      </c>
      <c r="DE175" s="12">
        <v>0</v>
      </c>
      <c r="DF175" s="12">
        <v>0</v>
      </c>
      <c r="DG175" s="12">
        <v>0</v>
      </c>
      <c r="DH175" s="12">
        <v>0</v>
      </c>
      <c r="DI175" s="12">
        <v>0</v>
      </c>
      <c r="DJ175" s="12">
        <v>0</v>
      </c>
      <c r="DK175" s="12">
        <v>0</v>
      </c>
      <c r="DL175" s="12">
        <v>2E-3</v>
      </c>
      <c r="DM175" s="12">
        <v>675</v>
      </c>
      <c r="DN175" s="12">
        <v>1E-3</v>
      </c>
      <c r="DO175" s="12">
        <v>1080</v>
      </c>
      <c r="DP175" s="12">
        <v>1E-3</v>
      </c>
      <c r="DQ175" s="12">
        <v>1620</v>
      </c>
      <c r="DR175" s="12">
        <v>0.50600000000000001</v>
      </c>
      <c r="DS175" s="12">
        <v>549.17786561264825</v>
      </c>
      <c r="DT175" s="12">
        <v>0.49399999999999999</v>
      </c>
      <c r="DU175" s="12">
        <v>787.38866396761125</v>
      </c>
      <c r="DV175" s="12">
        <v>4.0000000000000001E-3</v>
      </c>
      <c r="DW175" s="12">
        <v>272.75</v>
      </c>
      <c r="DX175" s="12">
        <v>7.0000000000000001E-3</v>
      </c>
      <c r="DY175" s="12">
        <v>428.85714285714283</v>
      </c>
      <c r="DZ175" s="12">
        <v>0</v>
      </c>
      <c r="EA175" s="12">
        <v>0</v>
      </c>
      <c r="EB175" s="12">
        <v>1.268</v>
      </c>
      <c r="EC175" s="12">
        <v>457.8178233438486</v>
      </c>
      <c r="ED175" s="12">
        <v>0.17699999999999999</v>
      </c>
      <c r="EE175" s="12">
        <v>134.49717514124293</v>
      </c>
      <c r="EF175" s="12">
        <v>0</v>
      </c>
      <c r="EG175" s="12">
        <v>0</v>
      </c>
      <c r="EH175" s="12">
        <v>0</v>
      </c>
      <c r="EI175" s="12">
        <v>0</v>
      </c>
      <c r="EJ175" s="12">
        <v>0.88400000000000001</v>
      </c>
      <c r="EK175" s="12">
        <v>819.97963800904984</v>
      </c>
      <c r="EL175" s="12">
        <v>0</v>
      </c>
      <c r="EM175" s="12">
        <v>0</v>
      </c>
      <c r="EN175" s="12">
        <v>0.70099999999999996</v>
      </c>
      <c r="EO175" s="12">
        <v>2554.8944365192583</v>
      </c>
      <c r="EP175" s="12">
        <v>5.0000000000000001E-3</v>
      </c>
      <c r="EQ175" s="12">
        <v>1602.8</v>
      </c>
      <c r="ER175" s="12">
        <v>9.6000000000000002E-2</v>
      </c>
      <c r="ES175" s="12">
        <v>172.875</v>
      </c>
      <c r="ET175" s="12">
        <v>7.048</v>
      </c>
      <c r="EU175" s="12">
        <v>837.54597048808171</v>
      </c>
      <c r="EV175" s="12">
        <v>0</v>
      </c>
      <c r="EW175" s="12">
        <v>0</v>
      </c>
      <c r="EX175" s="12">
        <v>4.0000000000000001E-3</v>
      </c>
      <c r="EY175" s="12">
        <v>6654.25</v>
      </c>
      <c r="EZ175" s="12">
        <v>0</v>
      </c>
      <c r="FA175" s="12">
        <v>0</v>
      </c>
      <c r="FB175" s="12">
        <v>0</v>
      </c>
      <c r="FC175" s="12">
        <v>0</v>
      </c>
      <c r="FD175" s="12">
        <v>0</v>
      </c>
      <c r="FE175" s="12">
        <v>0</v>
      </c>
      <c r="FF175" s="12">
        <v>0</v>
      </c>
      <c r="FG175" s="12">
        <v>0</v>
      </c>
      <c r="FH175" s="12">
        <v>1.0999999999999999E-2</v>
      </c>
      <c r="FI175" s="12">
        <v>1067.3636363636363</v>
      </c>
      <c r="FJ175" s="12">
        <v>1.2999999999999999E-2</v>
      </c>
      <c r="FK175" s="12">
        <v>331.46153846153845</v>
      </c>
      <c r="FL175" s="12">
        <v>0.81499999999999995</v>
      </c>
      <c r="FM175" s="12">
        <v>441.01104294478523</v>
      </c>
      <c r="FN175" s="12">
        <v>0</v>
      </c>
      <c r="FO175" s="12">
        <v>0</v>
      </c>
      <c r="FP175" s="12">
        <v>0</v>
      </c>
      <c r="FQ175" s="12">
        <v>0</v>
      </c>
      <c r="FR175" s="12">
        <v>2.5000000000000001E-2</v>
      </c>
      <c r="FS175" s="12">
        <v>937.88</v>
      </c>
      <c r="FT175" s="12">
        <v>0</v>
      </c>
      <c r="FU175" s="12">
        <v>0</v>
      </c>
      <c r="FV175" s="12">
        <v>0</v>
      </c>
      <c r="FW175" s="12">
        <v>0</v>
      </c>
      <c r="FX175" s="12">
        <v>0</v>
      </c>
      <c r="FY175" s="12">
        <v>0</v>
      </c>
      <c r="FZ175" s="12">
        <v>0</v>
      </c>
      <c r="GA175" s="12">
        <v>0</v>
      </c>
      <c r="GB175" s="12">
        <v>2.133</v>
      </c>
      <c r="GC175" s="12">
        <v>756.49742147210509</v>
      </c>
      <c r="GD175" s="12">
        <v>0</v>
      </c>
      <c r="GE175" s="12">
        <v>0</v>
      </c>
      <c r="GF175" s="12">
        <v>0</v>
      </c>
      <c r="GG175" s="12">
        <v>0</v>
      </c>
      <c r="GH175" s="12">
        <v>0</v>
      </c>
      <c r="GI175" s="12">
        <v>0</v>
      </c>
      <c r="GJ175" s="12">
        <v>0</v>
      </c>
      <c r="GK175" s="12">
        <v>0</v>
      </c>
      <c r="GL175" s="12">
        <v>0</v>
      </c>
      <c r="GM175" s="12">
        <v>0</v>
      </c>
      <c r="GN175" s="12">
        <v>0</v>
      </c>
      <c r="GO175" s="12">
        <v>0</v>
      </c>
      <c r="GP175" s="12">
        <v>0</v>
      </c>
      <c r="GQ175" s="12">
        <v>0</v>
      </c>
      <c r="GR175" s="12">
        <v>2.0390000000000001</v>
      </c>
      <c r="GS175" s="12">
        <v>501.60568906326631</v>
      </c>
      <c r="GT175" s="12">
        <v>0</v>
      </c>
      <c r="GU175" s="12">
        <v>0</v>
      </c>
      <c r="GV175" s="12">
        <v>0</v>
      </c>
      <c r="GW175" s="12">
        <v>0</v>
      </c>
      <c r="GX175" s="12">
        <v>0</v>
      </c>
      <c r="GY175" s="12">
        <v>0</v>
      </c>
      <c r="GZ175" s="12">
        <v>0</v>
      </c>
      <c r="HA175" s="12">
        <v>0</v>
      </c>
      <c r="HB175" s="12">
        <v>0</v>
      </c>
      <c r="HC175" s="12">
        <v>0</v>
      </c>
      <c r="HD175" s="12">
        <v>0</v>
      </c>
      <c r="HE175" s="12">
        <v>0</v>
      </c>
      <c r="HF175" s="12">
        <v>0</v>
      </c>
      <c r="HG175" s="12">
        <v>0</v>
      </c>
      <c r="HH175" s="12">
        <v>0</v>
      </c>
      <c r="HI175" s="12">
        <v>0</v>
      </c>
      <c r="HJ175" s="12">
        <v>0</v>
      </c>
      <c r="HK175" s="12">
        <v>0</v>
      </c>
      <c r="HL175" s="12">
        <v>0.67</v>
      </c>
      <c r="HM175" s="12">
        <v>975.22388059701495</v>
      </c>
      <c r="HN175" s="12">
        <v>0</v>
      </c>
      <c r="HO175" s="12">
        <v>0</v>
      </c>
      <c r="HP175" s="12">
        <v>1.369</v>
      </c>
      <c r="HQ175" s="12">
        <v>269.81300219138058</v>
      </c>
      <c r="HR175" s="12">
        <v>0</v>
      </c>
      <c r="HS175" s="12">
        <v>0</v>
      </c>
      <c r="HT175" s="12">
        <v>1.4999999999999999E-2</v>
      </c>
      <c r="HU175" s="12">
        <v>2613.6</v>
      </c>
      <c r="HV175" s="12">
        <v>0</v>
      </c>
      <c r="HW175" s="12">
        <v>0</v>
      </c>
      <c r="HX175" s="12">
        <v>0</v>
      </c>
      <c r="HY175" s="12">
        <v>0</v>
      </c>
      <c r="HZ175" s="12">
        <v>0</v>
      </c>
      <c r="IA175" s="12">
        <v>0</v>
      </c>
      <c r="IB175" s="12">
        <v>0</v>
      </c>
      <c r="IC175" s="12">
        <v>0</v>
      </c>
      <c r="ID175" s="12">
        <v>1.4999999999999999E-2</v>
      </c>
      <c r="IE175" s="12">
        <v>2613.6</v>
      </c>
      <c r="IF175" s="12">
        <v>0</v>
      </c>
      <c r="IG175" s="12">
        <v>0</v>
      </c>
    </row>
    <row r="176" spans="1:241" ht="12.75" customHeight="1">
      <c r="A176" s="28"/>
      <c r="B176" s="29"/>
      <c r="C176" s="30" t="s">
        <v>283</v>
      </c>
      <c r="D176" s="31" t="s">
        <v>133</v>
      </c>
      <c r="E176" s="11">
        <v>139</v>
      </c>
      <c r="F176" s="12">
        <f t="shared" si="8"/>
        <v>51.887</v>
      </c>
      <c r="G176" s="12">
        <f t="shared" si="9"/>
        <v>762.71834949023844</v>
      </c>
      <c r="H176" s="12">
        <f t="shared" si="10"/>
        <v>49.302</v>
      </c>
      <c r="I176" s="12">
        <f t="shared" si="11"/>
        <v>786.53849742403963</v>
      </c>
      <c r="J176" s="12">
        <v>49.302</v>
      </c>
      <c r="K176" s="12">
        <v>786.53849742403963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8.6999999999999994E-2</v>
      </c>
      <c r="BK176" s="12">
        <v>1178.5172413793105</v>
      </c>
      <c r="BL176" s="12">
        <v>0</v>
      </c>
      <c r="BM176" s="12">
        <v>0</v>
      </c>
      <c r="BN176" s="12">
        <v>0</v>
      </c>
      <c r="BO176" s="12">
        <v>0</v>
      </c>
      <c r="BP176" s="12">
        <v>3.2000000000000001E-2</v>
      </c>
      <c r="BQ176" s="12">
        <v>60.75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0.112</v>
      </c>
      <c r="BY176" s="12">
        <v>534.11607142857144</v>
      </c>
      <c r="BZ176" s="12">
        <v>0</v>
      </c>
      <c r="CA176" s="12">
        <v>0</v>
      </c>
      <c r="CB176" s="12">
        <v>0.02</v>
      </c>
      <c r="CC176" s="12">
        <v>174.95</v>
      </c>
      <c r="CD176" s="12">
        <v>0</v>
      </c>
      <c r="CE176" s="12">
        <v>0</v>
      </c>
      <c r="CF176" s="12">
        <v>6.2E-2</v>
      </c>
      <c r="CG176" s="12">
        <v>498.19354838709677</v>
      </c>
      <c r="CH176" s="12">
        <v>4.024</v>
      </c>
      <c r="CI176" s="12">
        <v>735.71595427435386</v>
      </c>
      <c r="CJ176" s="12">
        <v>5.2880000000000003</v>
      </c>
      <c r="CK176" s="12">
        <v>394.67341149773074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6.3E-2</v>
      </c>
      <c r="CW176" s="12">
        <v>150.85714285714286</v>
      </c>
      <c r="CX176" s="12">
        <v>0</v>
      </c>
      <c r="CY176" s="12">
        <v>0</v>
      </c>
      <c r="CZ176" s="12">
        <v>0</v>
      </c>
      <c r="DA176" s="12">
        <v>0</v>
      </c>
      <c r="DB176" s="12">
        <v>4.4740000000000002</v>
      </c>
      <c r="DC176" s="12">
        <v>940.84532856504245</v>
      </c>
      <c r="DD176" s="12">
        <v>0</v>
      </c>
      <c r="DE176" s="12">
        <v>0</v>
      </c>
      <c r="DF176" s="12">
        <v>4.2999999999999997E-2</v>
      </c>
      <c r="DG176" s="12">
        <v>471.83720930232556</v>
      </c>
      <c r="DH176" s="12">
        <v>0</v>
      </c>
      <c r="DI176" s="12">
        <v>0</v>
      </c>
      <c r="DJ176" s="12">
        <v>0</v>
      </c>
      <c r="DK176" s="12">
        <v>0</v>
      </c>
      <c r="DL176" s="12">
        <v>0</v>
      </c>
      <c r="DM176" s="12">
        <v>0</v>
      </c>
      <c r="DN176" s="12">
        <v>3.0000000000000001E-3</v>
      </c>
      <c r="DO176" s="12">
        <v>108</v>
      </c>
      <c r="DP176" s="12">
        <v>8.0000000000000002E-3</v>
      </c>
      <c r="DQ176" s="12">
        <v>834.25</v>
      </c>
      <c r="DR176" s="12">
        <v>0</v>
      </c>
      <c r="DS176" s="12">
        <v>0</v>
      </c>
      <c r="DT176" s="12">
        <v>4.7809999999999997</v>
      </c>
      <c r="DU176" s="12">
        <v>566.09600501987029</v>
      </c>
      <c r="DV176" s="12">
        <v>0.63100000000000001</v>
      </c>
      <c r="DW176" s="12">
        <v>336.77971473851028</v>
      </c>
      <c r="DX176" s="12">
        <v>0.82799999999999996</v>
      </c>
      <c r="DY176" s="12">
        <v>390.64130434782606</v>
      </c>
      <c r="DZ176" s="12">
        <v>0</v>
      </c>
      <c r="EA176" s="12">
        <v>0</v>
      </c>
      <c r="EB176" s="12">
        <v>1.0999999999999999E-2</v>
      </c>
      <c r="EC176" s="12">
        <v>441.81818181818181</v>
      </c>
      <c r="ED176" s="12">
        <v>0</v>
      </c>
      <c r="EE176" s="12">
        <v>0</v>
      </c>
      <c r="EF176" s="12">
        <v>0</v>
      </c>
      <c r="EG176" s="12">
        <v>0</v>
      </c>
      <c r="EH176" s="12">
        <v>0</v>
      </c>
      <c r="EI176" s="12">
        <v>0</v>
      </c>
      <c r="EJ176" s="12">
        <v>0.65200000000000002</v>
      </c>
      <c r="EK176" s="12">
        <v>448.44325153374234</v>
      </c>
      <c r="EL176" s="12">
        <v>0</v>
      </c>
      <c r="EM176" s="12">
        <v>0</v>
      </c>
      <c r="EN176" s="12">
        <v>13.629</v>
      </c>
      <c r="EO176" s="12">
        <v>1018.0973659109252</v>
      </c>
      <c r="EP176" s="12">
        <v>0</v>
      </c>
      <c r="EQ176" s="12">
        <v>0</v>
      </c>
      <c r="ER176" s="12">
        <v>0.2</v>
      </c>
      <c r="ES176" s="12">
        <v>142.66999999999999</v>
      </c>
      <c r="ET176" s="12">
        <v>10.925000000000001</v>
      </c>
      <c r="EU176" s="12">
        <v>772.78370709382159</v>
      </c>
      <c r="EV176" s="12">
        <v>0</v>
      </c>
      <c r="EW176" s="12">
        <v>0</v>
      </c>
      <c r="EX176" s="12">
        <v>7.4999999999999997E-2</v>
      </c>
      <c r="EY176" s="12">
        <v>6495.16</v>
      </c>
      <c r="EZ176" s="12">
        <v>0</v>
      </c>
      <c r="FA176" s="12">
        <v>0</v>
      </c>
      <c r="FB176" s="12">
        <v>0</v>
      </c>
      <c r="FC176" s="12">
        <v>0</v>
      </c>
      <c r="FD176" s="12">
        <v>0</v>
      </c>
      <c r="FE176" s="12">
        <v>0</v>
      </c>
      <c r="FF176" s="12">
        <v>0</v>
      </c>
      <c r="FG176" s="12">
        <v>0</v>
      </c>
      <c r="FH176" s="12">
        <v>0.09</v>
      </c>
      <c r="FI176" s="12">
        <v>1120.8</v>
      </c>
      <c r="FJ176" s="12">
        <v>0</v>
      </c>
      <c r="FK176" s="12">
        <v>0</v>
      </c>
      <c r="FL176" s="12">
        <v>0</v>
      </c>
      <c r="FM176" s="12">
        <v>0</v>
      </c>
      <c r="FN176" s="12">
        <v>0</v>
      </c>
      <c r="FO176" s="12">
        <v>0</v>
      </c>
      <c r="FP176" s="12">
        <v>0</v>
      </c>
      <c r="FQ176" s="12">
        <v>0</v>
      </c>
      <c r="FR176" s="12">
        <v>0.191</v>
      </c>
      <c r="FS176" s="12">
        <v>877.48167539267024</v>
      </c>
      <c r="FT176" s="12">
        <v>0</v>
      </c>
      <c r="FU176" s="12">
        <v>0</v>
      </c>
      <c r="FV176" s="12">
        <v>0</v>
      </c>
      <c r="FW176" s="12">
        <v>0</v>
      </c>
      <c r="FX176" s="12">
        <v>2E-3</v>
      </c>
      <c r="FY176" s="12">
        <v>918</v>
      </c>
      <c r="FZ176" s="12">
        <v>0</v>
      </c>
      <c r="GA176" s="12">
        <v>0</v>
      </c>
      <c r="GB176" s="12">
        <v>3.0710000000000002</v>
      </c>
      <c r="GC176" s="12">
        <v>860.16053402800389</v>
      </c>
      <c r="GD176" s="12">
        <v>0</v>
      </c>
      <c r="GE176" s="12">
        <v>0</v>
      </c>
      <c r="GF176" s="12">
        <v>0</v>
      </c>
      <c r="GG176" s="12">
        <v>0</v>
      </c>
      <c r="GH176" s="12">
        <v>0</v>
      </c>
      <c r="GI176" s="12">
        <v>0</v>
      </c>
      <c r="GJ176" s="12">
        <v>0</v>
      </c>
      <c r="GK176" s="12">
        <v>0</v>
      </c>
      <c r="GL176" s="12">
        <v>0</v>
      </c>
      <c r="GM176" s="12">
        <v>0</v>
      </c>
      <c r="GN176" s="12">
        <v>0</v>
      </c>
      <c r="GO176" s="12">
        <v>0</v>
      </c>
      <c r="GP176" s="12">
        <v>0</v>
      </c>
      <c r="GQ176" s="12">
        <v>0</v>
      </c>
      <c r="GR176" s="12">
        <v>2.585</v>
      </c>
      <c r="GS176" s="12">
        <v>308.41237911025149</v>
      </c>
      <c r="GT176" s="12">
        <v>0</v>
      </c>
      <c r="GU176" s="12">
        <v>0</v>
      </c>
      <c r="GV176" s="12">
        <v>0</v>
      </c>
      <c r="GW176" s="12">
        <v>0</v>
      </c>
      <c r="GX176" s="12">
        <v>0</v>
      </c>
      <c r="GY176" s="12">
        <v>0</v>
      </c>
      <c r="GZ176" s="12">
        <v>0</v>
      </c>
      <c r="HA176" s="12">
        <v>0</v>
      </c>
      <c r="HB176" s="12">
        <v>0</v>
      </c>
      <c r="HC176" s="12">
        <v>0</v>
      </c>
      <c r="HD176" s="12">
        <v>0</v>
      </c>
      <c r="HE176" s="12">
        <v>0</v>
      </c>
      <c r="HF176" s="12">
        <v>0</v>
      </c>
      <c r="HG176" s="12">
        <v>0</v>
      </c>
      <c r="HH176" s="12">
        <v>0</v>
      </c>
      <c r="HI176" s="12">
        <v>0</v>
      </c>
      <c r="HJ176" s="12">
        <v>0</v>
      </c>
      <c r="HK176" s="12">
        <v>0</v>
      </c>
      <c r="HL176" s="12">
        <v>0</v>
      </c>
      <c r="HM176" s="12">
        <v>0</v>
      </c>
      <c r="HN176" s="12">
        <v>0</v>
      </c>
      <c r="HO176" s="12">
        <v>0</v>
      </c>
      <c r="HP176" s="12">
        <v>2.585</v>
      </c>
      <c r="HQ176" s="12">
        <v>308.41237911025149</v>
      </c>
      <c r="HR176" s="12">
        <v>0</v>
      </c>
      <c r="HS176" s="12">
        <v>0</v>
      </c>
      <c r="HT176" s="12">
        <v>0</v>
      </c>
      <c r="HU176" s="12">
        <v>0</v>
      </c>
      <c r="HV176" s="12">
        <v>0</v>
      </c>
      <c r="HW176" s="12">
        <v>0</v>
      </c>
      <c r="HX176" s="12">
        <v>0</v>
      </c>
      <c r="HY176" s="12">
        <v>0</v>
      </c>
      <c r="HZ176" s="12">
        <v>0</v>
      </c>
      <c r="IA176" s="12">
        <v>0</v>
      </c>
      <c r="IB176" s="12">
        <v>0</v>
      </c>
      <c r="IC176" s="12">
        <v>0</v>
      </c>
      <c r="ID176" s="12">
        <v>0</v>
      </c>
      <c r="IE176" s="12">
        <v>0</v>
      </c>
      <c r="IF176" s="12">
        <v>0</v>
      </c>
      <c r="IG176" s="12">
        <v>0</v>
      </c>
    </row>
    <row r="177" spans="1:241" ht="12.75" customHeight="1">
      <c r="A177" s="28"/>
      <c r="B177" s="29"/>
      <c r="C177" s="30" t="s">
        <v>284</v>
      </c>
      <c r="D177" s="31" t="s">
        <v>133</v>
      </c>
      <c r="E177" s="11">
        <v>140</v>
      </c>
      <c r="F177" s="12">
        <f t="shared" si="8"/>
        <v>185.947</v>
      </c>
      <c r="G177" s="12">
        <f t="shared" si="9"/>
        <v>454.91614814974162</v>
      </c>
      <c r="H177" s="12">
        <f t="shared" si="10"/>
        <v>178.61</v>
      </c>
      <c r="I177" s="12">
        <f t="shared" si="11"/>
        <v>389.93808857286825</v>
      </c>
      <c r="J177" s="12">
        <v>178.61</v>
      </c>
      <c r="K177" s="12">
        <v>389.93808857286825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3.9630000000000001</v>
      </c>
      <c r="BE177" s="12">
        <v>78.145344436033312</v>
      </c>
      <c r="BF177" s="12">
        <v>20.184999999999999</v>
      </c>
      <c r="BG177" s="12">
        <v>406.60287342085707</v>
      </c>
      <c r="BH177" s="12">
        <v>0</v>
      </c>
      <c r="BI177" s="12">
        <v>0</v>
      </c>
      <c r="BJ177" s="12">
        <v>2E-3</v>
      </c>
      <c r="BK177" s="12">
        <v>918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3.0720000000000001</v>
      </c>
      <c r="BY177" s="12">
        <v>299.67708333333337</v>
      </c>
      <c r="BZ177" s="12">
        <v>0</v>
      </c>
      <c r="CA177" s="12">
        <v>0</v>
      </c>
      <c r="CB177" s="12">
        <v>0.34399999999999997</v>
      </c>
      <c r="CC177" s="12">
        <v>169.69186046511629</v>
      </c>
      <c r="CD177" s="12">
        <v>0</v>
      </c>
      <c r="CE177" s="12">
        <v>0</v>
      </c>
      <c r="CF177" s="12">
        <v>1.2999999999999999E-2</v>
      </c>
      <c r="CG177" s="12">
        <v>229.69230769230768</v>
      </c>
      <c r="CH177" s="12">
        <v>7.306</v>
      </c>
      <c r="CI177" s="12">
        <v>834.20106761565842</v>
      </c>
      <c r="CJ177" s="12">
        <v>6.8680000000000003</v>
      </c>
      <c r="CK177" s="12">
        <v>274.17035527082123</v>
      </c>
      <c r="CL177" s="12">
        <v>0</v>
      </c>
      <c r="CM177" s="12">
        <v>0</v>
      </c>
      <c r="CN177" s="12">
        <v>15.323</v>
      </c>
      <c r="CO177" s="12">
        <v>325.20505123017688</v>
      </c>
      <c r="CP177" s="12">
        <v>0</v>
      </c>
      <c r="CQ177" s="12">
        <v>0</v>
      </c>
      <c r="CR177" s="12">
        <v>0.27600000000000002</v>
      </c>
      <c r="CS177" s="12">
        <v>157.10869565217391</v>
      </c>
      <c r="CT177" s="12">
        <v>0</v>
      </c>
      <c r="CU177" s="12">
        <v>0</v>
      </c>
      <c r="CV177" s="12">
        <v>0.379</v>
      </c>
      <c r="CW177" s="12">
        <v>106.71767810026385</v>
      </c>
      <c r="CX177" s="12">
        <v>0</v>
      </c>
      <c r="CY177" s="12">
        <v>0</v>
      </c>
      <c r="CZ177" s="12">
        <v>0</v>
      </c>
      <c r="DA177" s="12">
        <v>0</v>
      </c>
      <c r="DB177" s="12">
        <v>78.441000000000003</v>
      </c>
      <c r="DC177" s="12">
        <v>197.95277979628003</v>
      </c>
      <c r="DD177" s="12">
        <v>4.0000000000000001E-3</v>
      </c>
      <c r="DE177" s="12">
        <v>540</v>
      </c>
      <c r="DF177" s="12">
        <v>1.0999999999999999E-2</v>
      </c>
      <c r="DG177" s="12">
        <v>606.72727272727275</v>
      </c>
      <c r="DH177" s="12">
        <v>0</v>
      </c>
      <c r="DI177" s="12">
        <v>0</v>
      </c>
      <c r="DJ177" s="12">
        <v>0</v>
      </c>
      <c r="DK177" s="12">
        <v>0</v>
      </c>
      <c r="DL177" s="12">
        <v>0</v>
      </c>
      <c r="DM177" s="12">
        <v>0</v>
      </c>
      <c r="DN177" s="12">
        <v>1E-3</v>
      </c>
      <c r="DO177" s="12">
        <v>324</v>
      </c>
      <c r="DP177" s="12">
        <v>0</v>
      </c>
      <c r="DQ177" s="12">
        <v>0</v>
      </c>
      <c r="DR177" s="12">
        <v>0.26600000000000001</v>
      </c>
      <c r="DS177" s="12">
        <v>409.66917293233081</v>
      </c>
      <c r="DT177" s="12">
        <v>0.66900000000000004</v>
      </c>
      <c r="DU177" s="12">
        <v>591.41405082212259</v>
      </c>
      <c r="DV177" s="12">
        <v>0.13900000000000001</v>
      </c>
      <c r="DW177" s="12">
        <v>273.26618705035969</v>
      </c>
      <c r="DX177" s="12">
        <v>0.06</v>
      </c>
      <c r="DY177" s="12">
        <v>407</v>
      </c>
      <c r="DZ177" s="12">
        <v>0</v>
      </c>
      <c r="EA177" s="12">
        <v>0</v>
      </c>
      <c r="EB177" s="12">
        <v>4.3999999999999997E-2</v>
      </c>
      <c r="EC177" s="12">
        <v>366.06818181818181</v>
      </c>
      <c r="ED177" s="12">
        <v>0</v>
      </c>
      <c r="EE177" s="12">
        <v>0</v>
      </c>
      <c r="EF177" s="12">
        <v>0</v>
      </c>
      <c r="EG177" s="12">
        <v>0</v>
      </c>
      <c r="EH177" s="12">
        <v>0</v>
      </c>
      <c r="EI177" s="12">
        <v>0</v>
      </c>
      <c r="EJ177" s="12">
        <v>0.14199999999999999</v>
      </c>
      <c r="EK177" s="12">
        <v>337.64084507042253</v>
      </c>
      <c r="EL177" s="12">
        <v>0</v>
      </c>
      <c r="EM177" s="12">
        <v>0</v>
      </c>
      <c r="EN177" s="12">
        <v>2.4180000000000001</v>
      </c>
      <c r="EO177" s="12">
        <v>932.80976013234078</v>
      </c>
      <c r="EP177" s="12">
        <v>1.6E-2</v>
      </c>
      <c r="EQ177" s="12">
        <v>1482.3125</v>
      </c>
      <c r="ER177" s="12">
        <v>5.0000000000000001E-3</v>
      </c>
      <c r="ES177" s="12">
        <v>151.19999999999999</v>
      </c>
      <c r="ET177" s="12">
        <v>16.983000000000001</v>
      </c>
      <c r="EU177" s="12">
        <v>615.04740034151803</v>
      </c>
      <c r="EV177" s="12">
        <v>0</v>
      </c>
      <c r="EW177" s="12">
        <v>0</v>
      </c>
      <c r="EX177" s="12">
        <v>0</v>
      </c>
      <c r="EY177" s="12">
        <v>0</v>
      </c>
      <c r="EZ177" s="12">
        <v>9.6910000000000007</v>
      </c>
      <c r="FA177" s="12">
        <v>998.58549169332366</v>
      </c>
      <c r="FB177" s="12">
        <v>0</v>
      </c>
      <c r="FC177" s="12">
        <v>0</v>
      </c>
      <c r="FD177" s="12">
        <v>0.16500000000000001</v>
      </c>
      <c r="FE177" s="12">
        <v>3319.4303030303031</v>
      </c>
      <c r="FF177" s="12">
        <v>0</v>
      </c>
      <c r="FG177" s="12">
        <v>0</v>
      </c>
      <c r="FH177" s="12">
        <v>8.6999999999999994E-2</v>
      </c>
      <c r="FI177" s="12">
        <v>1400.2183908045977</v>
      </c>
      <c r="FJ177" s="12">
        <v>1.2999999999999999E-2</v>
      </c>
      <c r="FK177" s="12">
        <v>3092.9230769230771</v>
      </c>
      <c r="FL177" s="12">
        <v>0.42899999999999999</v>
      </c>
      <c r="FM177" s="12">
        <v>506.51748251748251</v>
      </c>
      <c r="FN177" s="12">
        <v>0</v>
      </c>
      <c r="FO177" s="12">
        <v>0</v>
      </c>
      <c r="FP177" s="12">
        <v>0</v>
      </c>
      <c r="FQ177" s="12">
        <v>0</v>
      </c>
      <c r="FR177" s="12">
        <v>1.7000000000000001E-2</v>
      </c>
      <c r="FS177" s="12">
        <v>677.88235294117646</v>
      </c>
      <c r="FT177" s="12">
        <v>0</v>
      </c>
      <c r="FU177" s="12">
        <v>0</v>
      </c>
      <c r="FV177" s="12">
        <v>0</v>
      </c>
      <c r="FW177" s="12">
        <v>0</v>
      </c>
      <c r="FX177" s="12">
        <v>0.19600000000000001</v>
      </c>
      <c r="FY177" s="12">
        <v>732.28061224489795</v>
      </c>
      <c r="FZ177" s="12">
        <v>0</v>
      </c>
      <c r="GA177" s="12">
        <v>0</v>
      </c>
      <c r="GB177" s="12">
        <v>10.872999999999999</v>
      </c>
      <c r="GC177" s="12">
        <v>674.62209141911148</v>
      </c>
      <c r="GD177" s="12">
        <v>0</v>
      </c>
      <c r="GE177" s="12">
        <v>0</v>
      </c>
      <c r="GF177" s="12">
        <v>0</v>
      </c>
      <c r="GG177" s="12">
        <v>0</v>
      </c>
      <c r="GH177" s="12">
        <v>0.20899999999999999</v>
      </c>
      <c r="GI177" s="12">
        <v>544.1052631578948</v>
      </c>
      <c r="GJ177" s="12">
        <v>0</v>
      </c>
      <c r="GK177" s="12">
        <v>0</v>
      </c>
      <c r="GL177" s="12">
        <v>0</v>
      </c>
      <c r="GM177" s="12">
        <v>0</v>
      </c>
      <c r="GN177" s="12">
        <v>0</v>
      </c>
      <c r="GO177" s="12">
        <v>0</v>
      </c>
      <c r="GP177" s="12">
        <v>0</v>
      </c>
      <c r="GQ177" s="12">
        <v>0</v>
      </c>
      <c r="GR177" s="12">
        <v>6.8570000000000002</v>
      </c>
      <c r="GS177" s="12">
        <v>1808.3507364736765</v>
      </c>
      <c r="GT177" s="12">
        <v>0</v>
      </c>
      <c r="GU177" s="12">
        <v>0</v>
      </c>
      <c r="GV177" s="12">
        <v>0.93500000000000005</v>
      </c>
      <c r="GW177" s="12">
        <v>10134.980748663102</v>
      </c>
      <c r="GX177" s="12">
        <v>2.59</v>
      </c>
      <c r="GY177" s="12">
        <v>336.79034749034747</v>
      </c>
      <c r="GZ177" s="12">
        <v>0</v>
      </c>
      <c r="HA177" s="12">
        <v>0</v>
      </c>
      <c r="HB177" s="12">
        <v>0</v>
      </c>
      <c r="HC177" s="12">
        <v>0</v>
      </c>
      <c r="HD177" s="12">
        <v>0</v>
      </c>
      <c r="HE177" s="12">
        <v>0</v>
      </c>
      <c r="HF177" s="12">
        <v>0</v>
      </c>
      <c r="HG177" s="12">
        <v>0</v>
      </c>
      <c r="HH177" s="12">
        <v>0</v>
      </c>
      <c r="HI177" s="12">
        <v>0</v>
      </c>
      <c r="HJ177" s="12">
        <v>0</v>
      </c>
      <c r="HK177" s="12">
        <v>0</v>
      </c>
      <c r="HL177" s="12">
        <v>0</v>
      </c>
      <c r="HM177" s="12">
        <v>0</v>
      </c>
      <c r="HN177" s="12">
        <v>0</v>
      </c>
      <c r="HO177" s="12">
        <v>0</v>
      </c>
      <c r="HP177" s="12">
        <v>3.3319999999999999</v>
      </c>
      <c r="HQ177" s="12">
        <v>615.65636254501794</v>
      </c>
      <c r="HR177" s="12">
        <v>0</v>
      </c>
      <c r="HS177" s="12">
        <v>0</v>
      </c>
      <c r="HT177" s="12">
        <v>0.48</v>
      </c>
      <c r="HU177" s="12">
        <v>5299.145833333333</v>
      </c>
      <c r="HV177" s="12">
        <v>0</v>
      </c>
      <c r="HW177" s="12">
        <v>0</v>
      </c>
      <c r="HX177" s="12">
        <v>0</v>
      </c>
      <c r="HY177" s="12">
        <v>0</v>
      </c>
      <c r="HZ177" s="12">
        <v>0</v>
      </c>
      <c r="IA177" s="12">
        <v>0</v>
      </c>
      <c r="IB177" s="12">
        <v>0</v>
      </c>
      <c r="IC177" s="12">
        <v>0</v>
      </c>
      <c r="ID177" s="12">
        <v>0.48</v>
      </c>
      <c r="IE177" s="12">
        <v>5299.145833333333</v>
      </c>
      <c r="IF177" s="12">
        <v>0</v>
      </c>
      <c r="IG177" s="12">
        <v>0</v>
      </c>
    </row>
    <row r="178" spans="1:241" ht="12.75" customHeight="1">
      <c r="A178" s="28"/>
      <c r="B178" s="29"/>
      <c r="C178" s="30"/>
      <c r="D178" s="31"/>
      <c r="E178" s="11"/>
      <c r="F178" s="12" t="str">
        <f t="shared" si="8"/>
        <v/>
      </c>
      <c r="G178" s="12" t="str">
        <f t="shared" si="9"/>
        <v/>
      </c>
      <c r="H178" s="12" t="str">
        <f t="shared" si="10"/>
        <v/>
      </c>
      <c r="I178" s="12" t="str">
        <f t="shared" si="11"/>
        <v/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</row>
    <row r="179" spans="1:241" ht="12.75" customHeight="1">
      <c r="A179" s="28"/>
      <c r="B179" s="29"/>
      <c r="C179" s="30" t="s">
        <v>285</v>
      </c>
      <c r="D179" s="31" t="s">
        <v>133</v>
      </c>
      <c r="E179" s="11">
        <v>141</v>
      </c>
      <c r="F179" s="12">
        <f t="shared" si="8"/>
        <v>353.73900000000003</v>
      </c>
      <c r="G179" s="12">
        <f t="shared" si="9"/>
        <v>600.08007033434239</v>
      </c>
      <c r="H179" s="12">
        <f t="shared" si="10"/>
        <v>338.41800000000001</v>
      </c>
      <c r="I179" s="12">
        <f t="shared" si="11"/>
        <v>568.66767429628442</v>
      </c>
      <c r="J179" s="12">
        <v>338.41800000000001</v>
      </c>
      <c r="K179" s="12">
        <v>568.66767429628442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0.16700000000000001</v>
      </c>
      <c r="BC179" s="12">
        <v>197.79640718562874</v>
      </c>
      <c r="BD179" s="12">
        <v>34.877000000000002</v>
      </c>
      <c r="BE179" s="12">
        <v>54.25856581701408</v>
      </c>
      <c r="BF179" s="12">
        <v>30.731000000000002</v>
      </c>
      <c r="BG179" s="12">
        <v>286.12108294555986</v>
      </c>
      <c r="BH179" s="12">
        <v>0</v>
      </c>
      <c r="BI179" s="12">
        <v>0</v>
      </c>
      <c r="BJ179" s="12">
        <v>1.0680000000000001</v>
      </c>
      <c r="BK179" s="12">
        <v>1561.0758426966293</v>
      </c>
      <c r="BL179" s="12">
        <v>0</v>
      </c>
      <c r="BM179" s="12">
        <v>0</v>
      </c>
      <c r="BN179" s="12">
        <v>0</v>
      </c>
      <c r="BO179" s="12">
        <v>0</v>
      </c>
      <c r="BP179" s="12">
        <v>0.255</v>
      </c>
      <c r="BQ179" s="12">
        <v>270.42352941176466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19.777999999999999</v>
      </c>
      <c r="BY179" s="12">
        <v>340.03246030943473</v>
      </c>
      <c r="BZ179" s="12">
        <v>0</v>
      </c>
      <c r="CA179" s="12">
        <v>0</v>
      </c>
      <c r="CB179" s="12">
        <v>2.7050000000000001</v>
      </c>
      <c r="CC179" s="12">
        <v>294.44695009242145</v>
      </c>
      <c r="CD179" s="12">
        <v>0</v>
      </c>
      <c r="CE179" s="12">
        <v>0</v>
      </c>
      <c r="CF179" s="12">
        <v>6.2380000000000004</v>
      </c>
      <c r="CG179" s="12">
        <v>312.71817890349473</v>
      </c>
      <c r="CH179" s="12">
        <v>11.635999999999999</v>
      </c>
      <c r="CI179" s="12">
        <v>1061.3960983155723</v>
      </c>
      <c r="CJ179" s="12">
        <v>20.015000000000001</v>
      </c>
      <c r="CK179" s="12">
        <v>421.77037222083436</v>
      </c>
      <c r="CL179" s="12">
        <v>0</v>
      </c>
      <c r="CM179" s="12">
        <v>0</v>
      </c>
      <c r="CN179" s="12">
        <v>21.826000000000001</v>
      </c>
      <c r="CO179" s="12">
        <v>264.08718959039675</v>
      </c>
      <c r="CP179" s="12">
        <v>0</v>
      </c>
      <c r="CQ179" s="12">
        <v>0</v>
      </c>
      <c r="CR179" s="12">
        <v>0.27</v>
      </c>
      <c r="CS179" s="12">
        <v>57.4</v>
      </c>
      <c r="CT179" s="12">
        <v>0</v>
      </c>
      <c r="CU179" s="12">
        <v>0</v>
      </c>
      <c r="CV179" s="12">
        <v>5.6520000000000001</v>
      </c>
      <c r="CW179" s="12">
        <v>109.16560509554139</v>
      </c>
      <c r="CX179" s="12">
        <v>0</v>
      </c>
      <c r="CY179" s="12">
        <v>0</v>
      </c>
      <c r="CZ179" s="12">
        <v>0</v>
      </c>
      <c r="DA179" s="12">
        <v>0</v>
      </c>
      <c r="DB179" s="12">
        <v>77.016999999999996</v>
      </c>
      <c r="DC179" s="12">
        <v>600.73910954724283</v>
      </c>
      <c r="DD179" s="12">
        <v>7.3029999999999999</v>
      </c>
      <c r="DE179" s="12">
        <v>317.93673832671504</v>
      </c>
      <c r="DF179" s="12">
        <v>2.6190000000000002</v>
      </c>
      <c r="DG179" s="12">
        <v>332.26002290950743</v>
      </c>
      <c r="DH179" s="12">
        <v>0</v>
      </c>
      <c r="DI179" s="12">
        <v>0</v>
      </c>
      <c r="DJ179" s="12">
        <v>0</v>
      </c>
      <c r="DK179" s="12">
        <v>0</v>
      </c>
      <c r="DL179" s="12">
        <v>1.2E-2</v>
      </c>
      <c r="DM179" s="12">
        <v>215.08333333333331</v>
      </c>
      <c r="DN179" s="12">
        <v>1.4E-2</v>
      </c>
      <c r="DO179" s="12">
        <v>347.14285714285717</v>
      </c>
      <c r="DP179" s="12">
        <v>3.0000000000000001E-3</v>
      </c>
      <c r="DQ179" s="12">
        <v>1351.6666666666667</v>
      </c>
      <c r="DR179" s="12">
        <v>1.56</v>
      </c>
      <c r="DS179" s="12">
        <v>291.01153846153846</v>
      </c>
      <c r="DT179" s="12">
        <v>3.1139999999999999</v>
      </c>
      <c r="DU179" s="12">
        <v>633.81759794476557</v>
      </c>
      <c r="DV179" s="12">
        <v>2.0499999999999998</v>
      </c>
      <c r="DW179" s="12">
        <v>266.16975609756099</v>
      </c>
      <c r="DX179" s="12">
        <v>4.3999999999999997E-2</v>
      </c>
      <c r="DY179" s="12">
        <v>515.45454545454538</v>
      </c>
      <c r="DZ179" s="12">
        <v>0</v>
      </c>
      <c r="EA179" s="12">
        <v>0</v>
      </c>
      <c r="EB179" s="12">
        <v>3.3679999999999999</v>
      </c>
      <c r="EC179" s="12">
        <v>372.46941805225651</v>
      </c>
      <c r="ED179" s="12">
        <v>4.2999999999999997E-2</v>
      </c>
      <c r="EE179" s="12">
        <v>129.86046511627907</v>
      </c>
      <c r="EF179" s="12">
        <v>0</v>
      </c>
      <c r="EG179" s="12">
        <v>0</v>
      </c>
      <c r="EH179" s="12">
        <v>0</v>
      </c>
      <c r="EI179" s="12">
        <v>0</v>
      </c>
      <c r="EJ179" s="12">
        <v>1.1220000000000001</v>
      </c>
      <c r="EK179" s="12">
        <v>577.52762923351168</v>
      </c>
      <c r="EL179" s="12">
        <v>0</v>
      </c>
      <c r="EM179" s="12">
        <v>0</v>
      </c>
      <c r="EN179" s="12">
        <v>8.6509999999999998</v>
      </c>
      <c r="EO179" s="12">
        <v>995.01375563518673</v>
      </c>
      <c r="EP179" s="12">
        <v>0.30199999999999999</v>
      </c>
      <c r="EQ179" s="12">
        <v>1568.523178807947</v>
      </c>
      <c r="ER179" s="12">
        <v>0.52200000000000002</v>
      </c>
      <c r="ES179" s="12">
        <v>141.99233716475095</v>
      </c>
      <c r="ET179" s="12">
        <v>28.948</v>
      </c>
      <c r="EU179" s="12">
        <v>916.75075998341856</v>
      </c>
      <c r="EV179" s="12">
        <v>0</v>
      </c>
      <c r="EW179" s="12">
        <v>0</v>
      </c>
      <c r="EX179" s="12">
        <v>0</v>
      </c>
      <c r="EY179" s="12">
        <v>0</v>
      </c>
      <c r="EZ179" s="12">
        <v>12.926</v>
      </c>
      <c r="FA179" s="12">
        <v>1060.5800711743773</v>
      </c>
      <c r="FB179" s="12">
        <v>0</v>
      </c>
      <c r="FC179" s="12">
        <v>0</v>
      </c>
      <c r="FD179" s="12">
        <v>4.8079999999999998</v>
      </c>
      <c r="FE179" s="12">
        <v>3639.610648918469</v>
      </c>
      <c r="FF179" s="12">
        <v>0</v>
      </c>
      <c r="FG179" s="12">
        <v>0</v>
      </c>
      <c r="FH179" s="12">
        <v>0</v>
      </c>
      <c r="FI179" s="12">
        <v>0</v>
      </c>
      <c r="FJ179" s="12">
        <v>1.016</v>
      </c>
      <c r="FK179" s="12">
        <v>3161.4685039370079</v>
      </c>
      <c r="FL179" s="12">
        <v>6.35</v>
      </c>
      <c r="FM179" s="12">
        <v>537.79763779527559</v>
      </c>
      <c r="FN179" s="12">
        <v>0</v>
      </c>
      <c r="FO179" s="12">
        <v>0</v>
      </c>
      <c r="FP179" s="12">
        <v>0</v>
      </c>
      <c r="FQ179" s="12">
        <v>0</v>
      </c>
      <c r="FR179" s="12">
        <v>0.14299999999999999</v>
      </c>
      <c r="FS179" s="12">
        <v>989.21678321678326</v>
      </c>
      <c r="FT179" s="12">
        <v>0</v>
      </c>
      <c r="FU179" s="12">
        <v>0</v>
      </c>
      <c r="FV179" s="12">
        <v>0</v>
      </c>
      <c r="FW179" s="12">
        <v>0</v>
      </c>
      <c r="FX179" s="12">
        <v>3.6640000000000001</v>
      </c>
      <c r="FY179" s="12">
        <v>906.45715065502191</v>
      </c>
      <c r="FZ179" s="12">
        <v>0</v>
      </c>
      <c r="GA179" s="12">
        <v>0</v>
      </c>
      <c r="GB179" s="12">
        <v>17.423999999999999</v>
      </c>
      <c r="GC179" s="12">
        <v>655.85422405876955</v>
      </c>
      <c r="GD179" s="12">
        <v>0</v>
      </c>
      <c r="GE179" s="12">
        <v>0</v>
      </c>
      <c r="GF179" s="12">
        <v>0</v>
      </c>
      <c r="GG179" s="12">
        <v>0</v>
      </c>
      <c r="GH179" s="12">
        <v>0.17699999999999999</v>
      </c>
      <c r="GI179" s="12">
        <v>3038.2768361581921</v>
      </c>
      <c r="GJ179" s="12">
        <v>0</v>
      </c>
      <c r="GK179" s="12">
        <v>0</v>
      </c>
      <c r="GL179" s="12">
        <v>0</v>
      </c>
      <c r="GM179" s="12">
        <v>0</v>
      </c>
      <c r="GN179" s="12">
        <v>0</v>
      </c>
      <c r="GO179" s="12">
        <v>0</v>
      </c>
      <c r="GP179" s="12">
        <v>0</v>
      </c>
      <c r="GQ179" s="12">
        <v>0</v>
      </c>
      <c r="GR179" s="12">
        <v>12.013999999999999</v>
      </c>
      <c r="GS179" s="12">
        <v>1566.243216247711</v>
      </c>
      <c r="GT179" s="12">
        <v>0</v>
      </c>
      <c r="GU179" s="12">
        <v>0</v>
      </c>
      <c r="GV179" s="12">
        <v>1.2070000000000001</v>
      </c>
      <c r="GW179" s="12">
        <v>10122.255178127589</v>
      </c>
      <c r="GX179" s="12">
        <v>2.0459999999999998</v>
      </c>
      <c r="GY179" s="12">
        <v>421.89638318670575</v>
      </c>
      <c r="GZ179" s="12">
        <v>0</v>
      </c>
      <c r="HA179" s="12">
        <v>0</v>
      </c>
      <c r="HB179" s="12">
        <v>0</v>
      </c>
      <c r="HC179" s="12">
        <v>0</v>
      </c>
      <c r="HD179" s="12">
        <v>0</v>
      </c>
      <c r="HE179" s="12">
        <v>0</v>
      </c>
      <c r="HF179" s="12">
        <v>0</v>
      </c>
      <c r="HG179" s="12">
        <v>0</v>
      </c>
      <c r="HH179" s="12">
        <v>0</v>
      </c>
      <c r="HI179" s="12">
        <v>0</v>
      </c>
      <c r="HJ179" s="12">
        <v>0</v>
      </c>
      <c r="HK179" s="12">
        <v>0</v>
      </c>
      <c r="HL179" s="12">
        <v>8.7249999999999996</v>
      </c>
      <c r="HM179" s="12">
        <v>649.44080229226358</v>
      </c>
      <c r="HN179" s="12">
        <v>0</v>
      </c>
      <c r="HO179" s="12">
        <v>0</v>
      </c>
      <c r="HP179" s="12">
        <v>3.5999999999999997E-2</v>
      </c>
      <c r="HQ179" s="12">
        <v>1936.4722222222222</v>
      </c>
      <c r="HR179" s="12">
        <v>0</v>
      </c>
      <c r="HS179" s="12">
        <v>0</v>
      </c>
      <c r="HT179" s="12">
        <v>3.3069999999999999</v>
      </c>
      <c r="HU179" s="12">
        <v>304.65709101905048</v>
      </c>
      <c r="HV179" s="12">
        <v>0</v>
      </c>
      <c r="HW179" s="12">
        <v>0</v>
      </c>
      <c r="HX179" s="12">
        <v>0</v>
      </c>
      <c r="HY179" s="12">
        <v>0</v>
      </c>
      <c r="HZ179" s="12">
        <v>0</v>
      </c>
      <c r="IA179" s="12">
        <v>0</v>
      </c>
      <c r="IB179" s="12">
        <v>0</v>
      </c>
      <c r="IC179" s="12">
        <v>0</v>
      </c>
      <c r="ID179" s="12">
        <v>3.3069999999999999</v>
      </c>
      <c r="IE179" s="12">
        <v>304.65709101905048</v>
      </c>
      <c r="IF179" s="12">
        <v>0</v>
      </c>
      <c r="IG179" s="12">
        <v>0</v>
      </c>
    </row>
    <row r="180" spans="1:241" ht="12.75" customHeight="1">
      <c r="A180" s="28"/>
      <c r="B180" s="29"/>
      <c r="C180" s="30" t="s">
        <v>286</v>
      </c>
      <c r="D180" s="31" t="s">
        <v>133</v>
      </c>
      <c r="E180" s="11">
        <v>142</v>
      </c>
      <c r="F180" s="12">
        <f t="shared" si="8"/>
        <v>416.00700000000001</v>
      </c>
      <c r="G180" s="12">
        <f t="shared" si="9"/>
        <v>650.09664260457168</v>
      </c>
      <c r="H180" s="12">
        <f t="shared" si="10"/>
        <v>377.39100000000002</v>
      </c>
      <c r="I180" s="12">
        <f t="shared" si="11"/>
        <v>597.93422206676905</v>
      </c>
      <c r="J180" s="12">
        <v>377.39100000000002</v>
      </c>
      <c r="K180" s="12">
        <v>597.93422206676905</v>
      </c>
      <c r="L180" s="12">
        <v>0</v>
      </c>
      <c r="M180" s="12">
        <v>0</v>
      </c>
      <c r="N180" s="12">
        <v>0</v>
      </c>
      <c r="O180" s="12">
        <v>0</v>
      </c>
      <c r="P180" s="12">
        <v>0.22700000000000001</v>
      </c>
      <c r="Q180" s="12">
        <v>1969.5770925110132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2E-3</v>
      </c>
      <c r="AY180" s="12">
        <v>1134</v>
      </c>
      <c r="AZ180" s="12">
        <v>0</v>
      </c>
      <c r="BA180" s="12">
        <v>0</v>
      </c>
      <c r="BB180" s="12">
        <v>0.221</v>
      </c>
      <c r="BC180" s="12">
        <v>145.14027149321268</v>
      </c>
      <c r="BD180" s="12">
        <v>12.654</v>
      </c>
      <c r="BE180" s="12">
        <v>54.849217638691321</v>
      </c>
      <c r="BF180" s="12">
        <v>55.055999999999997</v>
      </c>
      <c r="BG180" s="12">
        <v>286.40373437954082</v>
      </c>
      <c r="BH180" s="12">
        <v>0</v>
      </c>
      <c r="BI180" s="12">
        <v>0</v>
      </c>
      <c r="BJ180" s="12">
        <v>4.1440000000000001</v>
      </c>
      <c r="BK180" s="12">
        <v>1504.5516409266409</v>
      </c>
      <c r="BL180" s="12">
        <v>0</v>
      </c>
      <c r="BM180" s="12">
        <v>0</v>
      </c>
      <c r="BN180" s="12">
        <v>0</v>
      </c>
      <c r="BO180" s="12">
        <v>0</v>
      </c>
      <c r="BP180" s="12">
        <v>0.66800000000000004</v>
      </c>
      <c r="BQ180" s="12">
        <v>237.9880239520958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10.449</v>
      </c>
      <c r="BY180" s="12">
        <v>318.45391903531436</v>
      </c>
      <c r="BZ180" s="12">
        <v>0</v>
      </c>
      <c r="CA180" s="12">
        <v>0</v>
      </c>
      <c r="CB180" s="12">
        <v>7.2610000000000001</v>
      </c>
      <c r="CC180" s="12">
        <v>559.6824128907864</v>
      </c>
      <c r="CD180" s="12">
        <v>0</v>
      </c>
      <c r="CE180" s="12">
        <v>0</v>
      </c>
      <c r="CF180" s="12">
        <v>2.5750000000000002</v>
      </c>
      <c r="CG180" s="12">
        <v>336.91145631067963</v>
      </c>
      <c r="CH180" s="12">
        <v>35.954000000000001</v>
      </c>
      <c r="CI180" s="12">
        <v>820.77549090504533</v>
      </c>
      <c r="CJ180" s="12">
        <v>29.407</v>
      </c>
      <c r="CK180" s="12">
        <v>379.16499472914609</v>
      </c>
      <c r="CL180" s="12">
        <v>0</v>
      </c>
      <c r="CM180" s="12">
        <v>0</v>
      </c>
      <c r="CN180" s="12">
        <v>40.588000000000001</v>
      </c>
      <c r="CO180" s="12">
        <v>312.44256923228539</v>
      </c>
      <c r="CP180" s="12">
        <v>0</v>
      </c>
      <c r="CQ180" s="12">
        <v>0</v>
      </c>
      <c r="CR180" s="12">
        <v>0.34799999999999998</v>
      </c>
      <c r="CS180" s="12">
        <v>255.2586206896552</v>
      </c>
      <c r="CT180" s="12">
        <v>0</v>
      </c>
      <c r="CU180" s="12">
        <v>0</v>
      </c>
      <c r="CV180" s="12">
        <v>3.1930000000000001</v>
      </c>
      <c r="CW180" s="12">
        <v>108.439711869715</v>
      </c>
      <c r="CX180" s="12">
        <v>0</v>
      </c>
      <c r="CY180" s="12">
        <v>0</v>
      </c>
      <c r="CZ180" s="12">
        <v>0</v>
      </c>
      <c r="DA180" s="12">
        <v>0</v>
      </c>
      <c r="DB180" s="12">
        <v>45.161000000000001</v>
      </c>
      <c r="DC180" s="12">
        <v>766.61305108389979</v>
      </c>
      <c r="DD180" s="12">
        <v>0.193</v>
      </c>
      <c r="DE180" s="12">
        <v>505.3056994818653</v>
      </c>
      <c r="DF180" s="12">
        <v>0.11</v>
      </c>
      <c r="DG180" s="12">
        <v>438.78181818181815</v>
      </c>
      <c r="DH180" s="12">
        <v>0</v>
      </c>
      <c r="DI180" s="12">
        <v>0</v>
      </c>
      <c r="DJ180" s="12">
        <v>0</v>
      </c>
      <c r="DK180" s="12">
        <v>0</v>
      </c>
      <c r="DL180" s="12">
        <v>1E-3</v>
      </c>
      <c r="DM180" s="12">
        <v>324</v>
      </c>
      <c r="DN180" s="12">
        <v>2.9000000000000001E-2</v>
      </c>
      <c r="DO180" s="12">
        <v>571.65517241379303</v>
      </c>
      <c r="DP180" s="12">
        <v>4.1000000000000002E-2</v>
      </c>
      <c r="DQ180" s="12">
        <v>1485.0975609756097</v>
      </c>
      <c r="DR180" s="12">
        <v>1.7529999999999999</v>
      </c>
      <c r="DS180" s="12">
        <v>425.71591557330288</v>
      </c>
      <c r="DT180" s="12">
        <v>3.72</v>
      </c>
      <c r="DU180" s="12">
        <v>655.3158602150537</v>
      </c>
      <c r="DV180" s="12">
        <v>0.84099999999999997</v>
      </c>
      <c r="DW180" s="12">
        <v>237.95124851367419</v>
      </c>
      <c r="DX180" s="12">
        <v>0.39500000000000002</v>
      </c>
      <c r="DY180" s="12">
        <v>507.66075949367092</v>
      </c>
      <c r="DZ180" s="12">
        <v>0</v>
      </c>
      <c r="EA180" s="12">
        <v>0</v>
      </c>
      <c r="EB180" s="12">
        <v>21.373000000000001</v>
      </c>
      <c r="EC180" s="12">
        <v>555.02287933373884</v>
      </c>
      <c r="ED180" s="12">
        <v>0.127</v>
      </c>
      <c r="EE180" s="12">
        <v>121.08661417322834</v>
      </c>
      <c r="EF180" s="12">
        <v>2E-3</v>
      </c>
      <c r="EG180" s="12">
        <v>621</v>
      </c>
      <c r="EH180" s="12">
        <v>6.0000000000000001E-3</v>
      </c>
      <c r="EI180" s="12">
        <v>252</v>
      </c>
      <c r="EJ180" s="12">
        <v>1.8859999999999999</v>
      </c>
      <c r="EK180" s="12">
        <v>488.00371155885477</v>
      </c>
      <c r="EL180" s="12">
        <v>0</v>
      </c>
      <c r="EM180" s="12">
        <v>0</v>
      </c>
      <c r="EN180" s="12">
        <v>5.97</v>
      </c>
      <c r="EO180" s="12">
        <v>1119.7251256281409</v>
      </c>
      <c r="EP180" s="12">
        <v>0.29199999999999998</v>
      </c>
      <c r="EQ180" s="12">
        <v>1341.2671232876712</v>
      </c>
      <c r="ER180" s="12">
        <v>2.0310000000000001</v>
      </c>
      <c r="ES180" s="12">
        <v>180.40768094534712</v>
      </c>
      <c r="ET180" s="12">
        <v>50.07</v>
      </c>
      <c r="EU180" s="12">
        <v>917.10978629918111</v>
      </c>
      <c r="EV180" s="12">
        <v>0</v>
      </c>
      <c r="EW180" s="12">
        <v>0</v>
      </c>
      <c r="EX180" s="12">
        <v>2E-3</v>
      </c>
      <c r="EY180" s="12">
        <v>1944</v>
      </c>
      <c r="EZ180" s="12">
        <v>15.491</v>
      </c>
      <c r="FA180" s="12">
        <v>894.09295720095542</v>
      </c>
      <c r="FB180" s="12">
        <v>0</v>
      </c>
      <c r="FC180" s="12">
        <v>0</v>
      </c>
      <c r="FD180" s="12">
        <v>2.16</v>
      </c>
      <c r="FE180" s="12">
        <v>2258.5212962962964</v>
      </c>
      <c r="FF180" s="12">
        <v>0</v>
      </c>
      <c r="FG180" s="12">
        <v>0</v>
      </c>
      <c r="FH180" s="12">
        <v>0.13400000000000001</v>
      </c>
      <c r="FI180" s="12">
        <v>825.40298507462683</v>
      </c>
      <c r="FJ180" s="12">
        <v>8.1000000000000003E-2</v>
      </c>
      <c r="FK180" s="12">
        <v>2068</v>
      </c>
      <c r="FL180" s="12">
        <v>2.2919999999999998</v>
      </c>
      <c r="FM180" s="12">
        <v>587.54493891797551</v>
      </c>
      <c r="FN180" s="12">
        <v>0</v>
      </c>
      <c r="FO180" s="12">
        <v>0</v>
      </c>
      <c r="FP180" s="12">
        <v>0</v>
      </c>
      <c r="FQ180" s="12">
        <v>0</v>
      </c>
      <c r="FR180" s="12">
        <v>0.188</v>
      </c>
      <c r="FS180" s="12">
        <v>1056.7659574468084</v>
      </c>
      <c r="FT180" s="12">
        <v>0</v>
      </c>
      <c r="FU180" s="12">
        <v>0</v>
      </c>
      <c r="FV180" s="12">
        <v>0</v>
      </c>
      <c r="FW180" s="12">
        <v>0</v>
      </c>
      <c r="FX180" s="12">
        <v>2.2029999999999998</v>
      </c>
      <c r="FY180" s="12">
        <v>1001.5306400363141</v>
      </c>
      <c r="FZ180" s="12">
        <v>0</v>
      </c>
      <c r="GA180" s="12">
        <v>0</v>
      </c>
      <c r="GB180" s="12">
        <v>17.890999999999998</v>
      </c>
      <c r="GC180" s="12">
        <v>692.37633446984523</v>
      </c>
      <c r="GD180" s="12">
        <v>0</v>
      </c>
      <c r="GE180" s="12">
        <v>0</v>
      </c>
      <c r="GF180" s="12">
        <v>0</v>
      </c>
      <c r="GG180" s="12">
        <v>0</v>
      </c>
      <c r="GH180" s="12">
        <v>0.20100000000000001</v>
      </c>
      <c r="GI180" s="12">
        <v>2682.1592039800994</v>
      </c>
      <c r="GJ180" s="12">
        <v>0</v>
      </c>
      <c r="GK180" s="12">
        <v>0</v>
      </c>
      <c r="GL180" s="12">
        <v>0</v>
      </c>
      <c r="GM180" s="12">
        <v>0</v>
      </c>
      <c r="GN180" s="12">
        <v>0</v>
      </c>
      <c r="GO180" s="12">
        <v>0</v>
      </c>
      <c r="GP180" s="12">
        <v>0</v>
      </c>
      <c r="GQ180" s="12">
        <v>0</v>
      </c>
      <c r="GR180" s="12">
        <v>35.448</v>
      </c>
      <c r="GS180" s="12">
        <v>1068.9451591062966</v>
      </c>
      <c r="GT180" s="12">
        <v>0</v>
      </c>
      <c r="GU180" s="12">
        <v>0</v>
      </c>
      <c r="GV180" s="12">
        <v>1.0469999999999999</v>
      </c>
      <c r="GW180" s="12">
        <v>9950.2588347659985</v>
      </c>
      <c r="GX180" s="12">
        <v>11.097</v>
      </c>
      <c r="GY180" s="12">
        <v>403.95187888618545</v>
      </c>
      <c r="GZ180" s="12">
        <v>0</v>
      </c>
      <c r="HA180" s="12">
        <v>0</v>
      </c>
      <c r="HB180" s="12">
        <v>0</v>
      </c>
      <c r="HC180" s="12">
        <v>0</v>
      </c>
      <c r="HD180" s="12">
        <v>0</v>
      </c>
      <c r="HE180" s="12">
        <v>0</v>
      </c>
      <c r="HF180" s="12">
        <v>0</v>
      </c>
      <c r="HG180" s="12">
        <v>0</v>
      </c>
      <c r="HH180" s="12">
        <v>0</v>
      </c>
      <c r="HI180" s="12">
        <v>0</v>
      </c>
      <c r="HJ180" s="12">
        <v>0</v>
      </c>
      <c r="HK180" s="12">
        <v>0</v>
      </c>
      <c r="HL180" s="12">
        <v>20.893999999999998</v>
      </c>
      <c r="HM180" s="12">
        <v>1033.7560065090456</v>
      </c>
      <c r="HN180" s="12">
        <v>0</v>
      </c>
      <c r="HO180" s="12">
        <v>0</v>
      </c>
      <c r="HP180" s="12">
        <v>2.41</v>
      </c>
      <c r="HQ180" s="12">
        <v>577.63278008298755</v>
      </c>
      <c r="HR180" s="12">
        <v>0</v>
      </c>
      <c r="HS180" s="12">
        <v>0</v>
      </c>
      <c r="HT180" s="12">
        <v>3.1680000000000001</v>
      </c>
      <c r="HU180" s="12">
        <v>2177.3333333333335</v>
      </c>
      <c r="HV180" s="12">
        <v>0</v>
      </c>
      <c r="HW180" s="12">
        <v>0</v>
      </c>
      <c r="HX180" s="12">
        <v>0</v>
      </c>
      <c r="HY180" s="12">
        <v>0</v>
      </c>
      <c r="HZ180" s="12">
        <v>0</v>
      </c>
      <c r="IA180" s="12">
        <v>0</v>
      </c>
      <c r="IB180" s="12">
        <v>0</v>
      </c>
      <c r="IC180" s="12">
        <v>0</v>
      </c>
      <c r="ID180" s="12">
        <v>3.1680000000000001</v>
      </c>
      <c r="IE180" s="12">
        <v>2177.3333333333335</v>
      </c>
      <c r="IF180" s="12">
        <v>0</v>
      </c>
      <c r="IG180" s="12">
        <v>0</v>
      </c>
    </row>
    <row r="181" spans="1:241" ht="12.75" customHeight="1">
      <c r="A181" s="28"/>
      <c r="B181" s="29"/>
      <c r="C181" s="30" t="s">
        <v>287</v>
      </c>
      <c r="D181" s="31" t="s">
        <v>133</v>
      </c>
      <c r="E181" s="11">
        <v>143</v>
      </c>
      <c r="F181" s="12">
        <f t="shared" si="8"/>
        <v>8.0300000000000011</v>
      </c>
      <c r="G181" s="12">
        <f t="shared" si="9"/>
        <v>2039.4823163138228</v>
      </c>
      <c r="H181" s="12">
        <f t="shared" si="10"/>
        <v>1.9590000000000001</v>
      </c>
      <c r="I181" s="12">
        <f t="shared" si="11"/>
        <v>880.05053598774884</v>
      </c>
      <c r="J181" s="12">
        <v>1.9590000000000001</v>
      </c>
      <c r="K181" s="12">
        <v>880.05053598774884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1.0549999999999999</v>
      </c>
      <c r="BG181" s="12">
        <v>459.18957345971563</v>
      </c>
      <c r="BH181" s="12">
        <v>0</v>
      </c>
      <c r="BI181" s="12">
        <v>0</v>
      </c>
      <c r="BJ181" s="12">
        <v>2.1000000000000001E-2</v>
      </c>
      <c r="BK181" s="12">
        <v>1208.5714285714287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0.08</v>
      </c>
      <c r="CI181" s="12">
        <v>552.27499999999998</v>
      </c>
      <c r="CJ181" s="12">
        <v>9.6000000000000002E-2</v>
      </c>
      <c r="CK181" s="12">
        <v>433.40625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2">
        <v>0</v>
      </c>
      <c r="DF181" s="12">
        <v>0</v>
      </c>
      <c r="DG181" s="12">
        <v>0</v>
      </c>
      <c r="DH181" s="12">
        <v>0</v>
      </c>
      <c r="DI181" s="12">
        <v>0</v>
      </c>
      <c r="DJ181" s="12">
        <v>0</v>
      </c>
      <c r="DK181" s="12">
        <v>0</v>
      </c>
      <c r="DL181" s="12">
        <v>0</v>
      </c>
      <c r="DM181" s="12">
        <v>0</v>
      </c>
      <c r="DN181" s="12">
        <v>0</v>
      </c>
      <c r="DO181" s="12">
        <v>0</v>
      </c>
      <c r="DP181" s="12">
        <v>0</v>
      </c>
      <c r="DQ181" s="12">
        <v>0</v>
      </c>
      <c r="DR181" s="12">
        <v>0</v>
      </c>
      <c r="DS181" s="12">
        <v>0</v>
      </c>
      <c r="DT181" s="12">
        <v>7.3999999999999996E-2</v>
      </c>
      <c r="DU181" s="12">
        <v>471.35135135135141</v>
      </c>
      <c r="DV181" s="12">
        <v>0</v>
      </c>
      <c r="DW181" s="12">
        <v>0</v>
      </c>
      <c r="DX181" s="12">
        <v>6.7000000000000004E-2</v>
      </c>
      <c r="DY181" s="12">
        <v>389.35820895522386</v>
      </c>
      <c r="DZ181" s="12">
        <v>0</v>
      </c>
      <c r="EA181" s="12">
        <v>0</v>
      </c>
      <c r="EB181" s="12">
        <v>0</v>
      </c>
      <c r="EC181" s="12">
        <v>0</v>
      </c>
      <c r="ED181" s="12">
        <v>0</v>
      </c>
      <c r="EE181" s="12">
        <v>0</v>
      </c>
      <c r="EF181" s="12">
        <v>0</v>
      </c>
      <c r="EG181" s="12">
        <v>0</v>
      </c>
      <c r="EH181" s="12">
        <v>0</v>
      </c>
      <c r="EI181" s="12">
        <v>0</v>
      </c>
      <c r="EJ181" s="12">
        <v>5.7000000000000002E-2</v>
      </c>
      <c r="EK181" s="12">
        <v>494.5263157894737</v>
      </c>
      <c r="EL181" s="12">
        <v>0</v>
      </c>
      <c r="EM181" s="12">
        <v>0</v>
      </c>
      <c r="EN181" s="12">
        <v>0</v>
      </c>
      <c r="EO181" s="12">
        <v>0</v>
      </c>
      <c r="EP181" s="12">
        <v>0</v>
      </c>
      <c r="EQ181" s="12">
        <v>0</v>
      </c>
      <c r="ER181" s="12">
        <v>0</v>
      </c>
      <c r="ES181" s="12">
        <v>0</v>
      </c>
      <c r="ET181" s="12">
        <v>0.46600000000000003</v>
      </c>
      <c r="EU181" s="12">
        <v>2134.3412017167384</v>
      </c>
      <c r="EV181" s="12">
        <v>0</v>
      </c>
      <c r="EW181" s="12">
        <v>0</v>
      </c>
      <c r="EX181" s="12">
        <v>0</v>
      </c>
      <c r="EY181" s="12">
        <v>0</v>
      </c>
      <c r="EZ181" s="12">
        <v>0</v>
      </c>
      <c r="FA181" s="12">
        <v>0</v>
      </c>
      <c r="FB181" s="12">
        <v>0</v>
      </c>
      <c r="FC181" s="12">
        <v>0</v>
      </c>
      <c r="FD181" s="12">
        <v>0</v>
      </c>
      <c r="FE181" s="12">
        <v>0</v>
      </c>
      <c r="FF181" s="12">
        <v>0</v>
      </c>
      <c r="FG181" s="12">
        <v>0</v>
      </c>
      <c r="FH181" s="12">
        <v>3.0000000000000001E-3</v>
      </c>
      <c r="FI181" s="12">
        <v>918</v>
      </c>
      <c r="FJ181" s="12">
        <v>0</v>
      </c>
      <c r="FK181" s="12">
        <v>0</v>
      </c>
      <c r="FL181" s="12">
        <v>0</v>
      </c>
      <c r="FM181" s="12">
        <v>0</v>
      </c>
      <c r="FN181" s="12">
        <v>0</v>
      </c>
      <c r="FO181" s="12">
        <v>0</v>
      </c>
      <c r="FP181" s="12">
        <v>0</v>
      </c>
      <c r="FQ181" s="12">
        <v>0</v>
      </c>
      <c r="FR181" s="12">
        <v>0</v>
      </c>
      <c r="FS181" s="12">
        <v>0</v>
      </c>
      <c r="FT181" s="12">
        <v>0</v>
      </c>
      <c r="FU181" s="12">
        <v>0</v>
      </c>
      <c r="FV181" s="12">
        <v>0</v>
      </c>
      <c r="FW181" s="12">
        <v>0</v>
      </c>
      <c r="FX181" s="12">
        <v>1E-3</v>
      </c>
      <c r="FY181" s="12">
        <v>1037</v>
      </c>
      <c r="FZ181" s="12">
        <v>0</v>
      </c>
      <c r="GA181" s="12">
        <v>0</v>
      </c>
      <c r="GB181" s="12">
        <v>2.5999999999999999E-2</v>
      </c>
      <c r="GC181" s="12">
        <v>1278.5384615384614</v>
      </c>
      <c r="GD181" s="12">
        <v>0</v>
      </c>
      <c r="GE181" s="12">
        <v>0</v>
      </c>
      <c r="GF181" s="12">
        <v>0</v>
      </c>
      <c r="GG181" s="12">
        <v>0</v>
      </c>
      <c r="GH181" s="12">
        <v>1.2999999999999999E-2</v>
      </c>
      <c r="GI181" s="12">
        <v>585.69230769230762</v>
      </c>
      <c r="GJ181" s="12">
        <v>0</v>
      </c>
      <c r="GK181" s="12">
        <v>0</v>
      </c>
      <c r="GL181" s="12">
        <v>0</v>
      </c>
      <c r="GM181" s="12">
        <v>0</v>
      </c>
      <c r="GN181" s="12">
        <v>0</v>
      </c>
      <c r="GO181" s="12">
        <v>0</v>
      </c>
      <c r="GP181" s="12">
        <v>0</v>
      </c>
      <c r="GQ181" s="12">
        <v>0</v>
      </c>
      <c r="GR181" s="12">
        <v>5.8479999999999999</v>
      </c>
      <c r="GS181" s="12">
        <v>2372.8484952120384</v>
      </c>
      <c r="GT181" s="12">
        <v>0</v>
      </c>
      <c r="GU181" s="12">
        <v>0</v>
      </c>
      <c r="GV181" s="12">
        <v>0.51700000000000002</v>
      </c>
      <c r="GW181" s="12">
        <v>10234.609284332688</v>
      </c>
      <c r="GX181" s="12">
        <v>9.2999999999999999E-2</v>
      </c>
      <c r="GY181" s="12">
        <v>644.51612903225805</v>
      </c>
      <c r="GZ181" s="12">
        <v>0</v>
      </c>
      <c r="HA181" s="12">
        <v>0</v>
      </c>
      <c r="HB181" s="12">
        <v>0</v>
      </c>
      <c r="HC181" s="12">
        <v>0</v>
      </c>
      <c r="HD181" s="12">
        <v>0</v>
      </c>
      <c r="HE181" s="12">
        <v>0</v>
      </c>
      <c r="HF181" s="12">
        <v>0</v>
      </c>
      <c r="HG181" s="12">
        <v>0</v>
      </c>
      <c r="HH181" s="12">
        <v>0</v>
      </c>
      <c r="HI181" s="12">
        <v>0</v>
      </c>
      <c r="HJ181" s="12">
        <v>0</v>
      </c>
      <c r="HK181" s="12">
        <v>0</v>
      </c>
      <c r="HL181" s="12">
        <v>4.8860000000000001</v>
      </c>
      <c r="HM181" s="12">
        <v>1695.9911993450676</v>
      </c>
      <c r="HN181" s="12">
        <v>0</v>
      </c>
      <c r="HO181" s="12">
        <v>0</v>
      </c>
      <c r="HP181" s="12">
        <v>0.35199999999999998</v>
      </c>
      <c r="HQ181" s="12">
        <v>677.76136363636363</v>
      </c>
      <c r="HR181" s="12">
        <v>0</v>
      </c>
      <c r="HS181" s="12">
        <v>0</v>
      </c>
      <c r="HT181" s="12">
        <v>0.223</v>
      </c>
      <c r="HU181" s="12">
        <v>3482.5381165919284</v>
      </c>
      <c r="HV181" s="12">
        <v>0</v>
      </c>
      <c r="HW181" s="12">
        <v>0</v>
      </c>
      <c r="HX181" s="12">
        <v>0</v>
      </c>
      <c r="HY181" s="12">
        <v>0</v>
      </c>
      <c r="HZ181" s="12">
        <v>0</v>
      </c>
      <c r="IA181" s="12">
        <v>0</v>
      </c>
      <c r="IB181" s="12">
        <v>0</v>
      </c>
      <c r="IC181" s="12">
        <v>0</v>
      </c>
      <c r="ID181" s="12">
        <v>0.223</v>
      </c>
      <c r="IE181" s="12">
        <v>3482.5381165919284</v>
      </c>
      <c r="IF181" s="12">
        <v>0</v>
      </c>
      <c r="IG181" s="12">
        <v>0</v>
      </c>
    </row>
    <row r="182" spans="1:241" ht="12.75" customHeight="1">
      <c r="A182" s="28"/>
      <c r="B182" s="29"/>
      <c r="C182" s="30" t="s">
        <v>288</v>
      </c>
      <c r="D182" s="31" t="s">
        <v>289</v>
      </c>
      <c r="E182" s="11">
        <v>144</v>
      </c>
      <c r="F182" s="12">
        <f t="shared" si="8"/>
        <v>1825.9270000000001</v>
      </c>
      <c r="G182" s="12">
        <f t="shared" si="9"/>
        <v>739.37858304302392</v>
      </c>
      <c r="H182" s="12">
        <f t="shared" si="10"/>
        <v>1771.4110000000001</v>
      </c>
      <c r="I182" s="12">
        <f t="shared" si="11"/>
        <v>745.51796957340775</v>
      </c>
      <c r="J182" s="12">
        <v>912.52700000000004</v>
      </c>
      <c r="K182" s="12">
        <v>532.61624697132243</v>
      </c>
      <c r="L182" s="12">
        <v>858.53599999999994</v>
      </c>
      <c r="M182" s="12">
        <v>970.39503643411581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6.5190000000000001</v>
      </c>
      <c r="AG182" s="12">
        <v>1668.6899831262463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5.3490000000000002</v>
      </c>
      <c r="BE182" s="12">
        <v>112.6812488315573</v>
      </c>
      <c r="BF182" s="12">
        <v>0.57599999999999996</v>
      </c>
      <c r="BG182" s="12">
        <v>336.68576388888886</v>
      </c>
      <c r="BH182" s="12">
        <v>0</v>
      </c>
      <c r="BI182" s="12">
        <v>0</v>
      </c>
      <c r="BJ182" s="12">
        <v>0.308</v>
      </c>
      <c r="BK182" s="12">
        <v>1425.0551948051948</v>
      </c>
      <c r="BL182" s="12">
        <v>0</v>
      </c>
      <c r="BM182" s="12">
        <v>0</v>
      </c>
      <c r="BN182" s="12">
        <v>0</v>
      </c>
      <c r="BO182" s="12">
        <v>0</v>
      </c>
      <c r="BP182" s="12">
        <v>4.3999999999999997E-2</v>
      </c>
      <c r="BQ182" s="12">
        <v>113.90909090909091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1.9139999999999999</v>
      </c>
      <c r="BY182" s="12">
        <v>397.1640543364681</v>
      </c>
      <c r="BZ182" s="12">
        <v>0</v>
      </c>
      <c r="CA182" s="12">
        <v>0</v>
      </c>
      <c r="CB182" s="12">
        <v>0.34599999999999997</v>
      </c>
      <c r="CC182" s="12">
        <v>355.71387283236993</v>
      </c>
      <c r="CD182" s="12">
        <v>0</v>
      </c>
      <c r="CE182" s="12">
        <v>0</v>
      </c>
      <c r="CF182" s="12">
        <v>10.271000000000001</v>
      </c>
      <c r="CG182" s="12">
        <v>437.75883555642099</v>
      </c>
      <c r="CH182" s="12">
        <v>12.491</v>
      </c>
      <c r="CI182" s="12">
        <v>724.95796973821155</v>
      </c>
      <c r="CJ182" s="12">
        <v>26.06</v>
      </c>
      <c r="CK182" s="12">
        <v>436.54524174980816</v>
      </c>
      <c r="CL182" s="12">
        <v>0</v>
      </c>
      <c r="CM182" s="12">
        <v>0</v>
      </c>
      <c r="CN182" s="12">
        <v>79.34</v>
      </c>
      <c r="CO182" s="12">
        <v>309.18884547517013</v>
      </c>
      <c r="CP182" s="12">
        <v>0</v>
      </c>
      <c r="CQ182" s="12">
        <v>0</v>
      </c>
      <c r="CR182" s="12">
        <v>5.3999999999999999E-2</v>
      </c>
      <c r="CS182" s="12">
        <v>203.55555555555557</v>
      </c>
      <c r="CT182" s="12">
        <v>0</v>
      </c>
      <c r="CU182" s="12">
        <v>0</v>
      </c>
      <c r="CV182" s="12">
        <v>177.70099999999999</v>
      </c>
      <c r="CW182" s="12">
        <v>97.254342969369901</v>
      </c>
      <c r="CX182" s="12">
        <v>0</v>
      </c>
      <c r="CY182" s="12">
        <v>0</v>
      </c>
      <c r="CZ182" s="12">
        <v>0</v>
      </c>
      <c r="DA182" s="12">
        <v>0</v>
      </c>
      <c r="DB182" s="12">
        <v>21.085999999999999</v>
      </c>
      <c r="DC182" s="12">
        <v>432.7872996300863</v>
      </c>
      <c r="DD182" s="12">
        <v>17.559000000000001</v>
      </c>
      <c r="DE182" s="12">
        <v>146.24112990489209</v>
      </c>
      <c r="DF182" s="12">
        <v>0</v>
      </c>
      <c r="DG182" s="12">
        <v>0</v>
      </c>
      <c r="DH182" s="12">
        <v>0</v>
      </c>
      <c r="DI182" s="12">
        <v>0</v>
      </c>
      <c r="DJ182" s="12">
        <v>0</v>
      </c>
      <c r="DK182" s="12">
        <v>0</v>
      </c>
      <c r="DL182" s="12">
        <v>0</v>
      </c>
      <c r="DM182" s="12">
        <v>0</v>
      </c>
      <c r="DN182" s="12">
        <v>0</v>
      </c>
      <c r="DO182" s="12">
        <v>0</v>
      </c>
      <c r="DP182" s="12">
        <v>0</v>
      </c>
      <c r="DQ182" s="12">
        <v>0</v>
      </c>
      <c r="DR182" s="12">
        <v>0</v>
      </c>
      <c r="DS182" s="12">
        <v>0</v>
      </c>
      <c r="DT182" s="12">
        <v>152.37700000000001</v>
      </c>
      <c r="DU182" s="12">
        <v>622.84533755094276</v>
      </c>
      <c r="DV182" s="12">
        <v>0</v>
      </c>
      <c r="DW182" s="12">
        <v>0</v>
      </c>
      <c r="DX182" s="12">
        <v>0</v>
      </c>
      <c r="DY182" s="12">
        <v>0</v>
      </c>
      <c r="DZ182" s="12">
        <v>0</v>
      </c>
      <c r="EA182" s="12">
        <v>0</v>
      </c>
      <c r="EB182" s="12">
        <v>1.8089999999999999</v>
      </c>
      <c r="EC182" s="12">
        <v>570.96683250414594</v>
      </c>
      <c r="ED182" s="12">
        <v>0</v>
      </c>
      <c r="EE182" s="12">
        <v>0</v>
      </c>
      <c r="EF182" s="12">
        <v>0</v>
      </c>
      <c r="EG182" s="12">
        <v>0</v>
      </c>
      <c r="EH182" s="12">
        <v>0</v>
      </c>
      <c r="EI182" s="12">
        <v>0</v>
      </c>
      <c r="EJ182" s="12">
        <v>0</v>
      </c>
      <c r="EK182" s="12">
        <v>0</v>
      </c>
      <c r="EL182" s="12">
        <v>0</v>
      </c>
      <c r="EM182" s="12">
        <v>0</v>
      </c>
      <c r="EN182" s="12">
        <v>8.5980000000000008</v>
      </c>
      <c r="EO182" s="12">
        <v>1290.9288206559665</v>
      </c>
      <c r="EP182" s="12">
        <v>0</v>
      </c>
      <c r="EQ182" s="12">
        <v>0</v>
      </c>
      <c r="ER182" s="12">
        <v>0</v>
      </c>
      <c r="ES182" s="12">
        <v>0</v>
      </c>
      <c r="ET182" s="12">
        <v>62.597000000000001</v>
      </c>
      <c r="EU182" s="12">
        <v>638.10658657763156</v>
      </c>
      <c r="EV182" s="12">
        <v>0</v>
      </c>
      <c r="EW182" s="12">
        <v>0</v>
      </c>
      <c r="EX182" s="12">
        <v>5.0000000000000001E-3</v>
      </c>
      <c r="EY182" s="12">
        <v>2400</v>
      </c>
      <c r="EZ182" s="12">
        <v>13.021000000000001</v>
      </c>
      <c r="FA182" s="12">
        <v>945.21572843867602</v>
      </c>
      <c r="FB182" s="12">
        <v>0</v>
      </c>
      <c r="FC182" s="12">
        <v>0</v>
      </c>
      <c r="FD182" s="12">
        <v>4.0949999999999998</v>
      </c>
      <c r="FE182" s="12">
        <v>3134.2129426129427</v>
      </c>
      <c r="FF182" s="12">
        <v>0</v>
      </c>
      <c r="FG182" s="12">
        <v>0</v>
      </c>
      <c r="FH182" s="12">
        <v>0.21199999999999999</v>
      </c>
      <c r="FI182" s="12">
        <v>1330.2216981132076</v>
      </c>
      <c r="FJ182" s="12">
        <v>0.14399999999999999</v>
      </c>
      <c r="FK182" s="12">
        <v>1923.6111111111111</v>
      </c>
      <c r="FL182" s="12">
        <v>302.04700000000003</v>
      </c>
      <c r="FM182" s="12">
        <v>707.67299128943512</v>
      </c>
      <c r="FN182" s="12">
        <v>858.53599999999994</v>
      </c>
      <c r="FO182" s="12">
        <v>970.39503643411581</v>
      </c>
      <c r="FP182" s="12">
        <v>0</v>
      </c>
      <c r="FQ182" s="12">
        <v>0</v>
      </c>
      <c r="FR182" s="12">
        <v>0</v>
      </c>
      <c r="FS182" s="12">
        <v>0</v>
      </c>
      <c r="FT182" s="12">
        <v>0</v>
      </c>
      <c r="FU182" s="12">
        <v>0</v>
      </c>
      <c r="FV182" s="12">
        <v>0</v>
      </c>
      <c r="FW182" s="12">
        <v>0</v>
      </c>
      <c r="FX182" s="12">
        <v>1.2150000000000001</v>
      </c>
      <c r="FY182" s="12">
        <v>880.05514403292182</v>
      </c>
      <c r="FZ182" s="12">
        <v>0</v>
      </c>
      <c r="GA182" s="12">
        <v>0</v>
      </c>
      <c r="GB182" s="12">
        <v>1.56</v>
      </c>
      <c r="GC182" s="12">
        <v>689.28269230769229</v>
      </c>
      <c r="GD182" s="12">
        <v>0</v>
      </c>
      <c r="GE182" s="12">
        <v>0</v>
      </c>
      <c r="GF182" s="12">
        <v>0</v>
      </c>
      <c r="GG182" s="12">
        <v>0</v>
      </c>
      <c r="GH182" s="12">
        <v>0</v>
      </c>
      <c r="GI182" s="12">
        <v>0</v>
      </c>
      <c r="GJ182" s="12">
        <v>5.2290000000000001</v>
      </c>
      <c r="GK182" s="12">
        <v>1145.0263912794032</v>
      </c>
      <c r="GL182" s="12">
        <v>0</v>
      </c>
      <c r="GM182" s="12">
        <v>0</v>
      </c>
      <c r="GN182" s="12">
        <v>0</v>
      </c>
      <c r="GO182" s="12">
        <v>0</v>
      </c>
      <c r="GP182" s="12">
        <v>0.34799999999999998</v>
      </c>
      <c r="GQ182" s="12">
        <v>4232.6235632183907</v>
      </c>
      <c r="GR182" s="12">
        <v>54.515999999999998</v>
      </c>
      <c r="GS182" s="12">
        <v>539.88895003301786</v>
      </c>
      <c r="GT182" s="12">
        <v>0</v>
      </c>
      <c r="GU182" s="12">
        <v>0</v>
      </c>
      <c r="GV182" s="12">
        <v>0.17</v>
      </c>
      <c r="GW182" s="12">
        <v>7962.3941176470589</v>
      </c>
      <c r="GX182" s="12">
        <v>0.78900000000000003</v>
      </c>
      <c r="GY182" s="12">
        <v>617.65399239543729</v>
      </c>
      <c r="GZ182" s="12">
        <v>0</v>
      </c>
      <c r="HA182" s="12">
        <v>0</v>
      </c>
      <c r="HB182" s="12">
        <v>0</v>
      </c>
      <c r="HC182" s="12">
        <v>0</v>
      </c>
      <c r="HD182" s="12">
        <v>0</v>
      </c>
      <c r="HE182" s="12">
        <v>0</v>
      </c>
      <c r="HF182" s="12">
        <v>0</v>
      </c>
      <c r="HG182" s="12">
        <v>0</v>
      </c>
      <c r="HH182" s="12">
        <v>0</v>
      </c>
      <c r="HI182" s="12">
        <v>0</v>
      </c>
      <c r="HJ182" s="12">
        <v>0</v>
      </c>
      <c r="HK182" s="12">
        <v>0</v>
      </c>
      <c r="HL182" s="12">
        <v>17.992000000000001</v>
      </c>
      <c r="HM182" s="12">
        <v>760.53868385949306</v>
      </c>
      <c r="HN182" s="12">
        <v>0</v>
      </c>
      <c r="HO182" s="12">
        <v>0</v>
      </c>
      <c r="HP182" s="12">
        <v>35.564999999999998</v>
      </c>
      <c r="HQ182" s="12">
        <v>391.05969351890906</v>
      </c>
      <c r="HR182" s="12">
        <v>0</v>
      </c>
      <c r="HS182" s="12">
        <v>0</v>
      </c>
      <c r="HT182" s="12">
        <v>0</v>
      </c>
      <c r="HU182" s="12">
        <v>0</v>
      </c>
      <c r="HV182" s="12">
        <v>0</v>
      </c>
      <c r="HW182" s="12">
        <v>0</v>
      </c>
      <c r="HX182" s="12">
        <v>0</v>
      </c>
      <c r="HY182" s="12">
        <v>0</v>
      </c>
      <c r="HZ182" s="12">
        <v>0</v>
      </c>
      <c r="IA182" s="12">
        <v>0</v>
      </c>
      <c r="IB182" s="12">
        <v>0</v>
      </c>
      <c r="IC182" s="12">
        <v>0</v>
      </c>
      <c r="ID182" s="12">
        <v>0</v>
      </c>
      <c r="IE182" s="12">
        <v>0</v>
      </c>
      <c r="IF182" s="12">
        <v>0</v>
      </c>
      <c r="IG182" s="12">
        <v>0</v>
      </c>
    </row>
    <row r="183" spans="1:241" ht="12.75" customHeight="1">
      <c r="A183" s="28"/>
      <c r="B183" s="29"/>
      <c r="C183" s="30" t="s">
        <v>290</v>
      </c>
      <c r="D183" s="31" t="s">
        <v>133</v>
      </c>
      <c r="E183" s="11">
        <v>145</v>
      </c>
      <c r="F183" s="12">
        <f t="shared" si="8"/>
        <v>560.322</v>
      </c>
      <c r="G183" s="12">
        <f t="shared" si="9"/>
        <v>483.6785758902916</v>
      </c>
      <c r="H183" s="12">
        <f t="shared" si="10"/>
        <v>528.28800000000001</v>
      </c>
      <c r="I183" s="12">
        <f t="shared" si="11"/>
        <v>466.83423435701735</v>
      </c>
      <c r="J183" s="12">
        <v>528.13499999999999</v>
      </c>
      <c r="K183" s="12">
        <v>465.73682107794411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1.8640000000000001</v>
      </c>
      <c r="AG183" s="12">
        <v>1279.5364806866953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0</v>
      </c>
      <c r="BB183" s="12">
        <v>0</v>
      </c>
      <c r="BC183" s="12">
        <v>0</v>
      </c>
      <c r="BD183" s="12">
        <v>9.3529999999999998</v>
      </c>
      <c r="BE183" s="12">
        <v>70.811932000427674</v>
      </c>
      <c r="BF183" s="12">
        <v>46.677999999999997</v>
      </c>
      <c r="BG183" s="12">
        <v>648.64664295813873</v>
      </c>
      <c r="BH183" s="12">
        <v>0</v>
      </c>
      <c r="BI183" s="12">
        <v>0</v>
      </c>
      <c r="BJ183" s="12">
        <v>1.681</v>
      </c>
      <c r="BK183" s="12">
        <v>1987.6983938132064</v>
      </c>
      <c r="BL183" s="12">
        <v>0</v>
      </c>
      <c r="BM183" s="12">
        <v>0</v>
      </c>
      <c r="BN183" s="12">
        <v>0</v>
      </c>
      <c r="BO183" s="12">
        <v>0</v>
      </c>
      <c r="BP183" s="12">
        <v>2.871</v>
      </c>
      <c r="BQ183" s="12">
        <v>82.454893765238594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39.322000000000003</v>
      </c>
      <c r="BY183" s="12">
        <v>245.21578251360563</v>
      </c>
      <c r="BZ183" s="12">
        <v>0</v>
      </c>
      <c r="CA183" s="12">
        <v>0</v>
      </c>
      <c r="CB183" s="12">
        <v>5.7439999999999998</v>
      </c>
      <c r="CC183" s="12">
        <v>152.56859331476323</v>
      </c>
      <c r="CD183" s="12">
        <v>0</v>
      </c>
      <c r="CE183" s="12">
        <v>0</v>
      </c>
      <c r="CF183" s="12">
        <v>20.786000000000001</v>
      </c>
      <c r="CG183" s="12">
        <v>222.85721158472049</v>
      </c>
      <c r="CH183" s="12">
        <v>10.378</v>
      </c>
      <c r="CI183" s="12">
        <v>880.4137598766622</v>
      </c>
      <c r="CJ183" s="12">
        <v>46.631</v>
      </c>
      <c r="CK183" s="12">
        <v>460.54015569042053</v>
      </c>
      <c r="CL183" s="12">
        <v>0</v>
      </c>
      <c r="CM183" s="12">
        <v>0</v>
      </c>
      <c r="CN183" s="12">
        <v>65.837000000000003</v>
      </c>
      <c r="CO183" s="12">
        <v>253.07304403299057</v>
      </c>
      <c r="CP183" s="12">
        <v>0</v>
      </c>
      <c r="CQ183" s="12">
        <v>0</v>
      </c>
      <c r="CR183" s="12">
        <v>0.377</v>
      </c>
      <c r="CS183" s="12">
        <v>151.0053050397878</v>
      </c>
      <c r="CT183" s="12">
        <v>0</v>
      </c>
      <c r="CU183" s="12">
        <v>0</v>
      </c>
      <c r="CV183" s="12">
        <v>9.0210000000000008</v>
      </c>
      <c r="CW183" s="12">
        <v>80.282119498946912</v>
      </c>
      <c r="CX183" s="12">
        <v>0</v>
      </c>
      <c r="CY183" s="12">
        <v>0</v>
      </c>
      <c r="CZ183" s="12">
        <v>0</v>
      </c>
      <c r="DA183" s="12">
        <v>0</v>
      </c>
      <c r="DB183" s="12">
        <v>93.001000000000005</v>
      </c>
      <c r="DC183" s="12">
        <v>353.02283846410256</v>
      </c>
      <c r="DD183" s="12">
        <v>0.249</v>
      </c>
      <c r="DE183" s="12">
        <v>353.19277108433738</v>
      </c>
      <c r="DF183" s="12">
        <v>0</v>
      </c>
      <c r="DG183" s="12">
        <v>0</v>
      </c>
      <c r="DH183" s="12">
        <v>0</v>
      </c>
      <c r="DI183" s="12">
        <v>0</v>
      </c>
      <c r="DJ183" s="12">
        <v>0</v>
      </c>
      <c r="DK183" s="12">
        <v>0</v>
      </c>
      <c r="DL183" s="12">
        <v>0</v>
      </c>
      <c r="DM183" s="12">
        <v>0</v>
      </c>
      <c r="DN183" s="12">
        <v>0</v>
      </c>
      <c r="DO183" s="12">
        <v>0</v>
      </c>
      <c r="DP183" s="12">
        <v>0</v>
      </c>
      <c r="DQ183" s="12">
        <v>0</v>
      </c>
      <c r="DR183" s="12">
        <v>0</v>
      </c>
      <c r="DS183" s="12">
        <v>0</v>
      </c>
      <c r="DT183" s="12">
        <v>28.251999999999999</v>
      </c>
      <c r="DU183" s="12">
        <v>633.89947614328184</v>
      </c>
      <c r="DV183" s="12">
        <v>0</v>
      </c>
      <c r="DW183" s="12">
        <v>0</v>
      </c>
      <c r="DX183" s="12">
        <v>0</v>
      </c>
      <c r="DY183" s="12">
        <v>0</v>
      </c>
      <c r="DZ183" s="12">
        <v>0</v>
      </c>
      <c r="EA183" s="12">
        <v>0</v>
      </c>
      <c r="EB183" s="12">
        <v>3.274</v>
      </c>
      <c r="EC183" s="12">
        <v>904.77336591325593</v>
      </c>
      <c r="ED183" s="12">
        <v>0</v>
      </c>
      <c r="EE183" s="12">
        <v>0</v>
      </c>
      <c r="EF183" s="12">
        <v>0</v>
      </c>
      <c r="EG183" s="12">
        <v>0</v>
      </c>
      <c r="EH183" s="12">
        <v>0</v>
      </c>
      <c r="EI183" s="12">
        <v>0</v>
      </c>
      <c r="EJ183" s="12">
        <v>0</v>
      </c>
      <c r="EK183" s="12">
        <v>0</v>
      </c>
      <c r="EL183" s="12">
        <v>0</v>
      </c>
      <c r="EM183" s="12">
        <v>0</v>
      </c>
      <c r="EN183" s="12">
        <v>1.5109999999999999</v>
      </c>
      <c r="EO183" s="12">
        <v>1175.95168762409</v>
      </c>
      <c r="EP183" s="12">
        <v>0</v>
      </c>
      <c r="EQ183" s="12">
        <v>0</v>
      </c>
      <c r="ER183" s="12">
        <v>0</v>
      </c>
      <c r="ES183" s="12">
        <v>0</v>
      </c>
      <c r="ET183" s="12">
        <v>74.873999999999995</v>
      </c>
      <c r="EU183" s="12">
        <v>445.32220797606647</v>
      </c>
      <c r="EV183" s="12">
        <v>0</v>
      </c>
      <c r="EW183" s="12">
        <v>0</v>
      </c>
      <c r="EX183" s="12">
        <v>0.191</v>
      </c>
      <c r="EY183" s="12">
        <v>7889.900523560209</v>
      </c>
      <c r="EZ183" s="12">
        <v>6.3479999999999999</v>
      </c>
      <c r="FA183" s="12">
        <v>1120.7614996849402</v>
      </c>
      <c r="FB183" s="12">
        <v>0</v>
      </c>
      <c r="FC183" s="12">
        <v>0</v>
      </c>
      <c r="FD183" s="12">
        <v>5.306</v>
      </c>
      <c r="FE183" s="12">
        <v>3855.1739540143235</v>
      </c>
      <c r="FF183" s="12">
        <v>0</v>
      </c>
      <c r="FG183" s="12">
        <v>0</v>
      </c>
      <c r="FH183" s="12">
        <v>7.0000000000000007E-2</v>
      </c>
      <c r="FI183" s="12">
        <v>842.88571428571436</v>
      </c>
      <c r="FJ183" s="12">
        <v>1.9350000000000001</v>
      </c>
      <c r="FK183" s="12">
        <v>930.27700258397931</v>
      </c>
      <c r="FL183" s="12">
        <v>42.308</v>
      </c>
      <c r="FM183" s="12">
        <v>383.80235416469696</v>
      </c>
      <c r="FN183" s="12">
        <v>0</v>
      </c>
      <c r="FO183" s="12">
        <v>0</v>
      </c>
      <c r="FP183" s="12">
        <v>0</v>
      </c>
      <c r="FQ183" s="12">
        <v>0</v>
      </c>
      <c r="FR183" s="12">
        <v>0</v>
      </c>
      <c r="FS183" s="12">
        <v>0</v>
      </c>
      <c r="FT183" s="12">
        <v>0</v>
      </c>
      <c r="FU183" s="12">
        <v>0</v>
      </c>
      <c r="FV183" s="12">
        <v>0</v>
      </c>
      <c r="FW183" s="12">
        <v>0</v>
      </c>
      <c r="FX183" s="12">
        <v>4.3159999999999998</v>
      </c>
      <c r="FY183" s="12">
        <v>1059.1962465245597</v>
      </c>
      <c r="FZ183" s="12">
        <v>0</v>
      </c>
      <c r="GA183" s="12">
        <v>0</v>
      </c>
      <c r="GB183" s="12">
        <v>4.3380000000000001</v>
      </c>
      <c r="GC183" s="12">
        <v>718.70862148455501</v>
      </c>
      <c r="GD183" s="12">
        <v>0</v>
      </c>
      <c r="GE183" s="12">
        <v>0</v>
      </c>
      <c r="GF183" s="12">
        <v>0</v>
      </c>
      <c r="GG183" s="12">
        <v>0</v>
      </c>
      <c r="GH183" s="12">
        <v>0</v>
      </c>
      <c r="GI183" s="12">
        <v>0</v>
      </c>
      <c r="GJ183" s="12">
        <v>1.619</v>
      </c>
      <c r="GK183" s="12">
        <v>1290.2859789993822</v>
      </c>
      <c r="GL183" s="12">
        <v>0</v>
      </c>
      <c r="GM183" s="12">
        <v>0</v>
      </c>
      <c r="GN183" s="12">
        <v>0</v>
      </c>
      <c r="GO183" s="12">
        <v>0</v>
      </c>
      <c r="GP183" s="12">
        <v>0.153</v>
      </c>
      <c r="GQ183" s="12">
        <v>4254.9542483660134</v>
      </c>
      <c r="GR183" s="12">
        <v>29.145</v>
      </c>
      <c r="GS183" s="12">
        <v>641.25774575398873</v>
      </c>
      <c r="GT183" s="12">
        <v>0</v>
      </c>
      <c r="GU183" s="12">
        <v>0</v>
      </c>
      <c r="GV183" s="12">
        <v>0.54900000000000004</v>
      </c>
      <c r="GW183" s="12">
        <v>8111.0346083788709</v>
      </c>
      <c r="GX183" s="12">
        <v>16.626000000000001</v>
      </c>
      <c r="GY183" s="12">
        <v>424.22488872849749</v>
      </c>
      <c r="GZ183" s="12">
        <v>0</v>
      </c>
      <c r="HA183" s="12">
        <v>0</v>
      </c>
      <c r="HB183" s="12">
        <v>0</v>
      </c>
      <c r="HC183" s="12">
        <v>0</v>
      </c>
      <c r="HD183" s="12">
        <v>0</v>
      </c>
      <c r="HE183" s="12">
        <v>0</v>
      </c>
      <c r="HF183" s="12">
        <v>0</v>
      </c>
      <c r="HG183" s="12">
        <v>0</v>
      </c>
      <c r="HH183" s="12">
        <v>0</v>
      </c>
      <c r="HI183" s="12">
        <v>0</v>
      </c>
      <c r="HJ183" s="12">
        <v>0</v>
      </c>
      <c r="HK183" s="12">
        <v>0</v>
      </c>
      <c r="HL183" s="12">
        <v>8.9960000000000004</v>
      </c>
      <c r="HM183" s="12">
        <v>606.89884393063585</v>
      </c>
      <c r="HN183" s="12">
        <v>0</v>
      </c>
      <c r="HO183" s="12">
        <v>0</v>
      </c>
      <c r="HP183" s="12">
        <v>2.9740000000000002</v>
      </c>
      <c r="HQ183" s="12">
        <v>579.58103564223268</v>
      </c>
      <c r="HR183" s="12">
        <v>0</v>
      </c>
      <c r="HS183" s="12">
        <v>0</v>
      </c>
      <c r="HT183" s="12">
        <v>2.8889999999999998</v>
      </c>
      <c r="HU183" s="12">
        <v>1974.1661474558671</v>
      </c>
      <c r="HV183" s="12">
        <v>0</v>
      </c>
      <c r="HW183" s="12">
        <v>0</v>
      </c>
      <c r="HX183" s="12">
        <v>0</v>
      </c>
      <c r="HY183" s="12">
        <v>0</v>
      </c>
      <c r="HZ183" s="12">
        <v>0.56200000000000006</v>
      </c>
      <c r="IA183" s="12">
        <v>284.91103202846978</v>
      </c>
      <c r="IB183" s="12">
        <v>0</v>
      </c>
      <c r="IC183" s="12">
        <v>0</v>
      </c>
      <c r="ID183" s="12">
        <v>2.327</v>
      </c>
      <c r="IE183" s="12">
        <v>2382.1426729694886</v>
      </c>
      <c r="IF183" s="12">
        <v>0</v>
      </c>
      <c r="IG183" s="12">
        <v>0</v>
      </c>
    </row>
    <row r="184" spans="1:241" ht="12.75" customHeight="1">
      <c r="A184" s="28"/>
      <c r="B184" s="29"/>
      <c r="C184" s="30"/>
      <c r="D184" s="31"/>
      <c r="E184" s="11"/>
      <c r="F184" s="12" t="str">
        <f t="shared" si="8"/>
        <v/>
      </c>
      <c r="G184" s="12" t="str">
        <f t="shared" si="9"/>
        <v/>
      </c>
      <c r="H184" s="12" t="str">
        <f t="shared" si="10"/>
        <v/>
      </c>
      <c r="I184" s="12" t="str">
        <f t="shared" si="11"/>
        <v/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</row>
    <row r="185" spans="1:241" ht="12.75" customHeight="1">
      <c r="A185" s="28"/>
      <c r="B185" s="29"/>
      <c r="C185" s="30" t="s">
        <v>291</v>
      </c>
      <c r="D185" s="31" t="s">
        <v>133</v>
      </c>
      <c r="E185" s="11">
        <v>146</v>
      </c>
      <c r="F185" s="12">
        <f t="shared" si="8"/>
        <v>944.85400000000004</v>
      </c>
      <c r="G185" s="12">
        <f t="shared" si="9"/>
        <v>551.49615390314261</v>
      </c>
      <c r="H185" s="12">
        <f t="shared" si="10"/>
        <v>879.73</v>
      </c>
      <c r="I185" s="12">
        <f t="shared" si="11"/>
        <v>540.26530981096471</v>
      </c>
      <c r="J185" s="12">
        <v>879.66499999999996</v>
      </c>
      <c r="K185" s="12">
        <v>539.98577981390645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3.798</v>
      </c>
      <c r="AG185" s="12">
        <v>1256.6192733017378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0</v>
      </c>
      <c r="AY185" s="12">
        <v>0</v>
      </c>
      <c r="AZ185" s="12">
        <v>0</v>
      </c>
      <c r="BA185" s="12">
        <v>0</v>
      </c>
      <c r="BB185" s="12">
        <v>0</v>
      </c>
      <c r="BC185" s="12">
        <v>0</v>
      </c>
      <c r="BD185" s="12">
        <v>9.9339999999999993</v>
      </c>
      <c r="BE185" s="12">
        <v>94.886651902556878</v>
      </c>
      <c r="BF185" s="12">
        <v>20.901</v>
      </c>
      <c r="BG185" s="12">
        <v>617.50930577484326</v>
      </c>
      <c r="BH185" s="12">
        <v>0</v>
      </c>
      <c r="BI185" s="12">
        <v>0</v>
      </c>
      <c r="BJ185" s="12">
        <v>0.54400000000000004</v>
      </c>
      <c r="BK185" s="12">
        <v>1757.3382352941176</v>
      </c>
      <c r="BL185" s="12">
        <v>0</v>
      </c>
      <c r="BM185" s="12">
        <v>0</v>
      </c>
      <c r="BN185" s="12">
        <v>0</v>
      </c>
      <c r="BO185" s="12">
        <v>0</v>
      </c>
      <c r="BP185" s="12">
        <v>1.4650000000000001</v>
      </c>
      <c r="BQ185" s="12">
        <v>73.076450511945396</v>
      </c>
      <c r="BR185" s="12">
        <v>0</v>
      </c>
      <c r="BS185" s="12">
        <v>0</v>
      </c>
      <c r="BT185" s="12">
        <v>0</v>
      </c>
      <c r="BU185" s="12">
        <v>0</v>
      </c>
      <c r="BV185" s="12">
        <v>0</v>
      </c>
      <c r="BW185" s="12">
        <v>0</v>
      </c>
      <c r="BX185" s="12">
        <v>19.524000000000001</v>
      </c>
      <c r="BY185" s="12">
        <v>176.89346445400531</v>
      </c>
      <c r="BZ185" s="12">
        <v>0</v>
      </c>
      <c r="CA185" s="12">
        <v>0</v>
      </c>
      <c r="CB185" s="12">
        <v>0.69499999999999995</v>
      </c>
      <c r="CC185" s="12">
        <v>811.44316546762593</v>
      </c>
      <c r="CD185" s="12">
        <v>0</v>
      </c>
      <c r="CE185" s="12">
        <v>0</v>
      </c>
      <c r="CF185" s="12">
        <v>11.138999999999999</v>
      </c>
      <c r="CG185" s="12">
        <v>285.48675823682555</v>
      </c>
      <c r="CH185" s="12">
        <v>8.1180000000000003</v>
      </c>
      <c r="CI185" s="12">
        <v>927.19401330376934</v>
      </c>
      <c r="CJ185" s="12">
        <v>27.984999999999999</v>
      </c>
      <c r="CK185" s="12">
        <v>375.94682865820977</v>
      </c>
      <c r="CL185" s="12">
        <v>0</v>
      </c>
      <c r="CM185" s="12">
        <v>0</v>
      </c>
      <c r="CN185" s="12">
        <v>240.47399999999999</v>
      </c>
      <c r="CO185" s="12">
        <v>293.95481424187227</v>
      </c>
      <c r="CP185" s="12">
        <v>0</v>
      </c>
      <c r="CQ185" s="12">
        <v>0</v>
      </c>
      <c r="CR185" s="12">
        <v>0.13700000000000001</v>
      </c>
      <c r="CS185" s="12">
        <v>182.20437956204381</v>
      </c>
      <c r="CT185" s="12">
        <v>0</v>
      </c>
      <c r="CU185" s="12">
        <v>0</v>
      </c>
      <c r="CV185" s="12">
        <v>24.629000000000001</v>
      </c>
      <c r="CW185" s="12">
        <v>82.934995330707693</v>
      </c>
      <c r="CX185" s="12">
        <v>0</v>
      </c>
      <c r="CY185" s="12">
        <v>0</v>
      </c>
      <c r="CZ185" s="12">
        <v>0</v>
      </c>
      <c r="DA185" s="12">
        <v>0</v>
      </c>
      <c r="DB185" s="12">
        <v>122.178</v>
      </c>
      <c r="DC185" s="12">
        <v>356.75887639345876</v>
      </c>
      <c r="DD185" s="12">
        <v>0.63</v>
      </c>
      <c r="DE185" s="12">
        <v>225.37936507936507</v>
      </c>
      <c r="DF185" s="12">
        <v>0</v>
      </c>
      <c r="DG185" s="12">
        <v>0</v>
      </c>
      <c r="DH185" s="12">
        <v>0</v>
      </c>
      <c r="DI185" s="12">
        <v>0</v>
      </c>
      <c r="DJ185" s="12">
        <v>0</v>
      </c>
      <c r="DK185" s="12">
        <v>0</v>
      </c>
      <c r="DL185" s="12">
        <v>0</v>
      </c>
      <c r="DM185" s="12">
        <v>0</v>
      </c>
      <c r="DN185" s="12">
        <v>0</v>
      </c>
      <c r="DO185" s="12">
        <v>0</v>
      </c>
      <c r="DP185" s="12">
        <v>0</v>
      </c>
      <c r="DQ185" s="12">
        <v>0</v>
      </c>
      <c r="DR185" s="12">
        <v>0</v>
      </c>
      <c r="DS185" s="12">
        <v>0</v>
      </c>
      <c r="DT185" s="12">
        <v>63.701000000000001</v>
      </c>
      <c r="DU185" s="12">
        <v>728.66334908400177</v>
      </c>
      <c r="DV185" s="12">
        <v>0</v>
      </c>
      <c r="DW185" s="12">
        <v>0</v>
      </c>
      <c r="DX185" s="12">
        <v>0</v>
      </c>
      <c r="DY185" s="12">
        <v>0</v>
      </c>
      <c r="DZ185" s="12">
        <v>0</v>
      </c>
      <c r="EA185" s="12">
        <v>0</v>
      </c>
      <c r="EB185" s="12">
        <v>9.7149999999999999</v>
      </c>
      <c r="EC185" s="12">
        <v>1029.5314462171898</v>
      </c>
      <c r="ED185" s="12">
        <v>0</v>
      </c>
      <c r="EE185" s="12">
        <v>0</v>
      </c>
      <c r="EF185" s="12">
        <v>0</v>
      </c>
      <c r="EG185" s="12">
        <v>0</v>
      </c>
      <c r="EH185" s="12">
        <v>0</v>
      </c>
      <c r="EI185" s="12">
        <v>0</v>
      </c>
      <c r="EJ185" s="12">
        <v>0</v>
      </c>
      <c r="EK185" s="12">
        <v>0</v>
      </c>
      <c r="EL185" s="12">
        <v>0</v>
      </c>
      <c r="EM185" s="12">
        <v>0</v>
      </c>
      <c r="EN185" s="12">
        <v>1.6930000000000001</v>
      </c>
      <c r="EO185" s="12">
        <v>1442.4719432959243</v>
      </c>
      <c r="EP185" s="12">
        <v>0</v>
      </c>
      <c r="EQ185" s="12">
        <v>0</v>
      </c>
      <c r="ER185" s="12">
        <v>0</v>
      </c>
      <c r="ES185" s="12">
        <v>0</v>
      </c>
      <c r="ET185" s="12">
        <v>80.930999999999997</v>
      </c>
      <c r="EU185" s="12">
        <v>770.90469659339442</v>
      </c>
      <c r="EV185" s="12">
        <v>0</v>
      </c>
      <c r="EW185" s="12">
        <v>0</v>
      </c>
      <c r="EX185" s="12">
        <v>1E-3</v>
      </c>
      <c r="EY185" s="12">
        <v>1000</v>
      </c>
      <c r="EZ185" s="12">
        <v>109.215</v>
      </c>
      <c r="FA185" s="12">
        <v>1122.4204367531934</v>
      </c>
      <c r="FB185" s="12">
        <v>0</v>
      </c>
      <c r="FC185" s="12">
        <v>0</v>
      </c>
      <c r="FD185" s="12">
        <v>2.7109999999999999</v>
      </c>
      <c r="FE185" s="12">
        <v>3825.0959055699004</v>
      </c>
      <c r="FF185" s="12">
        <v>2.1999999999999999E-2</v>
      </c>
      <c r="FG185" s="12">
        <v>1682</v>
      </c>
      <c r="FH185" s="12">
        <v>0</v>
      </c>
      <c r="FI185" s="12">
        <v>0</v>
      </c>
      <c r="FJ185" s="12">
        <v>2.6219999999999999</v>
      </c>
      <c r="FK185" s="12">
        <v>1120.1056445461479</v>
      </c>
      <c r="FL185" s="12">
        <v>94.957999999999998</v>
      </c>
      <c r="FM185" s="12">
        <v>434.63811369236925</v>
      </c>
      <c r="FN185" s="12">
        <v>0</v>
      </c>
      <c r="FO185" s="12">
        <v>0</v>
      </c>
      <c r="FP185" s="12">
        <v>0</v>
      </c>
      <c r="FQ185" s="12">
        <v>0</v>
      </c>
      <c r="FR185" s="12">
        <v>0</v>
      </c>
      <c r="FS185" s="12">
        <v>0</v>
      </c>
      <c r="FT185" s="12">
        <v>0</v>
      </c>
      <c r="FU185" s="12">
        <v>0</v>
      </c>
      <c r="FV185" s="12">
        <v>0</v>
      </c>
      <c r="FW185" s="12">
        <v>0</v>
      </c>
      <c r="FX185" s="12">
        <v>11.363</v>
      </c>
      <c r="FY185" s="12">
        <v>802.52582944644905</v>
      </c>
      <c r="FZ185" s="12">
        <v>0</v>
      </c>
      <c r="GA185" s="12">
        <v>0</v>
      </c>
      <c r="GB185" s="12">
        <v>8.4420000000000002</v>
      </c>
      <c r="GC185" s="12">
        <v>408.81592039800995</v>
      </c>
      <c r="GD185" s="12">
        <v>0</v>
      </c>
      <c r="GE185" s="12">
        <v>0</v>
      </c>
      <c r="GF185" s="12">
        <v>0</v>
      </c>
      <c r="GG185" s="12">
        <v>0</v>
      </c>
      <c r="GH185" s="12">
        <v>0</v>
      </c>
      <c r="GI185" s="12">
        <v>0</v>
      </c>
      <c r="GJ185" s="12">
        <v>2.14</v>
      </c>
      <c r="GK185" s="12">
        <v>1199.4588785046728</v>
      </c>
      <c r="GL185" s="12">
        <v>0</v>
      </c>
      <c r="GM185" s="12">
        <v>0</v>
      </c>
      <c r="GN185" s="12">
        <v>0</v>
      </c>
      <c r="GO185" s="12">
        <v>0</v>
      </c>
      <c r="GP185" s="12">
        <v>6.5000000000000002E-2</v>
      </c>
      <c r="GQ185" s="12">
        <v>4323.2307692307695</v>
      </c>
      <c r="GR185" s="12">
        <v>63.704999999999998</v>
      </c>
      <c r="GS185" s="12">
        <v>667.81930774664465</v>
      </c>
      <c r="GT185" s="12">
        <v>0</v>
      </c>
      <c r="GU185" s="12">
        <v>0</v>
      </c>
      <c r="GV185" s="12">
        <v>0.71799999999999997</v>
      </c>
      <c r="GW185" s="12">
        <v>7675.4916434540391</v>
      </c>
      <c r="GX185" s="12">
        <v>26.824999999999999</v>
      </c>
      <c r="GY185" s="12">
        <v>375.97345759552655</v>
      </c>
      <c r="GZ185" s="12">
        <v>0</v>
      </c>
      <c r="HA185" s="12">
        <v>0</v>
      </c>
      <c r="HB185" s="12">
        <v>0</v>
      </c>
      <c r="HC185" s="12">
        <v>0</v>
      </c>
      <c r="HD185" s="12">
        <v>0</v>
      </c>
      <c r="HE185" s="12">
        <v>0</v>
      </c>
      <c r="HF185" s="12">
        <v>0</v>
      </c>
      <c r="HG185" s="12">
        <v>0</v>
      </c>
      <c r="HH185" s="12">
        <v>0</v>
      </c>
      <c r="HI185" s="12">
        <v>0</v>
      </c>
      <c r="HJ185" s="12">
        <v>0</v>
      </c>
      <c r="HK185" s="12">
        <v>0</v>
      </c>
      <c r="HL185" s="12">
        <v>8.5030000000000001</v>
      </c>
      <c r="HM185" s="12">
        <v>427.39386099023869</v>
      </c>
      <c r="HN185" s="12">
        <v>0</v>
      </c>
      <c r="HO185" s="12">
        <v>0</v>
      </c>
      <c r="HP185" s="12">
        <v>27.658999999999999</v>
      </c>
      <c r="HQ185" s="12">
        <v>842.86517950757434</v>
      </c>
      <c r="HR185" s="12">
        <v>0</v>
      </c>
      <c r="HS185" s="12">
        <v>0</v>
      </c>
      <c r="HT185" s="12">
        <v>1.419</v>
      </c>
      <c r="HU185" s="12">
        <v>2291.9781536293162</v>
      </c>
      <c r="HV185" s="12">
        <v>0</v>
      </c>
      <c r="HW185" s="12">
        <v>0</v>
      </c>
      <c r="HX185" s="12">
        <v>0</v>
      </c>
      <c r="HY185" s="12">
        <v>0</v>
      </c>
      <c r="HZ185" s="12">
        <v>1.2E-2</v>
      </c>
      <c r="IA185" s="12">
        <v>999.91666666666674</v>
      </c>
      <c r="IB185" s="12">
        <v>0</v>
      </c>
      <c r="IC185" s="12">
        <v>0</v>
      </c>
      <c r="ID185" s="12">
        <v>1.407</v>
      </c>
      <c r="IE185" s="12">
        <v>2302.9978678038378</v>
      </c>
      <c r="IF185" s="12">
        <v>0</v>
      </c>
      <c r="IG185" s="12">
        <v>0</v>
      </c>
    </row>
    <row r="186" spans="1:241" ht="12.75" customHeight="1">
      <c r="A186" s="28"/>
      <c r="B186" s="29"/>
      <c r="C186" s="30" t="s">
        <v>292</v>
      </c>
      <c r="D186" s="31" t="s">
        <v>293</v>
      </c>
      <c r="E186" s="11">
        <v>147</v>
      </c>
      <c r="F186" s="12">
        <f t="shared" si="8"/>
        <v>3348.9</v>
      </c>
      <c r="G186" s="12">
        <f t="shared" si="9"/>
        <v>639.62322195347747</v>
      </c>
      <c r="H186" s="12">
        <f t="shared" si="10"/>
        <v>3159.027</v>
      </c>
      <c r="I186" s="12">
        <f t="shared" si="11"/>
        <v>631.00442762914031</v>
      </c>
      <c r="J186" s="12">
        <v>3159.027</v>
      </c>
      <c r="K186" s="12">
        <v>631.00442762914031</v>
      </c>
      <c r="L186" s="12">
        <v>0</v>
      </c>
      <c r="M186" s="12">
        <v>0</v>
      </c>
      <c r="N186" s="12">
        <v>0</v>
      </c>
      <c r="O186" s="12">
        <v>0</v>
      </c>
      <c r="P186" s="12">
        <v>5.2460000000000004</v>
      </c>
      <c r="Q186" s="12">
        <v>720.7020587113991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9.4689999999999994</v>
      </c>
      <c r="AG186" s="12">
        <v>1234.1457387263704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1.2E-2</v>
      </c>
      <c r="AW186" s="12">
        <v>324</v>
      </c>
      <c r="AX186" s="12">
        <v>0</v>
      </c>
      <c r="AY186" s="12">
        <v>0</v>
      </c>
      <c r="AZ186" s="12">
        <v>0</v>
      </c>
      <c r="BA186" s="12">
        <v>0</v>
      </c>
      <c r="BB186" s="12">
        <v>0</v>
      </c>
      <c r="BC186" s="12">
        <v>0</v>
      </c>
      <c r="BD186" s="12">
        <v>0.46899999999999997</v>
      </c>
      <c r="BE186" s="12">
        <v>87.970149253731336</v>
      </c>
      <c r="BF186" s="12">
        <v>33.042000000000002</v>
      </c>
      <c r="BG186" s="12">
        <v>639.32809757278619</v>
      </c>
      <c r="BH186" s="12">
        <v>0</v>
      </c>
      <c r="BI186" s="12">
        <v>0</v>
      </c>
      <c r="BJ186" s="12">
        <v>0.999</v>
      </c>
      <c r="BK186" s="12">
        <v>2066.7287287287286</v>
      </c>
      <c r="BL186" s="12">
        <v>2.3E-2</v>
      </c>
      <c r="BM186" s="12">
        <v>418</v>
      </c>
      <c r="BN186" s="12">
        <v>0</v>
      </c>
      <c r="BO186" s="12">
        <v>0</v>
      </c>
      <c r="BP186" s="12">
        <v>2.1389999999999998</v>
      </c>
      <c r="BQ186" s="12">
        <v>181.89247311827958</v>
      </c>
      <c r="BR186" s="12">
        <v>4.0000000000000001E-3</v>
      </c>
      <c r="BS186" s="12">
        <v>81</v>
      </c>
      <c r="BT186" s="12">
        <v>0</v>
      </c>
      <c r="BU186" s="12">
        <v>0</v>
      </c>
      <c r="BV186" s="12">
        <v>0</v>
      </c>
      <c r="BW186" s="12">
        <v>0</v>
      </c>
      <c r="BX186" s="12">
        <v>524.86</v>
      </c>
      <c r="BY186" s="12">
        <v>255.04779941317682</v>
      </c>
      <c r="BZ186" s="12">
        <v>0.49399999999999999</v>
      </c>
      <c r="CA186" s="12">
        <v>367.28744939271257</v>
      </c>
      <c r="CB186" s="12">
        <v>52.213000000000001</v>
      </c>
      <c r="CC186" s="12">
        <v>386.2716947886542</v>
      </c>
      <c r="CD186" s="12">
        <v>2.1629999999999998</v>
      </c>
      <c r="CE186" s="12">
        <v>795.04946833102167</v>
      </c>
      <c r="CF186" s="12">
        <v>132.80099999999999</v>
      </c>
      <c r="CG186" s="12">
        <v>485.977206496939</v>
      </c>
      <c r="CH186" s="12">
        <v>52.332999999999998</v>
      </c>
      <c r="CI186" s="12">
        <v>1044.1611984789713</v>
      </c>
      <c r="CJ186" s="12">
        <v>113.599</v>
      </c>
      <c r="CK186" s="12">
        <v>387.4021602302837</v>
      </c>
      <c r="CL186" s="12">
        <v>0</v>
      </c>
      <c r="CM186" s="12">
        <v>0</v>
      </c>
      <c r="CN186" s="12">
        <v>176.648</v>
      </c>
      <c r="CO186" s="12">
        <v>288.42481658439385</v>
      </c>
      <c r="CP186" s="12">
        <v>0</v>
      </c>
      <c r="CQ186" s="12">
        <v>0</v>
      </c>
      <c r="CR186" s="12">
        <v>0.16700000000000001</v>
      </c>
      <c r="CS186" s="12">
        <v>166.55089820359279</v>
      </c>
      <c r="CT186" s="12">
        <v>0</v>
      </c>
      <c r="CU186" s="12">
        <v>0</v>
      </c>
      <c r="CV186" s="12">
        <v>8.7370000000000001</v>
      </c>
      <c r="CW186" s="12">
        <v>216.62515737667391</v>
      </c>
      <c r="CX186" s="12">
        <v>0</v>
      </c>
      <c r="CY186" s="12">
        <v>0</v>
      </c>
      <c r="CZ186" s="12">
        <v>0</v>
      </c>
      <c r="DA186" s="12">
        <v>0</v>
      </c>
      <c r="DB186" s="12">
        <v>13.266</v>
      </c>
      <c r="DC186" s="12">
        <v>218.85813357455149</v>
      </c>
      <c r="DD186" s="12">
        <v>19.893000000000001</v>
      </c>
      <c r="DE186" s="12">
        <v>131.36781782536571</v>
      </c>
      <c r="DF186" s="12">
        <v>16.181999999999999</v>
      </c>
      <c r="DG186" s="12">
        <v>716.90742800642693</v>
      </c>
      <c r="DH186" s="12">
        <v>0.97099999999999997</v>
      </c>
      <c r="DI186" s="12">
        <v>108</v>
      </c>
      <c r="DJ186" s="12">
        <v>0</v>
      </c>
      <c r="DK186" s="12">
        <v>0</v>
      </c>
      <c r="DL186" s="12">
        <v>1.2E-2</v>
      </c>
      <c r="DM186" s="12">
        <v>773.91666666666674</v>
      </c>
      <c r="DN186" s="12">
        <v>1.1060000000000001</v>
      </c>
      <c r="DO186" s="12">
        <v>475.72694394213386</v>
      </c>
      <c r="DP186" s="12">
        <v>1.0129999999999999</v>
      </c>
      <c r="DQ186" s="12">
        <v>651.70878578479756</v>
      </c>
      <c r="DR186" s="12">
        <v>26.835000000000001</v>
      </c>
      <c r="DS186" s="12">
        <v>474.87046767281532</v>
      </c>
      <c r="DT186" s="12">
        <v>82.866</v>
      </c>
      <c r="DU186" s="12">
        <v>768.88715516617185</v>
      </c>
      <c r="DV186" s="12">
        <v>11.3</v>
      </c>
      <c r="DW186" s="12">
        <v>278.50761061946901</v>
      </c>
      <c r="DX186" s="12">
        <v>4.1959999999999997</v>
      </c>
      <c r="DY186" s="12">
        <v>639.419447092469</v>
      </c>
      <c r="DZ186" s="12">
        <v>0</v>
      </c>
      <c r="EA186" s="12">
        <v>0</v>
      </c>
      <c r="EB186" s="12">
        <v>46.959000000000003</v>
      </c>
      <c r="EC186" s="12">
        <v>501.99356885793986</v>
      </c>
      <c r="ED186" s="12">
        <v>3.8149999999999999</v>
      </c>
      <c r="EE186" s="12">
        <v>178.48990825688074</v>
      </c>
      <c r="EF186" s="12">
        <v>0.98499999999999999</v>
      </c>
      <c r="EG186" s="12">
        <v>406.66395939086294</v>
      </c>
      <c r="EH186" s="12">
        <v>0</v>
      </c>
      <c r="EI186" s="12">
        <v>0</v>
      </c>
      <c r="EJ186" s="12">
        <v>40.375</v>
      </c>
      <c r="EK186" s="12">
        <v>904.26087925696595</v>
      </c>
      <c r="EL186" s="12">
        <v>0</v>
      </c>
      <c r="EM186" s="12">
        <v>0</v>
      </c>
      <c r="EN186" s="12">
        <v>12.744999999999999</v>
      </c>
      <c r="EO186" s="12">
        <v>1842.3477442134169</v>
      </c>
      <c r="EP186" s="12">
        <v>0</v>
      </c>
      <c r="EQ186" s="12">
        <v>0</v>
      </c>
      <c r="ER186" s="12">
        <v>19.672999999999998</v>
      </c>
      <c r="ES186" s="12">
        <v>541.23026482997</v>
      </c>
      <c r="ET186" s="12">
        <v>212.40899999999999</v>
      </c>
      <c r="EU186" s="12">
        <v>971.08969958900047</v>
      </c>
      <c r="EV186" s="12">
        <v>0</v>
      </c>
      <c r="EW186" s="12">
        <v>0</v>
      </c>
      <c r="EX186" s="12">
        <v>0.1</v>
      </c>
      <c r="EY186" s="12">
        <v>6683.07</v>
      </c>
      <c r="EZ186" s="12">
        <v>180.244</v>
      </c>
      <c r="FA186" s="12">
        <v>1502.3281218792304</v>
      </c>
      <c r="FB186" s="12">
        <v>0</v>
      </c>
      <c r="FC186" s="12">
        <v>0</v>
      </c>
      <c r="FD186" s="12">
        <v>46.834000000000003</v>
      </c>
      <c r="FE186" s="12">
        <v>2058.3597813554256</v>
      </c>
      <c r="FF186" s="12">
        <v>965.90200000000004</v>
      </c>
      <c r="FG186" s="12">
        <v>599.50622630453199</v>
      </c>
      <c r="FH186" s="12">
        <v>8.7999999999999995E-2</v>
      </c>
      <c r="FI186" s="12">
        <v>823.93181818181813</v>
      </c>
      <c r="FJ186" s="12">
        <v>12.1</v>
      </c>
      <c r="FK186" s="12">
        <v>1388.6114876033057</v>
      </c>
      <c r="FL186" s="12">
        <v>227.703</v>
      </c>
      <c r="FM186" s="12">
        <v>559.06598507705212</v>
      </c>
      <c r="FN186" s="12">
        <v>0</v>
      </c>
      <c r="FO186" s="12">
        <v>0</v>
      </c>
      <c r="FP186" s="12">
        <v>0</v>
      </c>
      <c r="FQ186" s="12">
        <v>0</v>
      </c>
      <c r="FR186" s="12">
        <v>18.533999999999999</v>
      </c>
      <c r="FS186" s="12">
        <v>995.38863709938494</v>
      </c>
      <c r="FT186" s="12">
        <v>0</v>
      </c>
      <c r="FU186" s="12">
        <v>0</v>
      </c>
      <c r="FV186" s="12">
        <v>0</v>
      </c>
      <c r="FW186" s="12">
        <v>0</v>
      </c>
      <c r="FX186" s="12">
        <v>8.0250000000000004</v>
      </c>
      <c r="FY186" s="12">
        <v>907.10915887850467</v>
      </c>
      <c r="FZ186" s="12">
        <v>0</v>
      </c>
      <c r="GA186" s="12">
        <v>0</v>
      </c>
      <c r="GB186" s="12">
        <v>51.715000000000003</v>
      </c>
      <c r="GC186" s="12">
        <v>928.69923619839506</v>
      </c>
      <c r="GD186" s="12">
        <v>4.8000000000000001E-2</v>
      </c>
      <c r="GE186" s="12">
        <v>499.5</v>
      </c>
      <c r="GF186" s="12">
        <v>0</v>
      </c>
      <c r="GG186" s="12">
        <v>0</v>
      </c>
      <c r="GH186" s="12">
        <v>17.489999999999998</v>
      </c>
      <c r="GI186" s="12">
        <v>856.42235563178951</v>
      </c>
      <c r="GJ186" s="12">
        <v>0.22500000000000001</v>
      </c>
      <c r="GK186" s="12">
        <v>641.16444444444448</v>
      </c>
      <c r="GL186" s="12">
        <v>0</v>
      </c>
      <c r="GM186" s="12">
        <v>0</v>
      </c>
      <c r="GN186" s="12">
        <v>0</v>
      </c>
      <c r="GO186" s="12">
        <v>0</v>
      </c>
      <c r="GP186" s="12">
        <v>0</v>
      </c>
      <c r="GQ186" s="12">
        <v>0</v>
      </c>
      <c r="GR186" s="12">
        <v>132.31700000000001</v>
      </c>
      <c r="GS186" s="12">
        <v>860.68662378983799</v>
      </c>
      <c r="GT186" s="12">
        <v>14.101000000000001</v>
      </c>
      <c r="GU186" s="12">
        <v>1272.0076590312744</v>
      </c>
      <c r="GV186" s="12">
        <v>3.5219999999999998</v>
      </c>
      <c r="GW186" s="12">
        <v>6380.6635434412265</v>
      </c>
      <c r="GX186" s="12">
        <v>24.247</v>
      </c>
      <c r="GY186" s="12">
        <v>715.30766692786744</v>
      </c>
      <c r="GZ186" s="12">
        <v>0</v>
      </c>
      <c r="HA186" s="12">
        <v>0</v>
      </c>
      <c r="HB186" s="12">
        <v>0</v>
      </c>
      <c r="HC186" s="12">
        <v>0</v>
      </c>
      <c r="HD186" s="12">
        <v>0</v>
      </c>
      <c r="HE186" s="12">
        <v>0</v>
      </c>
      <c r="HF186" s="12">
        <v>0</v>
      </c>
      <c r="HG186" s="12">
        <v>0</v>
      </c>
      <c r="HH186" s="12">
        <v>0</v>
      </c>
      <c r="HI186" s="12">
        <v>0</v>
      </c>
      <c r="HJ186" s="12">
        <v>0</v>
      </c>
      <c r="HK186" s="12">
        <v>0</v>
      </c>
      <c r="HL186" s="12">
        <v>2.1720000000000002</v>
      </c>
      <c r="HM186" s="12">
        <v>369.15193370165747</v>
      </c>
      <c r="HN186" s="12">
        <v>14.101000000000001</v>
      </c>
      <c r="HO186" s="12">
        <v>1272.0076590312744</v>
      </c>
      <c r="HP186" s="12">
        <v>102.376</v>
      </c>
      <c r="HQ186" s="12">
        <v>715.64538563725876</v>
      </c>
      <c r="HR186" s="12">
        <v>0</v>
      </c>
      <c r="HS186" s="12">
        <v>0</v>
      </c>
      <c r="HT186" s="12">
        <v>43.454999999999998</v>
      </c>
      <c r="HU186" s="12">
        <v>387.85253710735242</v>
      </c>
      <c r="HV186" s="12">
        <v>0</v>
      </c>
      <c r="HW186" s="12">
        <v>0</v>
      </c>
      <c r="HX186" s="12">
        <v>0</v>
      </c>
      <c r="HY186" s="12">
        <v>0</v>
      </c>
      <c r="HZ186" s="12">
        <v>9.9109999999999996</v>
      </c>
      <c r="IA186" s="12">
        <v>294.97820603369996</v>
      </c>
      <c r="IB186" s="12">
        <v>0</v>
      </c>
      <c r="IC186" s="12">
        <v>0</v>
      </c>
      <c r="ID186" s="12">
        <v>33.543999999999997</v>
      </c>
      <c r="IE186" s="12">
        <v>415.29343548771766</v>
      </c>
      <c r="IF186" s="12">
        <v>0</v>
      </c>
      <c r="IG186" s="12">
        <v>0</v>
      </c>
    </row>
    <row r="187" spans="1:241" ht="12.75" customHeight="1">
      <c r="A187" s="28"/>
      <c r="B187" s="29"/>
      <c r="C187" s="30" t="s">
        <v>294</v>
      </c>
      <c r="D187" s="31" t="s">
        <v>133</v>
      </c>
      <c r="E187" s="11">
        <v>148</v>
      </c>
      <c r="F187" s="12">
        <f t="shared" si="8"/>
        <v>646.10899999999992</v>
      </c>
      <c r="G187" s="12">
        <f t="shared" si="9"/>
        <v>555.25186926664082</v>
      </c>
      <c r="H187" s="12">
        <f t="shared" si="10"/>
        <v>616.44799999999998</v>
      </c>
      <c r="I187" s="12">
        <f t="shared" si="11"/>
        <v>531.36524573037798</v>
      </c>
      <c r="J187" s="12">
        <v>616.22799999999995</v>
      </c>
      <c r="K187" s="12">
        <v>529.90965194700664</v>
      </c>
      <c r="L187" s="12">
        <v>0</v>
      </c>
      <c r="M187" s="12">
        <v>0</v>
      </c>
      <c r="N187" s="12">
        <v>0.22</v>
      </c>
      <c r="O187" s="12">
        <v>4608.5363636363636</v>
      </c>
      <c r="P187" s="12">
        <v>0.47</v>
      </c>
      <c r="Q187" s="12">
        <v>1161.3063829787234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2.1000000000000001E-2</v>
      </c>
      <c r="AG187" s="12">
        <v>1203.047619047619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12">
        <v>0</v>
      </c>
      <c r="AY187" s="12">
        <v>0</v>
      </c>
      <c r="AZ187" s="12">
        <v>0</v>
      </c>
      <c r="BA187" s="12">
        <v>0</v>
      </c>
      <c r="BB187" s="12">
        <v>0</v>
      </c>
      <c r="BC187" s="12">
        <v>0</v>
      </c>
      <c r="BD187" s="12">
        <v>0.57199999999999995</v>
      </c>
      <c r="BE187" s="12">
        <v>26.024475524475523</v>
      </c>
      <c r="BF187" s="12">
        <v>45.529000000000003</v>
      </c>
      <c r="BG187" s="12">
        <v>781.30367458103626</v>
      </c>
      <c r="BH187" s="12">
        <v>0</v>
      </c>
      <c r="BI187" s="12">
        <v>0</v>
      </c>
      <c r="BJ187" s="12">
        <v>1.76</v>
      </c>
      <c r="BK187" s="12">
        <v>1443.4420454545455</v>
      </c>
      <c r="BL187" s="12">
        <v>0</v>
      </c>
      <c r="BM187" s="12">
        <v>0</v>
      </c>
      <c r="BN187" s="12">
        <v>0</v>
      </c>
      <c r="BO187" s="12">
        <v>0</v>
      </c>
      <c r="BP187" s="12">
        <v>0.248</v>
      </c>
      <c r="BQ187" s="12">
        <v>141.09677419354838</v>
      </c>
      <c r="BR187" s="12">
        <v>8.0000000000000002E-3</v>
      </c>
      <c r="BS187" s="12">
        <v>162</v>
      </c>
      <c r="BT187" s="12">
        <v>0</v>
      </c>
      <c r="BU187" s="12">
        <v>0</v>
      </c>
      <c r="BV187" s="12">
        <v>0</v>
      </c>
      <c r="BW187" s="12">
        <v>0</v>
      </c>
      <c r="BX187" s="12">
        <v>22.507999999999999</v>
      </c>
      <c r="BY187" s="12">
        <v>360.37599964457081</v>
      </c>
      <c r="BZ187" s="12">
        <v>0</v>
      </c>
      <c r="CA187" s="12">
        <v>0</v>
      </c>
      <c r="CB187" s="12">
        <v>3.851</v>
      </c>
      <c r="CC187" s="12">
        <v>577.72604518306923</v>
      </c>
      <c r="CD187" s="12">
        <v>0</v>
      </c>
      <c r="CE187" s="12">
        <v>0</v>
      </c>
      <c r="CF187" s="12">
        <v>29.155000000000001</v>
      </c>
      <c r="CG187" s="12">
        <v>238.74597839135652</v>
      </c>
      <c r="CH187" s="12">
        <v>38.85</v>
      </c>
      <c r="CI187" s="12">
        <v>816.76851994851995</v>
      </c>
      <c r="CJ187" s="12">
        <v>62.213000000000001</v>
      </c>
      <c r="CK187" s="12">
        <v>447.01044797711091</v>
      </c>
      <c r="CL187" s="12">
        <v>0</v>
      </c>
      <c r="CM187" s="12">
        <v>0</v>
      </c>
      <c r="CN187" s="12">
        <v>73.06</v>
      </c>
      <c r="CO187" s="12">
        <v>201.48707911305777</v>
      </c>
      <c r="CP187" s="12">
        <v>0</v>
      </c>
      <c r="CQ187" s="12">
        <v>0</v>
      </c>
      <c r="CR187" s="12">
        <v>6.4000000000000001E-2</v>
      </c>
      <c r="CS187" s="12">
        <v>199.125</v>
      </c>
      <c r="CT187" s="12">
        <v>0</v>
      </c>
      <c r="CU187" s="12">
        <v>0</v>
      </c>
      <c r="CV187" s="12">
        <v>1.802</v>
      </c>
      <c r="CW187" s="12">
        <v>124.31964483906771</v>
      </c>
      <c r="CX187" s="12">
        <v>0</v>
      </c>
      <c r="CY187" s="12">
        <v>0</v>
      </c>
      <c r="CZ187" s="12">
        <v>0</v>
      </c>
      <c r="DA187" s="12">
        <v>0</v>
      </c>
      <c r="DB187" s="12">
        <v>12.006</v>
      </c>
      <c r="DC187" s="12">
        <v>330.03414959187074</v>
      </c>
      <c r="DD187" s="12">
        <v>1.681</v>
      </c>
      <c r="DE187" s="12">
        <v>194.39381320642477</v>
      </c>
      <c r="DF187" s="12">
        <v>9.5950000000000006</v>
      </c>
      <c r="DG187" s="12">
        <v>350.78822303282959</v>
      </c>
      <c r="DH187" s="12">
        <v>0</v>
      </c>
      <c r="DI187" s="12">
        <v>0</v>
      </c>
      <c r="DJ187" s="12">
        <v>0</v>
      </c>
      <c r="DK187" s="12">
        <v>0</v>
      </c>
      <c r="DL187" s="12">
        <v>5.0000000000000001E-3</v>
      </c>
      <c r="DM187" s="12">
        <v>280.8</v>
      </c>
      <c r="DN187" s="12">
        <v>0.372</v>
      </c>
      <c r="DO187" s="12">
        <v>155.20967741935482</v>
      </c>
      <c r="DP187" s="12">
        <v>0.14299999999999999</v>
      </c>
      <c r="DQ187" s="12">
        <v>385.93006993006992</v>
      </c>
      <c r="DR187" s="12">
        <v>3.0529999999999999</v>
      </c>
      <c r="DS187" s="12">
        <v>205.8401572224042</v>
      </c>
      <c r="DT187" s="12">
        <v>16.111999999999998</v>
      </c>
      <c r="DU187" s="12">
        <v>614.76930238331681</v>
      </c>
      <c r="DV187" s="12">
        <v>3.8650000000000002</v>
      </c>
      <c r="DW187" s="12">
        <v>118.18809831824062</v>
      </c>
      <c r="DX187" s="12">
        <v>0.97499999999999998</v>
      </c>
      <c r="DY187" s="12">
        <v>377.59794871794873</v>
      </c>
      <c r="DZ187" s="12">
        <v>0</v>
      </c>
      <c r="EA187" s="12">
        <v>0</v>
      </c>
      <c r="EB187" s="12">
        <v>43.606999999999999</v>
      </c>
      <c r="EC187" s="12">
        <v>507.67842318893753</v>
      </c>
      <c r="ED187" s="12">
        <v>0.215</v>
      </c>
      <c r="EE187" s="12">
        <v>100.94418604651163</v>
      </c>
      <c r="EF187" s="12">
        <v>0.27400000000000002</v>
      </c>
      <c r="EG187" s="12">
        <v>157.66423357664232</v>
      </c>
      <c r="EH187" s="12">
        <v>0</v>
      </c>
      <c r="EI187" s="12">
        <v>0</v>
      </c>
      <c r="EJ187" s="12">
        <v>19.87</v>
      </c>
      <c r="EK187" s="12">
        <v>521.15062908907896</v>
      </c>
      <c r="EL187" s="12">
        <v>0</v>
      </c>
      <c r="EM187" s="12">
        <v>0</v>
      </c>
      <c r="EN187" s="12">
        <v>9.6880000000000006</v>
      </c>
      <c r="EO187" s="12">
        <v>1324.2805532617672</v>
      </c>
      <c r="EP187" s="12">
        <v>0</v>
      </c>
      <c r="EQ187" s="12">
        <v>0</v>
      </c>
      <c r="ER187" s="12">
        <v>44.164999999999999</v>
      </c>
      <c r="ES187" s="12">
        <v>277.04514887354242</v>
      </c>
      <c r="ET187" s="12">
        <v>116.863</v>
      </c>
      <c r="EU187" s="12">
        <v>636.783798122588</v>
      </c>
      <c r="EV187" s="12">
        <v>0</v>
      </c>
      <c r="EW187" s="12">
        <v>0</v>
      </c>
      <c r="EX187" s="12">
        <v>3.5999999999999997E-2</v>
      </c>
      <c r="EY187" s="12">
        <v>679.5</v>
      </c>
      <c r="EZ187" s="12">
        <v>2.3090000000000002</v>
      </c>
      <c r="FA187" s="12">
        <v>634.5894326548289</v>
      </c>
      <c r="FB187" s="12">
        <v>0</v>
      </c>
      <c r="FC187" s="12">
        <v>0</v>
      </c>
      <c r="FD187" s="12">
        <v>10.545999999999999</v>
      </c>
      <c r="FE187" s="12">
        <v>1481.6858524559075</v>
      </c>
      <c r="FF187" s="12">
        <v>0</v>
      </c>
      <c r="FG187" s="12">
        <v>0</v>
      </c>
      <c r="FH187" s="12">
        <v>4.8000000000000001E-2</v>
      </c>
      <c r="FI187" s="12">
        <v>524.25</v>
      </c>
      <c r="FJ187" s="12">
        <v>0.54</v>
      </c>
      <c r="FK187" s="12">
        <v>1297.1222222222223</v>
      </c>
      <c r="FL187" s="12">
        <v>20.146000000000001</v>
      </c>
      <c r="FM187" s="12">
        <v>348.16469770674081</v>
      </c>
      <c r="FN187" s="12">
        <v>0</v>
      </c>
      <c r="FO187" s="12">
        <v>0</v>
      </c>
      <c r="FP187" s="12">
        <v>0</v>
      </c>
      <c r="FQ187" s="12">
        <v>0</v>
      </c>
      <c r="FR187" s="12">
        <v>7.2960000000000003</v>
      </c>
      <c r="FS187" s="12">
        <v>618.41337719298247</v>
      </c>
      <c r="FT187" s="12">
        <v>0</v>
      </c>
      <c r="FU187" s="12">
        <v>0</v>
      </c>
      <c r="FV187" s="12">
        <v>0</v>
      </c>
      <c r="FW187" s="12">
        <v>0</v>
      </c>
      <c r="FX187" s="12">
        <v>4.7709999999999999</v>
      </c>
      <c r="FY187" s="12">
        <v>357.15531335149865</v>
      </c>
      <c r="FZ187" s="12">
        <v>0</v>
      </c>
      <c r="GA187" s="12">
        <v>0</v>
      </c>
      <c r="GB187" s="12">
        <v>6.1109999999999998</v>
      </c>
      <c r="GC187" s="12">
        <v>569.27638684339718</v>
      </c>
      <c r="GD187" s="12">
        <v>0</v>
      </c>
      <c r="GE187" s="12">
        <v>0</v>
      </c>
      <c r="GF187" s="12">
        <v>0</v>
      </c>
      <c r="GG187" s="12">
        <v>0</v>
      </c>
      <c r="GH187" s="12">
        <v>1.4730000000000001</v>
      </c>
      <c r="GI187" s="12">
        <v>6842.7936184657165</v>
      </c>
      <c r="GJ187" s="12">
        <v>0.35199999999999998</v>
      </c>
      <c r="GK187" s="12">
        <v>617.19886363636363</v>
      </c>
      <c r="GL187" s="12">
        <v>0</v>
      </c>
      <c r="GM187" s="12">
        <v>0</v>
      </c>
      <c r="GN187" s="12">
        <v>0.22</v>
      </c>
      <c r="GO187" s="12">
        <v>4608.5363636363636</v>
      </c>
      <c r="GP187" s="12">
        <v>0</v>
      </c>
      <c r="GQ187" s="12">
        <v>0</v>
      </c>
      <c r="GR187" s="12">
        <v>29.303999999999998</v>
      </c>
      <c r="GS187" s="12">
        <v>1027.0107152607152</v>
      </c>
      <c r="GT187" s="12">
        <v>0</v>
      </c>
      <c r="GU187" s="12">
        <v>0</v>
      </c>
      <c r="GV187" s="12">
        <v>1.897</v>
      </c>
      <c r="GW187" s="12">
        <v>8523.1945176594618</v>
      </c>
      <c r="GX187" s="12">
        <v>2.8029999999999999</v>
      </c>
      <c r="GY187" s="12">
        <v>553.41812343917229</v>
      </c>
      <c r="GZ187" s="12">
        <v>0</v>
      </c>
      <c r="HA187" s="12">
        <v>0</v>
      </c>
      <c r="HB187" s="12">
        <v>0</v>
      </c>
      <c r="HC187" s="12">
        <v>0</v>
      </c>
      <c r="HD187" s="12">
        <v>0</v>
      </c>
      <c r="HE187" s="12">
        <v>0</v>
      </c>
      <c r="HF187" s="12">
        <v>0</v>
      </c>
      <c r="HG187" s="12">
        <v>0</v>
      </c>
      <c r="HH187" s="12">
        <v>0</v>
      </c>
      <c r="HI187" s="12">
        <v>0</v>
      </c>
      <c r="HJ187" s="12">
        <v>0</v>
      </c>
      <c r="HK187" s="12">
        <v>0</v>
      </c>
      <c r="HL187" s="12">
        <v>4.6340000000000003</v>
      </c>
      <c r="HM187" s="12">
        <v>1162.1929218817436</v>
      </c>
      <c r="HN187" s="12">
        <v>0</v>
      </c>
      <c r="HO187" s="12">
        <v>0</v>
      </c>
      <c r="HP187" s="12">
        <v>19.97</v>
      </c>
      <c r="HQ187" s="12">
        <v>350.03450175262896</v>
      </c>
      <c r="HR187" s="12">
        <v>0</v>
      </c>
      <c r="HS187" s="12">
        <v>0</v>
      </c>
      <c r="HT187" s="12">
        <v>0.35699999999999998</v>
      </c>
      <c r="HU187" s="12">
        <v>3077.4929971988795</v>
      </c>
      <c r="HV187" s="12">
        <v>0</v>
      </c>
      <c r="HW187" s="12">
        <v>0</v>
      </c>
      <c r="HX187" s="12">
        <v>0</v>
      </c>
      <c r="HY187" s="12">
        <v>0</v>
      </c>
      <c r="HZ187" s="12">
        <v>0</v>
      </c>
      <c r="IA187" s="12">
        <v>0</v>
      </c>
      <c r="IB187" s="12">
        <v>0</v>
      </c>
      <c r="IC187" s="12">
        <v>0</v>
      </c>
      <c r="ID187" s="12">
        <v>0.35699999999999998</v>
      </c>
      <c r="IE187" s="12">
        <v>3077.4929971988795</v>
      </c>
      <c r="IF187" s="12">
        <v>0</v>
      </c>
      <c r="IG187" s="12">
        <v>0</v>
      </c>
    </row>
    <row r="188" spans="1:241" ht="12.75" customHeight="1">
      <c r="A188" s="28"/>
      <c r="B188" s="29"/>
      <c r="C188" s="30" t="s">
        <v>295</v>
      </c>
      <c r="D188" s="31" t="s">
        <v>133</v>
      </c>
      <c r="E188" s="11">
        <v>149</v>
      </c>
      <c r="F188" s="12">
        <f t="shared" si="8"/>
        <v>264.97200000000004</v>
      </c>
      <c r="G188" s="12">
        <f t="shared" si="9"/>
        <v>577.72687680207696</v>
      </c>
      <c r="H188" s="12">
        <f t="shared" si="10"/>
        <v>241.077</v>
      </c>
      <c r="I188" s="12">
        <f t="shared" si="11"/>
        <v>539.32747628351103</v>
      </c>
      <c r="J188" s="12">
        <v>147.011</v>
      </c>
      <c r="K188" s="12">
        <v>525.0471597363462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0.22800000000000001</v>
      </c>
      <c r="BG188" s="12">
        <v>770.68421052631584</v>
      </c>
      <c r="BH188" s="12">
        <v>0</v>
      </c>
      <c r="BI188" s="12">
        <v>0</v>
      </c>
      <c r="BJ188" s="12">
        <v>0.32400000000000001</v>
      </c>
      <c r="BK188" s="12">
        <v>1827.3333333333333</v>
      </c>
      <c r="BL188" s="12">
        <v>0</v>
      </c>
      <c r="BM188" s="12">
        <v>0</v>
      </c>
      <c r="BN188" s="12">
        <v>0</v>
      </c>
      <c r="BO188" s="12">
        <v>0</v>
      </c>
      <c r="BP188" s="12">
        <v>1.4850000000000001</v>
      </c>
      <c r="BQ188" s="12">
        <v>101.96363636363637</v>
      </c>
      <c r="BR188" s="12">
        <v>0</v>
      </c>
      <c r="BS188" s="12">
        <v>0</v>
      </c>
      <c r="BT188" s="12">
        <v>0</v>
      </c>
      <c r="BU188" s="12">
        <v>0</v>
      </c>
      <c r="BV188" s="12">
        <v>0</v>
      </c>
      <c r="BW188" s="12">
        <v>0</v>
      </c>
      <c r="BX188" s="12">
        <v>4.3890000000000002</v>
      </c>
      <c r="BY188" s="12">
        <v>515.33151059466843</v>
      </c>
      <c r="BZ188" s="12">
        <v>0</v>
      </c>
      <c r="CA188" s="12">
        <v>0</v>
      </c>
      <c r="CB188" s="12">
        <v>0.19500000000000001</v>
      </c>
      <c r="CC188" s="12">
        <v>381.04615384615386</v>
      </c>
      <c r="CD188" s="12">
        <v>0</v>
      </c>
      <c r="CE188" s="12">
        <v>0</v>
      </c>
      <c r="CF188" s="12">
        <v>0.35099999999999998</v>
      </c>
      <c r="CG188" s="12">
        <v>200.61538461538461</v>
      </c>
      <c r="CH188" s="12">
        <v>2.3159999999999998</v>
      </c>
      <c r="CI188" s="12">
        <v>991.95854922279796</v>
      </c>
      <c r="CJ188" s="12">
        <v>2.4180000000000001</v>
      </c>
      <c r="CK188" s="12">
        <v>573.49875930521091</v>
      </c>
      <c r="CL188" s="12">
        <v>0</v>
      </c>
      <c r="CM188" s="12">
        <v>0</v>
      </c>
      <c r="CN188" s="12">
        <v>22.132000000000001</v>
      </c>
      <c r="CO188" s="12">
        <v>268.01879631303092</v>
      </c>
      <c r="CP188" s="12">
        <v>0</v>
      </c>
      <c r="CQ188" s="12">
        <v>0</v>
      </c>
      <c r="CR188" s="12">
        <v>0.7</v>
      </c>
      <c r="CS188" s="12">
        <v>264.4457142857143</v>
      </c>
      <c r="CT188" s="12">
        <v>0</v>
      </c>
      <c r="CU188" s="12">
        <v>0</v>
      </c>
      <c r="CV188" s="12">
        <v>18.010999999999999</v>
      </c>
      <c r="CW188" s="12">
        <v>64.394647715285103</v>
      </c>
      <c r="CX188" s="12">
        <v>0</v>
      </c>
      <c r="CY188" s="12">
        <v>0</v>
      </c>
      <c r="CZ188" s="12">
        <v>0</v>
      </c>
      <c r="DA188" s="12">
        <v>0</v>
      </c>
      <c r="DB188" s="12">
        <v>5.508</v>
      </c>
      <c r="DC188" s="12">
        <v>136.10784313725492</v>
      </c>
      <c r="DD188" s="12">
        <v>20.847999999999999</v>
      </c>
      <c r="DE188" s="12">
        <v>169.94407137375288</v>
      </c>
      <c r="DF188" s="12">
        <v>0</v>
      </c>
      <c r="DG188" s="12">
        <v>0</v>
      </c>
      <c r="DH188" s="12">
        <v>0</v>
      </c>
      <c r="DI188" s="12">
        <v>0</v>
      </c>
      <c r="DJ188" s="12">
        <v>0</v>
      </c>
      <c r="DK188" s="12">
        <v>0</v>
      </c>
      <c r="DL188" s="12">
        <v>0</v>
      </c>
      <c r="DM188" s="12">
        <v>0</v>
      </c>
      <c r="DN188" s="12">
        <v>0</v>
      </c>
      <c r="DO188" s="12">
        <v>0</v>
      </c>
      <c r="DP188" s="12">
        <v>0</v>
      </c>
      <c r="DQ188" s="12">
        <v>0</v>
      </c>
      <c r="DR188" s="12">
        <v>0</v>
      </c>
      <c r="DS188" s="12">
        <v>0</v>
      </c>
      <c r="DT188" s="12">
        <v>17.170999999999999</v>
      </c>
      <c r="DU188" s="12">
        <v>804.47766583192595</v>
      </c>
      <c r="DV188" s="12">
        <v>0</v>
      </c>
      <c r="DW188" s="12">
        <v>0</v>
      </c>
      <c r="DX188" s="12">
        <v>0</v>
      </c>
      <c r="DY188" s="12">
        <v>0</v>
      </c>
      <c r="DZ188" s="12">
        <v>0</v>
      </c>
      <c r="EA188" s="12">
        <v>0</v>
      </c>
      <c r="EB188" s="12">
        <v>0</v>
      </c>
      <c r="EC188" s="12">
        <v>0</v>
      </c>
      <c r="ED188" s="12">
        <v>0</v>
      </c>
      <c r="EE188" s="12">
        <v>0</v>
      </c>
      <c r="EF188" s="12">
        <v>0</v>
      </c>
      <c r="EG188" s="12">
        <v>0</v>
      </c>
      <c r="EH188" s="12">
        <v>0</v>
      </c>
      <c r="EI188" s="12">
        <v>0</v>
      </c>
      <c r="EJ188" s="12">
        <v>1.266</v>
      </c>
      <c r="EK188" s="12">
        <v>631.02369668246445</v>
      </c>
      <c r="EL188" s="12">
        <v>0</v>
      </c>
      <c r="EM188" s="12">
        <v>0</v>
      </c>
      <c r="EN188" s="12">
        <v>0.14699999999999999</v>
      </c>
      <c r="EO188" s="12">
        <v>1195.3469387755101</v>
      </c>
      <c r="EP188" s="12">
        <v>0</v>
      </c>
      <c r="EQ188" s="12">
        <v>0</v>
      </c>
      <c r="ER188" s="12">
        <v>0</v>
      </c>
      <c r="ES188" s="12">
        <v>0</v>
      </c>
      <c r="ET188" s="12">
        <v>16.338999999999999</v>
      </c>
      <c r="EU188" s="12">
        <v>997.84821592508729</v>
      </c>
      <c r="EV188" s="12">
        <v>0</v>
      </c>
      <c r="EW188" s="12">
        <v>0</v>
      </c>
      <c r="EX188" s="12">
        <v>0</v>
      </c>
      <c r="EY188" s="12">
        <v>0</v>
      </c>
      <c r="EZ188" s="12">
        <v>3.0259999999999998</v>
      </c>
      <c r="FA188" s="12">
        <v>1882.2194315928618</v>
      </c>
      <c r="FB188" s="12">
        <v>0</v>
      </c>
      <c r="FC188" s="12">
        <v>0</v>
      </c>
      <c r="FD188" s="12">
        <v>4.1340000000000003</v>
      </c>
      <c r="FE188" s="12">
        <v>1742.6037735849056</v>
      </c>
      <c r="FF188" s="12">
        <v>0</v>
      </c>
      <c r="FG188" s="12">
        <v>0</v>
      </c>
      <c r="FH188" s="12">
        <v>1.4999999999999999E-2</v>
      </c>
      <c r="FI188" s="12">
        <v>237.6</v>
      </c>
      <c r="FJ188" s="12">
        <v>0</v>
      </c>
      <c r="FK188" s="12">
        <v>0</v>
      </c>
      <c r="FL188" s="12">
        <v>14.085000000000001</v>
      </c>
      <c r="FM188" s="12">
        <v>478.33610223642171</v>
      </c>
      <c r="FN188" s="12">
        <v>0</v>
      </c>
      <c r="FO188" s="12">
        <v>0</v>
      </c>
      <c r="FP188" s="12">
        <v>0</v>
      </c>
      <c r="FQ188" s="12">
        <v>0</v>
      </c>
      <c r="FR188" s="12">
        <v>0</v>
      </c>
      <c r="FS188" s="12">
        <v>0</v>
      </c>
      <c r="FT188" s="12">
        <v>0</v>
      </c>
      <c r="FU188" s="12">
        <v>0</v>
      </c>
      <c r="FV188" s="12">
        <v>0</v>
      </c>
      <c r="FW188" s="12">
        <v>0</v>
      </c>
      <c r="FX188" s="12">
        <v>1.5</v>
      </c>
      <c r="FY188" s="12">
        <v>843.40800000000002</v>
      </c>
      <c r="FZ188" s="12">
        <v>0</v>
      </c>
      <c r="GA188" s="12">
        <v>0</v>
      </c>
      <c r="GB188" s="12">
        <v>8.6720000000000006</v>
      </c>
      <c r="GC188" s="12">
        <v>548.0514298892989</v>
      </c>
      <c r="GD188" s="12">
        <v>0</v>
      </c>
      <c r="GE188" s="12">
        <v>0</v>
      </c>
      <c r="GF188" s="12">
        <v>0</v>
      </c>
      <c r="GG188" s="12">
        <v>0</v>
      </c>
      <c r="GH188" s="12">
        <v>1.7509999999999999</v>
      </c>
      <c r="GI188" s="12">
        <v>1061.1878926327813</v>
      </c>
      <c r="GJ188" s="12">
        <v>0</v>
      </c>
      <c r="GK188" s="12">
        <v>0</v>
      </c>
      <c r="GL188" s="12">
        <v>0</v>
      </c>
      <c r="GM188" s="12">
        <v>0</v>
      </c>
      <c r="GN188" s="12">
        <v>0</v>
      </c>
      <c r="GO188" s="12">
        <v>0</v>
      </c>
      <c r="GP188" s="12">
        <v>94.066000000000003</v>
      </c>
      <c r="GQ188" s="12">
        <v>561.64546169710638</v>
      </c>
      <c r="GR188" s="12">
        <v>21.222999999999999</v>
      </c>
      <c r="GS188" s="12">
        <v>735.76685671205769</v>
      </c>
      <c r="GT188" s="12">
        <v>0</v>
      </c>
      <c r="GU188" s="12">
        <v>0</v>
      </c>
      <c r="GV188" s="12">
        <v>0.32400000000000001</v>
      </c>
      <c r="GW188" s="12">
        <v>3484.3333333333335</v>
      </c>
      <c r="GX188" s="12">
        <v>20.899000000000001</v>
      </c>
      <c r="GY188" s="12">
        <v>693.15546198382697</v>
      </c>
      <c r="GZ188" s="12">
        <v>0</v>
      </c>
      <c r="HA188" s="12">
        <v>0</v>
      </c>
      <c r="HB188" s="12">
        <v>0</v>
      </c>
      <c r="HC188" s="12">
        <v>0</v>
      </c>
      <c r="HD188" s="12">
        <v>0</v>
      </c>
      <c r="HE188" s="12">
        <v>0</v>
      </c>
      <c r="HF188" s="12">
        <v>0</v>
      </c>
      <c r="HG188" s="12">
        <v>0</v>
      </c>
      <c r="HH188" s="12">
        <v>0</v>
      </c>
      <c r="HI188" s="12">
        <v>0</v>
      </c>
      <c r="HJ188" s="12">
        <v>0</v>
      </c>
      <c r="HK188" s="12">
        <v>0</v>
      </c>
      <c r="HL188" s="12">
        <v>0</v>
      </c>
      <c r="HM188" s="12">
        <v>0</v>
      </c>
      <c r="HN188" s="12">
        <v>0</v>
      </c>
      <c r="HO188" s="12">
        <v>0</v>
      </c>
      <c r="HP188" s="12">
        <v>0</v>
      </c>
      <c r="HQ188" s="12">
        <v>0</v>
      </c>
      <c r="HR188" s="12">
        <v>0</v>
      </c>
      <c r="HS188" s="12">
        <v>0</v>
      </c>
      <c r="HT188" s="12">
        <v>2.6720000000000002</v>
      </c>
      <c r="HU188" s="12">
        <v>2786.9820359281439</v>
      </c>
      <c r="HV188" s="12">
        <v>0</v>
      </c>
      <c r="HW188" s="12">
        <v>0</v>
      </c>
      <c r="HX188" s="12">
        <v>0</v>
      </c>
      <c r="HY188" s="12">
        <v>0</v>
      </c>
      <c r="HZ188" s="12">
        <v>0.186</v>
      </c>
      <c r="IA188" s="12">
        <v>216.58064516129031</v>
      </c>
      <c r="IB188" s="12">
        <v>0</v>
      </c>
      <c r="IC188" s="12">
        <v>0</v>
      </c>
      <c r="ID188" s="12">
        <v>2.4860000000000002</v>
      </c>
      <c r="IE188" s="12">
        <v>2979.2968624296059</v>
      </c>
      <c r="IF188" s="12">
        <v>0</v>
      </c>
      <c r="IG188" s="12">
        <v>0</v>
      </c>
    </row>
    <row r="189" spans="1:241" ht="12.75" customHeight="1">
      <c r="A189" s="28"/>
      <c r="B189" s="29"/>
      <c r="C189" s="30" t="s">
        <v>296</v>
      </c>
      <c r="D189" s="31" t="s">
        <v>133</v>
      </c>
      <c r="E189" s="11">
        <v>150</v>
      </c>
      <c r="F189" s="12">
        <f t="shared" si="8"/>
        <v>1760.4620000000002</v>
      </c>
      <c r="G189" s="12">
        <f t="shared" si="9"/>
        <v>525.0013899760404</v>
      </c>
      <c r="H189" s="12">
        <f t="shared" si="10"/>
        <v>1740.5790000000002</v>
      </c>
      <c r="I189" s="12">
        <f t="shared" si="11"/>
        <v>518.38569579433056</v>
      </c>
      <c r="J189" s="12">
        <v>1704.4870000000001</v>
      </c>
      <c r="K189" s="12">
        <v>517.79725512720256</v>
      </c>
      <c r="L189" s="12">
        <v>0</v>
      </c>
      <c r="M189" s="12">
        <v>0</v>
      </c>
      <c r="N189" s="12">
        <v>0</v>
      </c>
      <c r="O189" s="12">
        <v>0</v>
      </c>
      <c r="P189" s="12">
        <v>0.27400000000000002</v>
      </c>
      <c r="Q189" s="12">
        <v>1437.405109489051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6.3E-2</v>
      </c>
      <c r="AK189" s="12">
        <v>726.17460317460313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>
        <v>0</v>
      </c>
      <c r="BC189" s="12">
        <v>0</v>
      </c>
      <c r="BD189" s="12">
        <v>0.93700000000000006</v>
      </c>
      <c r="BE189" s="12">
        <v>150.8324439701174</v>
      </c>
      <c r="BF189" s="12">
        <v>6.6459999999999999</v>
      </c>
      <c r="BG189" s="12">
        <v>723.95907312669272</v>
      </c>
      <c r="BH189" s="12">
        <v>0</v>
      </c>
      <c r="BI189" s="12">
        <v>0</v>
      </c>
      <c r="BJ189" s="12">
        <v>0.42</v>
      </c>
      <c r="BK189" s="12">
        <v>2182.3333333333335</v>
      </c>
      <c r="BL189" s="12">
        <v>3.6999999999999998E-2</v>
      </c>
      <c r="BM189" s="12">
        <v>136.8918918918919</v>
      </c>
      <c r="BN189" s="12">
        <v>0</v>
      </c>
      <c r="BO189" s="12">
        <v>0</v>
      </c>
      <c r="BP189" s="12">
        <v>4.78</v>
      </c>
      <c r="BQ189" s="12">
        <v>23.565690376569037</v>
      </c>
      <c r="BR189" s="12">
        <v>7.6999999999999999E-2</v>
      </c>
      <c r="BS189" s="12">
        <v>130.64935064935065</v>
      </c>
      <c r="BT189" s="12">
        <v>0</v>
      </c>
      <c r="BU189" s="12">
        <v>0</v>
      </c>
      <c r="BV189" s="12">
        <v>0</v>
      </c>
      <c r="BW189" s="12">
        <v>0</v>
      </c>
      <c r="BX189" s="12">
        <v>276.11500000000001</v>
      </c>
      <c r="BY189" s="12">
        <v>383.05627365409339</v>
      </c>
      <c r="BZ189" s="12">
        <v>0</v>
      </c>
      <c r="CA189" s="12">
        <v>0</v>
      </c>
      <c r="CB189" s="12">
        <v>50.064999999999998</v>
      </c>
      <c r="CC189" s="12">
        <v>232.26022171177468</v>
      </c>
      <c r="CD189" s="12">
        <v>0</v>
      </c>
      <c r="CE189" s="12">
        <v>0</v>
      </c>
      <c r="CF189" s="12">
        <v>31.587</v>
      </c>
      <c r="CG189" s="12">
        <v>336.74388197676257</v>
      </c>
      <c r="CH189" s="12">
        <v>45.337000000000003</v>
      </c>
      <c r="CI189" s="12">
        <v>1063.7984207159716</v>
      </c>
      <c r="CJ189" s="12">
        <v>104.626</v>
      </c>
      <c r="CK189" s="12">
        <v>336.82527287672281</v>
      </c>
      <c r="CL189" s="12">
        <v>0</v>
      </c>
      <c r="CM189" s="12">
        <v>0</v>
      </c>
      <c r="CN189" s="12">
        <v>33.087000000000003</v>
      </c>
      <c r="CO189" s="12">
        <v>243.35040952640011</v>
      </c>
      <c r="CP189" s="12">
        <v>0</v>
      </c>
      <c r="CQ189" s="12">
        <v>0</v>
      </c>
      <c r="CR189" s="12">
        <v>1.5049999999999999</v>
      </c>
      <c r="CS189" s="12">
        <v>430.91162790697678</v>
      </c>
      <c r="CT189" s="12">
        <v>0</v>
      </c>
      <c r="CU189" s="12">
        <v>0</v>
      </c>
      <c r="CV189" s="12">
        <v>63.116</v>
      </c>
      <c r="CW189" s="12">
        <v>162.31117307814182</v>
      </c>
      <c r="CX189" s="12">
        <v>0</v>
      </c>
      <c r="CY189" s="12">
        <v>0</v>
      </c>
      <c r="CZ189" s="12">
        <v>0</v>
      </c>
      <c r="DA189" s="12">
        <v>0</v>
      </c>
      <c r="DB189" s="12">
        <v>115.04</v>
      </c>
      <c r="DC189" s="12">
        <v>151.00192107093184</v>
      </c>
      <c r="DD189" s="12">
        <v>199.52099999999999</v>
      </c>
      <c r="DE189" s="12">
        <v>227.50036838227555</v>
      </c>
      <c r="DF189" s="12">
        <v>8.4879999999999995</v>
      </c>
      <c r="DG189" s="12">
        <v>717.83977379830344</v>
      </c>
      <c r="DH189" s="12">
        <v>4.2039999999999997</v>
      </c>
      <c r="DI189" s="12">
        <v>94.627973358706001</v>
      </c>
      <c r="DJ189" s="12">
        <v>0</v>
      </c>
      <c r="DK189" s="12">
        <v>0</v>
      </c>
      <c r="DL189" s="12">
        <v>1.0469999999999999</v>
      </c>
      <c r="DM189" s="12">
        <v>1030.6017191977078</v>
      </c>
      <c r="DN189" s="12">
        <v>1.3420000000000001</v>
      </c>
      <c r="DO189" s="12">
        <v>377.61251862891208</v>
      </c>
      <c r="DP189" s="12">
        <v>9.8870000000000005</v>
      </c>
      <c r="DQ189" s="12">
        <v>1162.1505006574289</v>
      </c>
      <c r="DR189" s="12">
        <v>0</v>
      </c>
      <c r="DS189" s="12">
        <v>0</v>
      </c>
      <c r="DT189" s="12">
        <v>192.18199999999999</v>
      </c>
      <c r="DU189" s="12">
        <v>647.92918171316774</v>
      </c>
      <c r="DV189" s="12">
        <v>36.591000000000001</v>
      </c>
      <c r="DW189" s="12">
        <v>408.1790057664453</v>
      </c>
      <c r="DX189" s="12">
        <v>1.476</v>
      </c>
      <c r="DY189" s="12">
        <v>596.20325203252025</v>
      </c>
      <c r="DZ189" s="12">
        <v>0</v>
      </c>
      <c r="EA189" s="12">
        <v>0</v>
      </c>
      <c r="EB189" s="12">
        <v>27.747</v>
      </c>
      <c r="EC189" s="12">
        <v>348.50037841928855</v>
      </c>
      <c r="ED189" s="12">
        <v>1.7999999999999999E-2</v>
      </c>
      <c r="EE189" s="12">
        <v>561</v>
      </c>
      <c r="EF189" s="12">
        <v>0.76600000000000001</v>
      </c>
      <c r="EG189" s="12">
        <v>148.5</v>
      </c>
      <c r="EH189" s="12">
        <v>0</v>
      </c>
      <c r="EI189" s="12">
        <v>0</v>
      </c>
      <c r="EJ189" s="12">
        <v>20.356000000000002</v>
      </c>
      <c r="EK189" s="12">
        <v>554.91629003733544</v>
      </c>
      <c r="EL189" s="12">
        <v>0</v>
      </c>
      <c r="EM189" s="12">
        <v>0</v>
      </c>
      <c r="EN189" s="12">
        <v>3.8519999999999999</v>
      </c>
      <c r="EO189" s="12">
        <v>2304.6765316718588</v>
      </c>
      <c r="EP189" s="12">
        <v>0</v>
      </c>
      <c r="EQ189" s="12">
        <v>0</v>
      </c>
      <c r="ER189" s="12">
        <v>27.699000000000002</v>
      </c>
      <c r="ES189" s="12">
        <v>278.20585580706882</v>
      </c>
      <c r="ET189" s="12">
        <v>217.24</v>
      </c>
      <c r="EU189" s="12">
        <v>749.90998895231075</v>
      </c>
      <c r="EV189" s="12">
        <v>0</v>
      </c>
      <c r="EW189" s="12">
        <v>0</v>
      </c>
      <c r="EX189" s="12">
        <v>0.56899999999999995</v>
      </c>
      <c r="EY189" s="12">
        <v>5931.8558875219687</v>
      </c>
      <c r="EZ189" s="12">
        <v>97.713999999999999</v>
      </c>
      <c r="FA189" s="12">
        <v>1063.83305360542</v>
      </c>
      <c r="FB189" s="12">
        <v>0</v>
      </c>
      <c r="FC189" s="12">
        <v>0</v>
      </c>
      <c r="FD189" s="12">
        <v>22.23</v>
      </c>
      <c r="FE189" s="12">
        <v>1784.0858749437696</v>
      </c>
      <c r="FF189" s="12">
        <v>0</v>
      </c>
      <c r="FG189" s="12">
        <v>0</v>
      </c>
      <c r="FH189" s="12">
        <v>9.6000000000000002E-2</v>
      </c>
      <c r="FI189" s="12">
        <v>621</v>
      </c>
      <c r="FJ189" s="12">
        <v>2.0099999999999998</v>
      </c>
      <c r="FK189" s="12">
        <v>2639.6537313432837</v>
      </c>
      <c r="FL189" s="12">
        <v>49.384999999999998</v>
      </c>
      <c r="FM189" s="12">
        <v>517.95725422699206</v>
      </c>
      <c r="FN189" s="12">
        <v>0</v>
      </c>
      <c r="FO189" s="12">
        <v>0</v>
      </c>
      <c r="FP189" s="12">
        <v>0</v>
      </c>
      <c r="FQ189" s="12">
        <v>0</v>
      </c>
      <c r="FR189" s="12">
        <v>1.2949999999999999</v>
      </c>
      <c r="FS189" s="12">
        <v>855.16911196911201</v>
      </c>
      <c r="FT189" s="12">
        <v>0</v>
      </c>
      <c r="FU189" s="12">
        <v>0</v>
      </c>
      <c r="FV189" s="12">
        <v>0</v>
      </c>
      <c r="FW189" s="12">
        <v>0</v>
      </c>
      <c r="FX189" s="12">
        <v>30.567</v>
      </c>
      <c r="FY189" s="12">
        <v>1104.5780089639154</v>
      </c>
      <c r="FZ189" s="12">
        <v>0</v>
      </c>
      <c r="GA189" s="12">
        <v>0</v>
      </c>
      <c r="GB189" s="12">
        <v>14.493</v>
      </c>
      <c r="GC189" s="12">
        <v>665.38163251224728</v>
      </c>
      <c r="GD189" s="12">
        <v>0</v>
      </c>
      <c r="GE189" s="12">
        <v>0</v>
      </c>
      <c r="GF189" s="12">
        <v>0</v>
      </c>
      <c r="GG189" s="12">
        <v>0</v>
      </c>
      <c r="GH189" s="12">
        <v>0</v>
      </c>
      <c r="GI189" s="12">
        <v>0</v>
      </c>
      <c r="GJ189" s="12">
        <v>0</v>
      </c>
      <c r="GK189" s="12">
        <v>0</v>
      </c>
      <c r="GL189" s="12">
        <v>0</v>
      </c>
      <c r="GM189" s="12">
        <v>0</v>
      </c>
      <c r="GN189" s="12">
        <v>0</v>
      </c>
      <c r="GO189" s="12">
        <v>0</v>
      </c>
      <c r="GP189" s="12">
        <v>36.091999999999999</v>
      </c>
      <c r="GQ189" s="12">
        <v>546.17549595478226</v>
      </c>
      <c r="GR189" s="12">
        <v>19.882999999999999</v>
      </c>
      <c r="GS189" s="12">
        <v>1104.1463058894533</v>
      </c>
      <c r="GT189" s="12">
        <v>0</v>
      </c>
      <c r="GU189" s="12">
        <v>0</v>
      </c>
      <c r="GV189" s="12">
        <v>0.40200000000000002</v>
      </c>
      <c r="GW189" s="12">
        <v>7413.0447761194027</v>
      </c>
      <c r="GX189" s="12">
        <v>7.6970000000000001</v>
      </c>
      <c r="GY189" s="12">
        <v>696.15265687930355</v>
      </c>
      <c r="GZ189" s="12">
        <v>0</v>
      </c>
      <c r="HA189" s="12">
        <v>0</v>
      </c>
      <c r="HB189" s="12">
        <v>0</v>
      </c>
      <c r="HC189" s="12">
        <v>0</v>
      </c>
      <c r="HD189" s="12">
        <v>0</v>
      </c>
      <c r="HE189" s="12">
        <v>0</v>
      </c>
      <c r="HF189" s="12">
        <v>0</v>
      </c>
      <c r="HG189" s="12">
        <v>0</v>
      </c>
      <c r="HH189" s="12">
        <v>0</v>
      </c>
      <c r="HI189" s="12">
        <v>0</v>
      </c>
      <c r="HJ189" s="12">
        <v>0</v>
      </c>
      <c r="HK189" s="12">
        <v>0</v>
      </c>
      <c r="HL189" s="12">
        <v>0</v>
      </c>
      <c r="HM189" s="12">
        <v>0</v>
      </c>
      <c r="HN189" s="12">
        <v>0</v>
      </c>
      <c r="HO189" s="12">
        <v>0</v>
      </c>
      <c r="HP189" s="12">
        <v>11.784000000000001</v>
      </c>
      <c r="HQ189" s="12">
        <v>1155.4149694501018</v>
      </c>
      <c r="HR189" s="12">
        <v>0</v>
      </c>
      <c r="HS189" s="12">
        <v>0</v>
      </c>
      <c r="HT189" s="12">
        <v>0</v>
      </c>
      <c r="HU189" s="12">
        <v>0</v>
      </c>
      <c r="HV189" s="12">
        <v>0</v>
      </c>
      <c r="HW189" s="12">
        <v>0</v>
      </c>
      <c r="HX189" s="12">
        <v>0</v>
      </c>
      <c r="HY189" s="12">
        <v>0</v>
      </c>
      <c r="HZ189" s="12">
        <v>0</v>
      </c>
      <c r="IA189" s="12">
        <v>0</v>
      </c>
      <c r="IB189" s="12">
        <v>0</v>
      </c>
      <c r="IC189" s="12">
        <v>0</v>
      </c>
      <c r="ID189" s="12">
        <v>0</v>
      </c>
      <c r="IE189" s="12">
        <v>0</v>
      </c>
      <c r="IF189" s="12">
        <v>0</v>
      </c>
      <c r="IG189" s="12">
        <v>0</v>
      </c>
    </row>
    <row r="190" spans="1:241" ht="12.75" customHeight="1">
      <c r="A190" s="28"/>
      <c r="B190" s="29"/>
      <c r="C190" s="30"/>
      <c r="D190" s="31"/>
      <c r="E190" s="11"/>
      <c r="F190" s="12" t="str">
        <f t="shared" si="8"/>
        <v/>
      </c>
      <c r="G190" s="12" t="str">
        <f t="shared" si="9"/>
        <v/>
      </c>
      <c r="H190" s="12" t="str">
        <f t="shared" si="10"/>
        <v/>
      </c>
      <c r="I190" s="12" t="str">
        <f t="shared" si="11"/>
        <v/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</row>
    <row r="191" spans="1:241" ht="12.75" customHeight="1">
      <c r="A191" s="28"/>
      <c r="B191" s="29"/>
      <c r="C191" s="30" t="s">
        <v>297</v>
      </c>
      <c r="D191" s="31" t="s">
        <v>298</v>
      </c>
      <c r="E191" s="11">
        <v>151</v>
      </c>
      <c r="F191" s="12">
        <f t="shared" si="8"/>
        <v>2749.5180000000005</v>
      </c>
      <c r="G191" s="12">
        <f t="shared" si="9"/>
        <v>466.72602943497714</v>
      </c>
      <c r="H191" s="12">
        <f t="shared" si="10"/>
        <v>2647.2150000000001</v>
      </c>
      <c r="I191" s="12">
        <f t="shared" si="11"/>
        <v>443.80884703358049</v>
      </c>
      <c r="J191" s="12">
        <v>2647.2130000000002</v>
      </c>
      <c r="K191" s="12">
        <v>443.8085295743108</v>
      </c>
      <c r="L191" s="12">
        <v>2E-3</v>
      </c>
      <c r="M191" s="12">
        <v>864</v>
      </c>
      <c r="N191" s="12">
        <v>0</v>
      </c>
      <c r="O191" s="12">
        <v>0</v>
      </c>
      <c r="P191" s="12">
        <v>0.23100000000000001</v>
      </c>
      <c r="Q191" s="12">
        <v>2621.2337662337663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1.4999999999999999E-2</v>
      </c>
      <c r="AC191" s="12">
        <v>2006.2</v>
      </c>
      <c r="AD191" s="12">
        <v>0</v>
      </c>
      <c r="AE191" s="12">
        <v>0</v>
      </c>
      <c r="AF191" s="12">
        <v>4.0209999999999999</v>
      </c>
      <c r="AG191" s="12">
        <v>1613.0686396418801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0.156</v>
      </c>
      <c r="AW191" s="12">
        <v>846.23076923076928</v>
      </c>
      <c r="AX191" s="12">
        <v>2.298</v>
      </c>
      <c r="AY191" s="12">
        <v>2876.0835509138383</v>
      </c>
      <c r="AZ191" s="12">
        <v>0</v>
      </c>
      <c r="BA191" s="12">
        <v>0</v>
      </c>
      <c r="BB191" s="12">
        <v>14.784000000000001</v>
      </c>
      <c r="BC191" s="12">
        <v>97.14617153679653</v>
      </c>
      <c r="BD191" s="12">
        <v>0</v>
      </c>
      <c r="BE191" s="12">
        <v>0</v>
      </c>
      <c r="BF191" s="12">
        <v>7.67</v>
      </c>
      <c r="BG191" s="12">
        <v>753.26910039113432</v>
      </c>
      <c r="BH191" s="12">
        <v>0</v>
      </c>
      <c r="BI191" s="12">
        <v>0</v>
      </c>
      <c r="BJ191" s="12">
        <v>1.363</v>
      </c>
      <c r="BK191" s="12">
        <v>1656.2817314746883</v>
      </c>
      <c r="BL191" s="12">
        <v>0.27300000000000002</v>
      </c>
      <c r="BM191" s="12">
        <v>29.633699633699635</v>
      </c>
      <c r="BN191" s="12">
        <v>0</v>
      </c>
      <c r="BO191" s="12">
        <v>0</v>
      </c>
      <c r="BP191" s="12">
        <v>150.99100000000001</v>
      </c>
      <c r="BQ191" s="12">
        <v>53.934618619652824</v>
      </c>
      <c r="BR191" s="12">
        <v>5.5129999999999999</v>
      </c>
      <c r="BS191" s="12">
        <v>148.11608924360601</v>
      </c>
      <c r="BT191" s="12">
        <v>2.2389999999999999</v>
      </c>
      <c r="BU191" s="12">
        <v>23.541759714158104</v>
      </c>
      <c r="BV191" s="12">
        <v>7.0000000000000001E-3</v>
      </c>
      <c r="BW191" s="12">
        <v>594</v>
      </c>
      <c r="BX191" s="12">
        <v>478.11700000000002</v>
      </c>
      <c r="BY191" s="12">
        <v>277.97295013563627</v>
      </c>
      <c r="BZ191" s="12">
        <v>2.6579999999999999</v>
      </c>
      <c r="CA191" s="12">
        <v>173.06471030850264</v>
      </c>
      <c r="CB191" s="12">
        <v>742.01199999999994</v>
      </c>
      <c r="CC191" s="12">
        <v>78.270424197991417</v>
      </c>
      <c r="CD191" s="12">
        <v>6.0000000000000001E-3</v>
      </c>
      <c r="CE191" s="12">
        <v>486</v>
      </c>
      <c r="CF191" s="12">
        <v>237.26</v>
      </c>
      <c r="CG191" s="12">
        <v>540.87902722751414</v>
      </c>
      <c r="CH191" s="12">
        <v>19.692</v>
      </c>
      <c r="CI191" s="12">
        <v>1868.185202112533</v>
      </c>
      <c r="CJ191" s="12">
        <v>38.215000000000003</v>
      </c>
      <c r="CK191" s="12">
        <v>421.73727593876754</v>
      </c>
      <c r="CL191" s="12">
        <v>0</v>
      </c>
      <c r="CM191" s="12">
        <v>0</v>
      </c>
      <c r="CN191" s="12">
        <v>2.1589999999999998</v>
      </c>
      <c r="CO191" s="12">
        <v>2123.0435386753124</v>
      </c>
      <c r="CP191" s="12">
        <v>0</v>
      </c>
      <c r="CQ191" s="12">
        <v>0</v>
      </c>
      <c r="CR191" s="12">
        <v>0.11</v>
      </c>
      <c r="CS191" s="12">
        <v>1385.1454545454546</v>
      </c>
      <c r="CT191" s="12">
        <v>0</v>
      </c>
      <c r="CU191" s="12">
        <v>0</v>
      </c>
      <c r="CV191" s="12">
        <v>5.37</v>
      </c>
      <c r="CW191" s="12">
        <v>162.32681564245812</v>
      </c>
      <c r="CX191" s="12">
        <v>0</v>
      </c>
      <c r="CY191" s="12">
        <v>0</v>
      </c>
      <c r="CZ191" s="12">
        <v>0</v>
      </c>
      <c r="DA191" s="12">
        <v>0</v>
      </c>
      <c r="DB191" s="12">
        <v>0.30099999999999999</v>
      </c>
      <c r="DC191" s="12">
        <v>748.27574750830559</v>
      </c>
      <c r="DD191" s="12">
        <v>2E-3</v>
      </c>
      <c r="DE191" s="12">
        <v>758</v>
      </c>
      <c r="DF191" s="12">
        <v>1.379</v>
      </c>
      <c r="DG191" s="12">
        <v>803.1580855692531</v>
      </c>
      <c r="DH191" s="12">
        <v>0</v>
      </c>
      <c r="DI191" s="12">
        <v>0</v>
      </c>
      <c r="DJ191" s="12">
        <v>0</v>
      </c>
      <c r="DK191" s="12">
        <v>0</v>
      </c>
      <c r="DL191" s="12">
        <v>0</v>
      </c>
      <c r="DM191" s="12">
        <v>0</v>
      </c>
      <c r="DN191" s="12">
        <v>0</v>
      </c>
      <c r="DO191" s="12">
        <v>0</v>
      </c>
      <c r="DP191" s="12">
        <v>4.4000000000000004</v>
      </c>
      <c r="DQ191" s="12">
        <v>334.59931818181815</v>
      </c>
      <c r="DR191" s="12">
        <v>0</v>
      </c>
      <c r="DS191" s="12">
        <v>0</v>
      </c>
      <c r="DT191" s="12">
        <v>18.045999999999999</v>
      </c>
      <c r="DU191" s="12">
        <v>953.74709076803731</v>
      </c>
      <c r="DV191" s="12">
        <v>13.792999999999999</v>
      </c>
      <c r="DW191" s="12">
        <v>277.40774305807292</v>
      </c>
      <c r="DX191" s="12">
        <v>2.1179999999999999</v>
      </c>
      <c r="DY191" s="12">
        <v>1447.0632672332388</v>
      </c>
      <c r="DZ191" s="12">
        <v>0.16</v>
      </c>
      <c r="EA191" s="12">
        <v>488.43124999999998</v>
      </c>
      <c r="EB191" s="12">
        <v>87.233000000000004</v>
      </c>
      <c r="EC191" s="12">
        <v>412.03110061559272</v>
      </c>
      <c r="ED191" s="12">
        <v>7.0330000000000004</v>
      </c>
      <c r="EE191" s="12">
        <v>127.77719323190671</v>
      </c>
      <c r="EF191" s="12">
        <v>10.986000000000001</v>
      </c>
      <c r="EG191" s="12">
        <v>162.63781176042235</v>
      </c>
      <c r="EH191" s="12">
        <v>0.19800000000000001</v>
      </c>
      <c r="EI191" s="12">
        <v>44.666666666666671</v>
      </c>
      <c r="EJ191" s="12">
        <v>8.1760000000000002</v>
      </c>
      <c r="EK191" s="12">
        <v>903.38808708414876</v>
      </c>
      <c r="EL191" s="12">
        <v>0</v>
      </c>
      <c r="EM191" s="12">
        <v>0</v>
      </c>
      <c r="EN191" s="12">
        <v>0</v>
      </c>
      <c r="EO191" s="12">
        <v>0</v>
      </c>
      <c r="EP191" s="12">
        <v>0</v>
      </c>
      <c r="EQ191" s="12">
        <v>0</v>
      </c>
      <c r="ER191" s="12">
        <v>34.124000000000002</v>
      </c>
      <c r="ES191" s="12">
        <v>251.75788301488686</v>
      </c>
      <c r="ET191" s="12">
        <v>224.91</v>
      </c>
      <c r="EU191" s="12">
        <v>575.5505046463029</v>
      </c>
      <c r="EV191" s="12">
        <v>0</v>
      </c>
      <c r="EW191" s="12">
        <v>0</v>
      </c>
      <c r="EX191" s="12">
        <v>5.5E-2</v>
      </c>
      <c r="EY191" s="12">
        <v>2342.7636363636361</v>
      </c>
      <c r="EZ191" s="12">
        <v>43.029000000000003</v>
      </c>
      <c r="FA191" s="12">
        <v>1485.67942550373</v>
      </c>
      <c r="FB191" s="12">
        <v>0</v>
      </c>
      <c r="FC191" s="12">
        <v>0</v>
      </c>
      <c r="FD191" s="12">
        <v>2.0110000000000001</v>
      </c>
      <c r="FE191" s="12">
        <v>7039.1456986573839</v>
      </c>
      <c r="FF191" s="12">
        <v>233.83199999999999</v>
      </c>
      <c r="FG191" s="12">
        <v>646.9302790037292</v>
      </c>
      <c r="FH191" s="12">
        <v>2.3E-2</v>
      </c>
      <c r="FI191" s="12">
        <v>1125.8260869565217</v>
      </c>
      <c r="FJ191" s="12">
        <v>2.141</v>
      </c>
      <c r="FK191" s="12">
        <v>1101.1578701541337</v>
      </c>
      <c r="FL191" s="12">
        <v>88.665000000000006</v>
      </c>
      <c r="FM191" s="12">
        <v>591.51367506908025</v>
      </c>
      <c r="FN191" s="12">
        <v>0</v>
      </c>
      <c r="FO191" s="12">
        <v>0</v>
      </c>
      <c r="FP191" s="12">
        <v>0</v>
      </c>
      <c r="FQ191" s="12">
        <v>0</v>
      </c>
      <c r="FR191" s="12">
        <v>0.45300000000000001</v>
      </c>
      <c r="FS191" s="12">
        <v>818.72185430463583</v>
      </c>
      <c r="FT191" s="12">
        <v>0</v>
      </c>
      <c r="FU191" s="12">
        <v>0</v>
      </c>
      <c r="FV191" s="12">
        <v>0</v>
      </c>
      <c r="FW191" s="12">
        <v>0</v>
      </c>
      <c r="FX191" s="12">
        <v>126.52800000000001</v>
      </c>
      <c r="FY191" s="12">
        <v>2009.1501327769347</v>
      </c>
      <c r="FZ191" s="12">
        <v>2E-3</v>
      </c>
      <c r="GA191" s="12">
        <v>864</v>
      </c>
      <c r="GB191" s="12">
        <v>18.940000000000001</v>
      </c>
      <c r="GC191" s="12">
        <v>681.91536430834219</v>
      </c>
      <c r="GD191" s="12">
        <v>0</v>
      </c>
      <c r="GE191" s="12">
        <v>0</v>
      </c>
      <c r="GF191" s="12">
        <v>0</v>
      </c>
      <c r="GG191" s="12">
        <v>0</v>
      </c>
      <c r="GH191" s="12">
        <v>3.5169999999999999</v>
      </c>
      <c r="GI191" s="12">
        <v>383.05146431617857</v>
      </c>
      <c r="GJ191" s="12">
        <v>0</v>
      </c>
      <c r="GK191" s="12">
        <v>0</v>
      </c>
      <c r="GL191" s="12">
        <v>0</v>
      </c>
      <c r="GM191" s="12">
        <v>0</v>
      </c>
      <c r="GN191" s="12">
        <v>0</v>
      </c>
      <c r="GO191" s="12">
        <v>0</v>
      </c>
      <c r="GP191" s="12">
        <v>0</v>
      </c>
      <c r="GQ191" s="12">
        <v>0</v>
      </c>
      <c r="GR191" s="12">
        <v>94.706000000000003</v>
      </c>
      <c r="GS191" s="12">
        <v>1094.9948155343907</v>
      </c>
      <c r="GT191" s="12">
        <v>0</v>
      </c>
      <c r="GU191" s="12">
        <v>0</v>
      </c>
      <c r="GV191" s="12">
        <v>0.499</v>
      </c>
      <c r="GW191" s="12">
        <v>5337.9739478957918</v>
      </c>
      <c r="GX191" s="12">
        <v>0.92800000000000005</v>
      </c>
      <c r="GY191" s="12">
        <v>1042.594827586207</v>
      </c>
      <c r="GZ191" s="12">
        <v>0</v>
      </c>
      <c r="HA191" s="12">
        <v>0</v>
      </c>
      <c r="HB191" s="12">
        <v>0</v>
      </c>
      <c r="HC191" s="12">
        <v>0</v>
      </c>
      <c r="HD191" s="12">
        <v>0</v>
      </c>
      <c r="HE191" s="12">
        <v>0</v>
      </c>
      <c r="HF191" s="12">
        <v>0</v>
      </c>
      <c r="HG191" s="12">
        <v>0</v>
      </c>
      <c r="HH191" s="12">
        <v>0</v>
      </c>
      <c r="HI191" s="12">
        <v>0</v>
      </c>
      <c r="HJ191" s="12">
        <v>0</v>
      </c>
      <c r="HK191" s="12">
        <v>0</v>
      </c>
      <c r="HL191" s="12">
        <v>0</v>
      </c>
      <c r="HM191" s="12">
        <v>0</v>
      </c>
      <c r="HN191" s="12">
        <v>0</v>
      </c>
      <c r="HO191" s="12">
        <v>0</v>
      </c>
      <c r="HP191" s="12">
        <v>93.278999999999996</v>
      </c>
      <c r="HQ191" s="12">
        <v>1072.8181262663622</v>
      </c>
      <c r="HR191" s="12">
        <v>0</v>
      </c>
      <c r="HS191" s="12">
        <v>0</v>
      </c>
      <c r="HT191" s="12">
        <v>7.5970000000000004</v>
      </c>
      <c r="HU191" s="12">
        <v>620.19257601684876</v>
      </c>
      <c r="HV191" s="12">
        <v>0</v>
      </c>
      <c r="HW191" s="12">
        <v>0</v>
      </c>
      <c r="HX191" s="12">
        <v>0</v>
      </c>
      <c r="HY191" s="12">
        <v>0</v>
      </c>
      <c r="HZ191" s="12">
        <v>5.726</v>
      </c>
      <c r="IA191" s="12">
        <v>31.390499476074048</v>
      </c>
      <c r="IB191" s="12">
        <v>0</v>
      </c>
      <c r="IC191" s="12">
        <v>0</v>
      </c>
      <c r="ID191" s="12">
        <v>1.871</v>
      </c>
      <c r="IE191" s="12">
        <v>2422.1598075895245</v>
      </c>
      <c r="IF191" s="12">
        <v>0</v>
      </c>
      <c r="IG191" s="12">
        <v>0</v>
      </c>
    </row>
    <row r="192" spans="1:241" ht="12.75" customHeight="1">
      <c r="A192" s="28"/>
      <c r="B192" s="29"/>
      <c r="C192" s="30" t="s">
        <v>299</v>
      </c>
      <c r="D192" s="31" t="s">
        <v>133</v>
      </c>
      <c r="E192" s="11">
        <v>152</v>
      </c>
      <c r="F192" s="12">
        <f t="shared" si="8"/>
        <v>2986.2320000000004</v>
      </c>
      <c r="G192" s="12">
        <f t="shared" si="9"/>
        <v>410.43469663442079</v>
      </c>
      <c r="H192" s="12">
        <f t="shared" si="10"/>
        <v>2976.9540000000002</v>
      </c>
      <c r="I192" s="12">
        <f t="shared" si="11"/>
        <v>405.98115523451145</v>
      </c>
      <c r="J192" s="12">
        <v>2976.9540000000002</v>
      </c>
      <c r="K192" s="12">
        <v>405.9811552345115</v>
      </c>
      <c r="L192" s="12">
        <v>0</v>
      </c>
      <c r="M192" s="12">
        <v>0</v>
      </c>
      <c r="N192" s="12">
        <v>0</v>
      </c>
      <c r="O192" s="12">
        <v>0</v>
      </c>
      <c r="P192" s="12">
        <v>1.333</v>
      </c>
      <c r="Q192" s="12">
        <v>3172.1860465116279</v>
      </c>
      <c r="R192" s="12">
        <v>0</v>
      </c>
      <c r="S192" s="12">
        <v>0</v>
      </c>
      <c r="T192" s="12">
        <v>3.968</v>
      </c>
      <c r="U192" s="12">
        <v>697.68321572580646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9.1449999999999996</v>
      </c>
      <c r="AG192" s="12">
        <v>1996.6005467468563</v>
      </c>
      <c r="AH192" s="12">
        <v>0</v>
      </c>
      <c r="AI192" s="12">
        <v>0</v>
      </c>
      <c r="AJ192" s="12">
        <v>0.76300000000000001</v>
      </c>
      <c r="AK192" s="12">
        <v>1622.1231979030144</v>
      </c>
      <c r="AL192" s="12">
        <v>0</v>
      </c>
      <c r="AM192" s="12">
        <v>0</v>
      </c>
      <c r="AN192" s="12">
        <v>0</v>
      </c>
      <c r="AO192" s="12">
        <v>0</v>
      </c>
      <c r="AP192" s="12">
        <v>0</v>
      </c>
      <c r="AQ192" s="12">
        <v>0</v>
      </c>
      <c r="AR192" s="12">
        <v>0</v>
      </c>
      <c r="AS192" s="12">
        <v>0</v>
      </c>
      <c r="AT192" s="12">
        <v>0</v>
      </c>
      <c r="AU192" s="12">
        <v>0</v>
      </c>
      <c r="AV192" s="12">
        <v>1.0900000000000001</v>
      </c>
      <c r="AW192" s="12">
        <v>390.08807339449544</v>
      </c>
      <c r="AX192" s="12">
        <v>2.5259999999999998</v>
      </c>
      <c r="AY192" s="12">
        <v>6346.175771971496</v>
      </c>
      <c r="AZ192" s="12">
        <v>0</v>
      </c>
      <c r="BA192" s="12">
        <v>0</v>
      </c>
      <c r="BB192" s="12">
        <v>205.75200000000001</v>
      </c>
      <c r="BC192" s="12">
        <v>86.714248221159451</v>
      </c>
      <c r="BD192" s="12">
        <v>0</v>
      </c>
      <c r="BE192" s="12">
        <v>0</v>
      </c>
      <c r="BF192" s="12">
        <v>0.26</v>
      </c>
      <c r="BG192" s="12">
        <v>1097.0307692307692</v>
      </c>
      <c r="BH192" s="12">
        <v>0</v>
      </c>
      <c r="BI192" s="12">
        <v>0</v>
      </c>
      <c r="BJ192" s="12">
        <v>0.27900000000000003</v>
      </c>
      <c r="BK192" s="12">
        <v>4362.1003584229393</v>
      </c>
      <c r="BL192" s="12">
        <v>3.016</v>
      </c>
      <c r="BM192" s="12">
        <v>33.574602122015918</v>
      </c>
      <c r="BN192" s="12">
        <v>0</v>
      </c>
      <c r="BO192" s="12">
        <v>0</v>
      </c>
      <c r="BP192" s="12">
        <v>483.596</v>
      </c>
      <c r="BQ192" s="12">
        <v>28.41826648690229</v>
      </c>
      <c r="BR192" s="12">
        <v>33.603000000000002</v>
      </c>
      <c r="BS192" s="12">
        <v>60.199863107460644</v>
      </c>
      <c r="BT192" s="12">
        <v>379.904</v>
      </c>
      <c r="BU192" s="12">
        <v>20.248239028807276</v>
      </c>
      <c r="BV192" s="12">
        <v>0</v>
      </c>
      <c r="BW192" s="12">
        <v>0</v>
      </c>
      <c r="BX192" s="12">
        <v>274.93299999999999</v>
      </c>
      <c r="BY192" s="12">
        <v>194.95338500652886</v>
      </c>
      <c r="BZ192" s="12">
        <v>4.3769999999999998</v>
      </c>
      <c r="CA192" s="12">
        <v>64.125199908613212</v>
      </c>
      <c r="CB192" s="12">
        <v>145.47999999999999</v>
      </c>
      <c r="CC192" s="12">
        <v>105.44087847126754</v>
      </c>
      <c r="CD192" s="12">
        <v>0</v>
      </c>
      <c r="CE192" s="12">
        <v>0</v>
      </c>
      <c r="CF192" s="12">
        <v>257.14499999999998</v>
      </c>
      <c r="CG192" s="12">
        <v>391.59016508195765</v>
      </c>
      <c r="CH192" s="12">
        <v>5.0129999999999999</v>
      </c>
      <c r="CI192" s="12">
        <v>2916.193895870736</v>
      </c>
      <c r="CJ192" s="12">
        <v>3.6739999999999999</v>
      </c>
      <c r="CK192" s="12">
        <v>572.15813826891679</v>
      </c>
      <c r="CL192" s="12">
        <v>0</v>
      </c>
      <c r="CM192" s="12">
        <v>0</v>
      </c>
      <c r="CN192" s="12">
        <v>0.746</v>
      </c>
      <c r="CO192" s="12">
        <v>1061.1796246648794</v>
      </c>
      <c r="CP192" s="12">
        <v>0</v>
      </c>
      <c r="CQ192" s="12">
        <v>0</v>
      </c>
      <c r="CR192" s="12">
        <v>0</v>
      </c>
      <c r="CS192" s="12">
        <v>0</v>
      </c>
      <c r="CT192" s="12">
        <v>0</v>
      </c>
      <c r="CU192" s="12">
        <v>0</v>
      </c>
      <c r="CV192" s="12">
        <v>2.8359999999999999</v>
      </c>
      <c r="CW192" s="12">
        <v>45.079337094499294</v>
      </c>
      <c r="CX192" s="12">
        <v>0</v>
      </c>
      <c r="CY192" s="12">
        <v>0</v>
      </c>
      <c r="CZ192" s="12">
        <v>0</v>
      </c>
      <c r="DA192" s="12">
        <v>0</v>
      </c>
      <c r="DB192" s="12">
        <v>5.73</v>
      </c>
      <c r="DC192" s="12">
        <v>181.47766143106458</v>
      </c>
      <c r="DD192" s="12">
        <v>5.6619999999999999</v>
      </c>
      <c r="DE192" s="12">
        <v>367.16566584245845</v>
      </c>
      <c r="DF192" s="12">
        <v>0.68200000000000005</v>
      </c>
      <c r="DG192" s="12">
        <v>696.18768328445742</v>
      </c>
      <c r="DH192" s="12">
        <v>0</v>
      </c>
      <c r="DI192" s="12">
        <v>0</v>
      </c>
      <c r="DJ192" s="12">
        <v>0</v>
      </c>
      <c r="DK192" s="12">
        <v>0</v>
      </c>
      <c r="DL192" s="12">
        <v>9.8000000000000004E-2</v>
      </c>
      <c r="DM192" s="12">
        <v>2064.1224489795918</v>
      </c>
      <c r="DN192" s="12">
        <v>0.191</v>
      </c>
      <c r="DO192" s="12">
        <v>1414.4607329842931</v>
      </c>
      <c r="DP192" s="12">
        <v>23.526</v>
      </c>
      <c r="DQ192" s="12">
        <v>246.9380685199354</v>
      </c>
      <c r="DR192" s="12">
        <v>0</v>
      </c>
      <c r="DS192" s="12">
        <v>0</v>
      </c>
      <c r="DT192" s="12">
        <v>9.157</v>
      </c>
      <c r="DU192" s="12">
        <v>792.38702631866329</v>
      </c>
      <c r="DV192" s="12">
        <v>0</v>
      </c>
      <c r="DW192" s="12">
        <v>0</v>
      </c>
      <c r="DX192" s="12">
        <v>3.992</v>
      </c>
      <c r="DY192" s="12">
        <v>1094.2006513026051</v>
      </c>
      <c r="DZ192" s="12">
        <v>0</v>
      </c>
      <c r="EA192" s="12">
        <v>0</v>
      </c>
      <c r="EB192" s="12">
        <v>84.893000000000001</v>
      </c>
      <c r="EC192" s="12">
        <v>399.40236533047488</v>
      </c>
      <c r="ED192" s="12">
        <v>127.761</v>
      </c>
      <c r="EE192" s="12">
        <v>86.155477806216297</v>
      </c>
      <c r="EF192" s="12">
        <v>3.2210000000000001</v>
      </c>
      <c r="EG192" s="12">
        <v>227.21049363551694</v>
      </c>
      <c r="EH192" s="12">
        <v>0</v>
      </c>
      <c r="EI192" s="12">
        <v>0</v>
      </c>
      <c r="EJ192" s="12">
        <v>3.6520000000000001</v>
      </c>
      <c r="EK192" s="12">
        <v>841.72562979189479</v>
      </c>
      <c r="EL192" s="12">
        <v>0</v>
      </c>
      <c r="EM192" s="12">
        <v>0</v>
      </c>
      <c r="EN192" s="12">
        <v>0.85899999999999999</v>
      </c>
      <c r="EO192" s="12">
        <v>5868.4610011641444</v>
      </c>
      <c r="EP192" s="12">
        <v>0</v>
      </c>
      <c r="EQ192" s="12">
        <v>0</v>
      </c>
      <c r="ER192" s="12">
        <v>13.384</v>
      </c>
      <c r="ES192" s="12">
        <v>428.49066049013749</v>
      </c>
      <c r="ET192" s="12">
        <v>274.798</v>
      </c>
      <c r="EU192" s="12">
        <v>433.77909591772868</v>
      </c>
      <c r="EV192" s="12">
        <v>0</v>
      </c>
      <c r="EW192" s="12">
        <v>0</v>
      </c>
      <c r="EX192" s="12">
        <v>0</v>
      </c>
      <c r="EY192" s="12">
        <v>0</v>
      </c>
      <c r="EZ192" s="12">
        <v>73.507999999999996</v>
      </c>
      <c r="FA192" s="12">
        <v>2263.6954617184524</v>
      </c>
      <c r="FB192" s="12">
        <v>0</v>
      </c>
      <c r="FC192" s="12">
        <v>0</v>
      </c>
      <c r="FD192" s="12">
        <v>9.0830000000000002</v>
      </c>
      <c r="FE192" s="12">
        <v>4692.5363866563912</v>
      </c>
      <c r="FF192" s="12">
        <v>54.542000000000002</v>
      </c>
      <c r="FG192" s="12">
        <v>1740.0481647170986</v>
      </c>
      <c r="FH192" s="12">
        <v>0.46400000000000002</v>
      </c>
      <c r="FI192" s="12">
        <v>2816.4137931034484</v>
      </c>
      <c r="FJ192" s="12">
        <v>7.2999999999999995E-2</v>
      </c>
      <c r="FK192" s="12">
        <v>5610.0821917808216</v>
      </c>
      <c r="FL192" s="12">
        <v>318.86599999999999</v>
      </c>
      <c r="FM192" s="12">
        <v>579.10693206550707</v>
      </c>
      <c r="FN192" s="12">
        <v>0</v>
      </c>
      <c r="FO192" s="12">
        <v>0</v>
      </c>
      <c r="FP192" s="12">
        <v>0</v>
      </c>
      <c r="FQ192" s="12">
        <v>0</v>
      </c>
      <c r="FR192" s="12">
        <v>4.1580000000000004</v>
      </c>
      <c r="FS192" s="12">
        <v>587.64814814814815</v>
      </c>
      <c r="FT192" s="12">
        <v>0</v>
      </c>
      <c r="FU192" s="12">
        <v>0</v>
      </c>
      <c r="FV192" s="12">
        <v>0</v>
      </c>
      <c r="FW192" s="12">
        <v>0</v>
      </c>
      <c r="FX192" s="12">
        <v>133.71799999999999</v>
      </c>
      <c r="FY192" s="12">
        <v>1774.9498122915388</v>
      </c>
      <c r="FZ192" s="12">
        <v>0</v>
      </c>
      <c r="GA192" s="12">
        <v>0</v>
      </c>
      <c r="GB192" s="12">
        <v>3.093</v>
      </c>
      <c r="GC192" s="12">
        <v>984.0465567410281</v>
      </c>
      <c r="GD192" s="12">
        <v>0</v>
      </c>
      <c r="GE192" s="12">
        <v>0</v>
      </c>
      <c r="GF192" s="12">
        <v>0</v>
      </c>
      <c r="GG192" s="12">
        <v>0</v>
      </c>
      <c r="GH192" s="12">
        <v>0.221</v>
      </c>
      <c r="GI192" s="12">
        <v>1221.7194570135746</v>
      </c>
      <c r="GJ192" s="12">
        <v>0</v>
      </c>
      <c r="GK192" s="12">
        <v>0</v>
      </c>
      <c r="GL192" s="12">
        <v>2.1829999999999998</v>
      </c>
      <c r="GM192" s="12">
        <v>724.42143838754009</v>
      </c>
      <c r="GN192" s="12">
        <v>0</v>
      </c>
      <c r="GO192" s="12">
        <v>0</v>
      </c>
      <c r="GP192" s="12">
        <v>0</v>
      </c>
      <c r="GQ192" s="12">
        <v>0</v>
      </c>
      <c r="GR192" s="12">
        <v>9.2639999999999993</v>
      </c>
      <c r="GS192" s="12">
        <v>1838.3027849740934</v>
      </c>
      <c r="GT192" s="12">
        <v>0</v>
      </c>
      <c r="GU192" s="12">
        <v>0</v>
      </c>
      <c r="GV192" s="12">
        <v>6.6000000000000003E-2</v>
      </c>
      <c r="GW192" s="12">
        <v>2272.909090909091</v>
      </c>
      <c r="GX192" s="12">
        <v>0.16600000000000001</v>
      </c>
      <c r="GY192" s="12">
        <v>988.91566265060237</v>
      </c>
      <c r="GZ192" s="12">
        <v>0</v>
      </c>
      <c r="HA192" s="12">
        <v>0</v>
      </c>
      <c r="HB192" s="12">
        <v>0</v>
      </c>
      <c r="HC192" s="12">
        <v>0</v>
      </c>
      <c r="HD192" s="12">
        <v>0</v>
      </c>
      <c r="HE192" s="12">
        <v>0</v>
      </c>
      <c r="HF192" s="12">
        <v>0</v>
      </c>
      <c r="HG192" s="12">
        <v>0</v>
      </c>
      <c r="HH192" s="12">
        <v>0</v>
      </c>
      <c r="HI192" s="12">
        <v>0</v>
      </c>
      <c r="HJ192" s="12">
        <v>0</v>
      </c>
      <c r="HK192" s="12">
        <v>0</v>
      </c>
      <c r="HL192" s="12">
        <v>1.66</v>
      </c>
      <c r="HM192" s="12">
        <v>842.79036144578311</v>
      </c>
      <c r="HN192" s="12">
        <v>0</v>
      </c>
      <c r="HO192" s="12">
        <v>0</v>
      </c>
      <c r="HP192" s="12">
        <v>7.3719999999999999</v>
      </c>
      <c r="HQ192" s="12">
        <v>2077.7038795442213</v>
      </c>
      <c r="HR192" s="12">
        <v>0</v>
      </c>
      <c r="HS192" s="12">
        <v>0</v>
      </c>
      <c r="HT192" s="12">
        <v>1.4E-2</v>
      </c>
      <c r="HU192" s="12">
        <v>2568.8571428571427</v>
      </c>
      <c r="HV192" s="12">
        <v>0</v>
      </c>
      <c r="HW192" s="12">
        <v>0</v>
      </c>
      <c r="HX192" s="12">
        <v>0</v>
      </c>
      <c r="HY192" s="12">
        <v>0</v>
      </c>
      <c r="HZ192" s="12">
        <v>0</v>
      </c>
      <c r="IA192" s="12">
        <v>0</v>
      </c>
      <c r="IB192" s="12">
        <v>0</v>
      </c>
      <c r="IC192" s="12">
        <v>0</v>
      </c>
      <c r="ID192" s="12">
        <v>1.4E-2</v>
      </c>
      <c r="IE192" s="12">
        <v>2568.8571428571427</v>
      </c>
      <c r="IF192" s="12">
        <v>0</v>
      </c>
      <c r="IG192" s="12">
        <v>0</v>
      </c>
    </row>
    <row r="193" spans="1:241" ht="12.75" customHeight="1">
      <c r="A193" s="28"/>
      <c r="B193" s="29"/>
      <c r="C193" s="30" t="s">
        <v>300</v>
      </c>
      <c r="D193" s="31" t="s">
        <v>133</v>
      </c>
      <c r="E193" s="11">
        <v>153</v>
      </c>
      <c r="F193" s="12">
        <f t="shared" si="8"/>
        <v>10881.403</v>
      </c>
      <c r="G193" s="12">
        <f t="shared" si="9"/>
        <v>342.49527317387293</v>
      </c>
      <c r="H193" s="12">
        <f t="shared" si="10"/>
        <v>10852.325000000001</v>
      </c>
      <c r="I193" s="12">
        <f t="shared" si="11"/>
        <v>340.23175467008218</v>
      </c>
      <c r="J193" s="12">
        <v>10852.325000000001</v>
      </c>
      <c r="K193" s="12">
        <v>340.23175467008218</v>
      </c>
      <c r="L193" s="12">
        <v>0</v>
      </c>
      <c r="M193" s="12">
        <v>0</v>
      </c>
      <c r="N193" s="12">
        <v>0</v>
      </c>
      <c r="O193" s="12">
        <v>0</v>
      </c>
      <c r="P193" s="12">
        <v>8.6430000000000007</v>
      </c>
      <c r="Q193" s="12">
        <v>3143.1607080874696</v>
      </c>
      <c r="R193" s="12">
        <v>0</v>
      </c>
      <c r="S193" s="12">
        <v>0</v>
      </c>
      <c r="T193" s="12">
        <v>1.8939999999999999</v>
      </c>
      <c r="U193" s="12">
        <v>612.74920802534314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5.9749999999999996</v>
      </c>
      <c r="AC193" s="12">
        <v>564.58158995815893</v>
      </c>
      <c r="AD193" s="12">
        <v>0</v>
      </c>
      <c r="AE193" s="12">
        <v>0</v>
      </c>
      <c r="AF193" s="12">
        <v>82.129000000000005</v>
      </c>
      <c r="AG193" s="12">
        <v>1443.9568240207477</v>
      </c>
      <c r="AH193" s="12">
        <v>0</v>
      </c>
      <c r="AI193" s="12">
        <v>0</v>
      </c>
      <c r="AJ193" s="12">
        <v>0.13400000000000001</v>
      </c>
      <c r="AK193" s="12">
        <v>2311.5223880597014</v>
      </c>
      <c r="AL193" s="12">
        <v>0</v>
      </c>
      <c r="AM193" s="12">
        <v>0</v>
      </c>
      <c r="AN193" s="12">
        <v>0.45700000000000002</v>
      </c>
      <c r="AO193" s="12">
        <v>1013.4748358862145</v>
      </c>
      <c r="AP193" s="12">
        <v>0</v>
      </c>
      <c r="AQ193" s="12">
        <v>0</v>
      </c>
      <c r="AR193" s="12">
        <v>4.4969999999999999</v>
      </c>
      <c r="AS193" s="12">
        <v>1647.3257727373805</v>
      </c>
      <c r="AT193" s="12">
        <v>0</v>
      </c>
      <c r="AU193" s="12">
        <v>0</v>
      </c>
      <c r="AV193" s="12">
        <v>5.7450000000000001</v>
      </c>
      <c r="AW193" s="12">
        <v>925.74760661444736</v>
      </c>
      <c r="AX193" s="12">
        <v>0</v>
      </c>
      <c r="AY193" s="12">
        <v>0</v>
      </c>
      <c r="AZ193" s="12">
        <v>0</v>
      </c>
      <c r="BA193" s="12">
        <v>0</v>
      </c>
      <c r="BB193" s="12">
        <v>291.66399999999999</v>
      </c>
      <c r="BC193" s="12">
        <v>84.933550249602277</v>
      </c>
      <c r="BD193" s="12">
        <v>0.06</v>
      </c>
      <c r="BE193" s="12">
        <v>77.400000000000006</v>
      </c>
      <c r="BF193" s="12">
        <v>7.8369999999999997</v>
      </c>
      <c r="BG193" s="12">
        <v>513.3108332270001</v>
      </c>
      <c r="BH193" s="12">
        <v>0</v>
      </c>
      <c r="BI193" s="12">
        <v>0</v>
      </c>
      <c r="BJ193" s="12">
        <v>1.286</v>
      </c>
      <c r="BK193" s="12">
        <v>4394.9533437013997</v>
      </c>
      <c r="BL193" s="12">
        <v>3.6709999999999998</v>
      </c>
      <c r="BM193" s="12">
        <v>30.505039498774178</v>
      </c>
      <c r="BN193" s="12">
        <v>0</v>
      </c>
      <c r="BO193" s="12">
        <v>0</v>
      </c>
      <c r="BP193" s="12">
        <v>2007.4659999999999</v>
      </c>
      <c r="BQ193" s="12">
        <v>35.088681452139163</v>
      </c>
      <c r="BR193" s="12">
        <v>117.815</v>
      </c>
      <c r="BS193" s="12">
        <v>66.186674022832406</v>
      </c>
      <c r="BT193" s="12">
        <v>1082.636</v>
      </c>
      <c r="BU193" s="12">
        <v>39.144728237376178</v>
      </c>
      <c r="BV193" s="12">
        <v>0</v>
      </c>
      <c r="BW193" s="12">
        <v>0</v>
      </c>
      <c r="BX193" s="12">
        <v>567.21100000000001</v>
      </c>
      <c r="BY193" s="12">
        <v>384.6335420152289</v>
      </c>
      <c r="BZ193" s="12">
        <v>2.6749999999999998</v>
      </c>
      <c r="CA193" s="12">
        <v>75.300934579439257</v>
      </c>
      <c r="CB193" s="12">
        <v>569.01700000000005</v>
      </c>
      <c r="CC193" s="12">
        <v>210.5420171980802</v>
      </c>
      <c r="CD193" s="12">
        <v>0.14099999999999999</v>
      </c>
      <c r="CE193" s="12">
        <v>1606.7872340425531</v>
      </c>
      <c r="CF193" s="12">
        <v>2422.6309999999999</v>
      </c>
      <c r="CG193" s="12">
        <v>470.60015990879333</v>
      </c>
      <c r="CH193" s="12">
        <v>47.262</v>
      </c>
      <c r="CI193" s="12">
        <v>930.54352333798818</v>
      </c>
      <c r="CJ193" s="12">
        <v>32.743000000000002</v>
      </c>
      <c r="CK193" s="12">
        <v>305.29597165806433</v>
      </c>
      <c r="CL193" s="12">
        <v>0</v>
      </c>
      <c r="CM193" s="12">
        <v>0</v>
      </c>
      <c r="CN193" s="12">
        <v>37.564</v>
      </c>
      <c r="CO193" s="12">
        <v>479.15357789372803</v>
      </c>
      <c r="CP193" s="12">
        <v>0</v>
      </c>
      <c r="CQ193" s="12">
        <v>0</v>
      </c>
      <c r="CR193" s="12">
        <v>0</v>
      </c>
      <c r="CS193" s="12">
        <v>0</v>
      </c>
      <c r="CT193" s="12">
        <v>0</v>
      </c>
      <c r="CU193" s="12">
        <v>0</v>
      </c>
      <c r="CV193" s="12">
        <v>8.7330000000000005</v>
      </c>
      <c r="CW193" s="12">
        <v>143.14679949616396</v>
      </c>
      <c r="CX193" s="12">
        <v>0</v>
      </c>
      <c r="CY193" s="12">
        <v>0</v>
      </c>
      <c r="CZ193" s="12">
        <v>0</v>
      </c>
      <c r="DA193" s="12">
        <v>0</v>
      </c>
      <c r="DB193" s="12">
        <v>0.77200000000000002</v>
      </c>
      <c r="DC193" s="12">
        <v>890.30051813471493</v>
      </c>
      <c r="DD193" s="12">
        <v>2.8959999999999999</v>
      </c>
      <c r="DE193" s="12">
        <v>312.85531767955797</v>
      </c>
      <c r="DF193" s="12">
        <v>0</v>
      </c>
      <c r="DG193" s="12">
        <v>0</v>
      </c>
      <c r="DH193" s="12">
        <v>0</v>
      </c>
      <c r="DI193" s="12">
        <v>0</v>
      </c>
      <c r="DJ193" s="12">
        <v>2.3E-2</v>
      </c>
      <c r="DK193" s="12">
        <v>135</v>
      </c>
      <c r="DL193" s="12">
        <v>1.802</v>
      </c>
      <c r="DM193" s="12">
        <v>1828.2081021087681</v>
      </c>
      <c r="DN193" s="12">
        <v>0.27500000000000002</v>
      </c>
      <c r="DO193" s="12">
        <v>2070.36</v>
      </c>
      <c r="DP193" s="12">
        <v>4.8460000000000001</v>
      </c>
      <c r="DQ193" s="12">
        <v>513.95295088732985</v>
      </c>
      <c r="DR193" s="12">
        <v>0.192</v>
      </c>
      <c r="DS193" s="12">
        <v>86.625</v>
      </c>
      <c r="DT193" s="12">
        <v>85.221999999999994</v>
      </c>
      <c r="DU193" s="12">
        <v>763.04291145478874</v>
      </c>
      <c r="DV193" s="12">
        <v>2.4180000000000001</v>
      </c>
      <c r="DW193" s="12">
        <v>501.4408602150537</v>
      </c>
      <c r="DX193" s="12">
        <v>19.03</v>
      </c>
      <c r="DY193" s="12">
        <v>1104.0028901734104</v>
      </c>
      <c r="DZ193" s="12">
        <v>0</v>
      </c>
      <c r="EA193" s="12">
        <v>0</v>
      </c>
      <c r="EB193" s="12">
        <v>801.04499999999996</v>
      </c>
      <c r="EC193" s="12">
        <v>459.21777802745163</v>
      </c>
      <c r="ED193" s="12">
        <v>411.03300000000002</v>
      </c>
      <c r="EE193" s="12">
        <v>87.210893042651065</v>
      </c>
      <c r="EF193" s="12">
        <v>78.037999999999997</v>
      </c>
      <c r="EG193" s="12">
        <v>224.67640124042131</v>
      </c>
      <c r="EH193" s="12">
        <v>0.35399999999999998</v>
      </c>
      <c r="EI193" s="12">
        <v>383.64406779661016</v>
      </c>
      <c r="EJ193" s="12">
        <v>68.429000000000002</v>
      </c>
      <c r="EK193" s="12">
        <v>828.37373043592629</v>
      </c>
      <c r="EL193" s="12">
        <v>0</v>
      </c>
      <c r="EM193" s="12">
        <v>0</v>
      </c>
      <c r="EN193" s="12">
        <v>1.1599999999999999</v>
      </c>
      <c r="EO193" s="12">
        <v>1525.453448275862</v>
      </c>
      <c r="EP193" s="12">
        <v>0.51500000000000001</v>
      </c>
      <c r="EQ193" s="12">
        <v>4796.6679611650488</v>
      </c>
      <c r="ER193" s="12">
        <v>92.186000000000007</v>
      </c>
      <c r="ES193" s="12">
        <v>297.29650923133664</v>
      </c>
      <c r="ET193" s="12">
        <v>706.02200000000005</v>
      </c>
      <c r="EU193" s="12">
        <v>532.893115228704</v>
      </c>
      <c r="EV193" s="12">
        <v>0</v>
      </c>
      <c r="EW193" s="12">
        <v>0</v>
      </c>
      <c r="EX193" s="12">
        <v>0.16</v>
      </c>
      <c r="EY193" s="12">
        <v>5651.2312499999998</v>
      </c>
      <c r="EZ193" s="12">
        <v>6.5739999999999998</v>
      </c>
      <c r="FA193" s="12">
        <v>1180.4440219044723</v>
      </c>
      <c r="FB193" s="12">
        <v>0</v>
      </c>
      <c r="FC193" s="12">
        <v>0</v>
      </c>
      <c r="FD193" s="12">
        <v>2.532</v>
      </c>
      <c r="FE193" s="12">
        <v>5056.6090047393363</v>
      </c>
      <c r="FF193" s="12">
        <v>12.670999999999999</v>
      </c>
      <c r="FG193" s="12">
        <v>751.43571935916657</v>
      </c>
      <c r="FH193" s="12">
        <v>2.9660000000000002</v>
      </c>
      <c r="FI193" s="12">
        <v>1338.2022926500338</v>
      </c>
      <c r="FJ193" s="12">
        <v>0.997</v>
      </c>
      <c r="FK193" s="12">
        <v>1573.3771313941825</v>
      </c>
      <c r="FL193" s="12">
        <v>1015.6079999999999</v>
      </c>
      <c r="FM193" s="12">
        <v>581.86994686926448</v>
      </c>
      <c r="FN193" s="12">
        <v>0</v>
      </c>
      <c r="FO193" s="12">
        <v>0</v>
      </c>
      <c r="FP193" s="12">
        <v>0</v>
      </c>
      <c r="FQ193" s="12">
        <v>0</v>
      </c>
      <c r="FR193" s="12">
        <v>9.8789999999999996</v>
      </c>
      <c r="FS193" s="12">
        <v>413.52444579410871</v>
      </c>
      <c r="FT193" s="12">
        <v>0</v>
      </c>
      <c r="FU193" s="12">
        <v>0</v>
      </c>
      <c r="FV193" s="12">
        <v>0</v>
      </c>
      <c r="FW193" s="12">
        <v>0</v>
      </c>
      <c r="FX193" s="12">
        <v>200.42400000000001</v>
      </c>
      <c r="FY193" s="12">
        <v>919.62858240530079</v>
      </c>
      <c r="FZ193" s="12">
        <v>0</v>
      </c>
      <c r="GA193" s="12">
        <v>0</v>
      </c>
      <c r="GB193" s="12">
        <v>7.9379999999999997</v>
      </c>
      <c r="GC193" s="12">
        <v>1605.8378684807255</v>
      </c>
      <c r="GD193" s="12">
        <v>0.28799999999999998</v>
      </c>
      <c r="GE193" s="12">
        <v>2584.125</v>
      </c>
      <c r="GF193" s="12">
        <v>0</v>
      </c>
      <c r="GG193" s="12">
        <v>0</v>
      </c>
      <c r="GH193" s="12">
        <v>0.92100000000000004</v>
      </c>
      <c r="GI193" s="12">
        <v>1972.9641693811075</v>
      </c>
      <c r="GJ193" s="12">
        <v>0.11600000000000001</v>
      </c>
      <c r="GK193" s="12">
        <v>499.9655172413793</v>
      </c>
      <c r="GL193" s="12">
        <v>5.1070000000000002</v>
      </c>
      <c r="GM193" s="12">
        <v>1805.9939299001371</v>
      </c>
      <c r="GN193" s="12">
        <v>0</v>
      </c>
      <c r="GO193" s="12">
        <v>0</v>
      </c>
      <c r="GP193" s="12">
        <v>0</v>
      </c>
      <c r="GQ193" s="12">
        <v>0</v>
      </c>
      <c r="GR193" s="12">
        <v>18.641999999999999</v>
      </c>
      <c r="GS193" s="12">
        <v>1301.1653792511534</v>
      </c>
      <c r="GT193" s="12">
        <v>0</v>
      </c>
      <c r="GU193" s="12">
        <v>0</v>
      </c>
      <c r="GV193" s="12">
        <v>0.376</v>
      </c>
      <c r="GW193" s="12">
        <v>7380.2313829787236</v>
      </c>
      <c r="GX193" s="12">
        <v>5.9370000000000003</v>
      </c>
      <c r="GY193" s="12">
        <v>753.39178036045143</v>
      </c>
      <c r="GZ193" s="12">
        <v>0.18</v>
      </c>
      <c r="HA193" s="12">
        <v>1796.2833333333333</v>
      </c>
      <c r="HB193" s="12">
        <v>0</v>
      </c>
      <c r="HC193" s="12">
        <v>0</v>
      </c>
      <c r="HD193" s="12">
        <v>0</v>
      </c>
      <c r="HE193" s="12">
        <v>0</v>
      </c>
      <c r="HF193" s="12">
        <v>0</v>
      </c>
      <c r="HG193" s="12">
        <v>0</v>
      </c>
      <c r="HH193" s="12">
        <v>0</v>
      </c>
      <c r="HI193" s="12">
        <v>0</v>
      </c>
      <c r="HJ193" s="12">
        <v>0</v>
      </c>
      <c r="HK193" s="12">
        <v>0</v>
      </c>
      <c r="HL193" s="12">
        <v>5.6029999999999998</v>
      </c>
      <c r="HM193" s="12">
        <v>1806.02980546136</v>
      </c>
      <c r="HN193" s="12">
        <v>0</v>
      </c>
      <c r="HO193" s="12">
        <v>0</v>
      </c>
      <c r="HP193" s="12">
        <v>6.5460000000000003</v>
      </c>
      <c r="HQ193" s="12">
        <v>1003.0484265200122</v>
      </c>
      <c r="HR193" s="12">
        <v>0</v>
      </c>
      <c r="HS193" s="12">
        <v>0</v>
      </c>
      <c r="HT193" s="12">
        <v>10.436</v>
      </c>
      <c r="HU193" s="12">
        <v>983.82435799156769</v>
      </c>
      <c r="HV193" s="12">
        <v>0</v>
      </c>
      <c r="HW193" s="12">
        <v>0</v>
      </c>
      <c r="HX193" s="12">
        <v>0</v>
      </c>
      <c r="HY193" s="12">
        <v>0</v>
      </c>
      <c r="HZ193" s="12">
        <v>1.234</v>
      </c>
      <c r="IA193" s="12">
        <v>2295.6466774716368</v>
      </c>
      <c r="IB193" s="12">
        <v>0</v>
      </c>
      <c r="IC193" s="12">
        <v>0</v>
      </c>
      <c r="ID193" s="12">
        <v>9.202</v>
      </c>
      <c r="IE193" s="12">
        <v>807.90730276026954</v>
      </c>
      <c r="IF193" s="12">
        <v>0</v>
      </c>
      <c r="IG193" s="12">
        <v>0</v>
      </c>
    </row>
    <row r="194" spans="1:241" s="32" customFormat="1" ht="12.75" customHeight="1">
      <c r="A194" s="13"/>
      <c r="B194" s="14"/>
      <c r="C194" s="15"/>
      <c r="D194" s="16"/>
      <c r="E194" s="17"/>
      <c r="F194" s="18" t="str">
        <f t="shared" si="8"/>
        <v/>
      </c>
      <c r="G194" s="18" t="str">
        <f t="shared" si="9"/>
        <v/>
      </c>
      <c r="H194" s="18" t="str">
        <f t="shared" si="10"/>
        <v/>
      </c>
      <c r="I194" s="18" t="str">
        <f t="shared" si="11"/>
        <v/>
      </c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</row>
    <row r="195" spans="1:241" s="32" customFormat="1" ht="12.75" customHeight="1">
      <c r="A195" s="13"/>
      <c r="B195" s="14" t="s">
        <v>301</v>
      </c>
      <c r="C195" s="15"/>
      <c r="D195" s="16"/>
      <c r="E195" s="17">
        <v>154</v>
      </c>
      <c r="F195" s="18">
        <f t="shared" si="8"/>
        <v>170415.77099999998</v>
      </c>
      <c r="G195" s="18">
        <f t="shared" si="9"/>
        <v>374.29726014031883</v>
      </c>
      <c r="H195" s="18">
        <f t="shared" si="10"/>
        <v>168223.42799999999</v>
      </c>
      <c r="I195" s="18">
        <f t="shared" si="11"/>
        <v>367.40474201964309</v>
      </c>
      <c r="J195" s="18">
        <v>166044.40299999999</v>
      </c>
      <c r="K195" s="18">
        <v>362.44499380686744</v>
      </c>
      <c r="L195" s="18">
        <v>2176.652</v>
      </c>
      <c r="M195" s="18">
        <v>745.84235054570047</v>
      </c>
      <c r="N195" s="18">
        <v>0</v>
      </c>
      <c r="O195" s="18">
        <v>0</v>
      </c>
      <c r="P195" s="18">
        <v>928.1</v>
      </c>
      <c r="Q195" s="18">
        <v>1490.9340706820385</v>
      </c>
      <c r="R195" s="18">
        <v>0</v>
      </c>
      <c r="S195" s="18">
        <v>0</v>
      </c>
      <c r="T195" s="18">
        <v>11.717000000000001</v>
      </c>
      <c r="U195" s="18">
        <v>757.52982845438248</v>
      </c>
      <c r="V195" s="18">
        <v>0</v>
      </c>
      <c r="W195" s="18">
        <v>0</v>
      </c>
      <c r="X195" s="18">
        <v>1.7000000000000001E-2</v>
      </c>
      <c r="Y195" s="18">
        <v>559.05882352941182</v>
      </c>
      <c r="Z195" s="18">
        <v>0</v>
      </c>
      <c r="AA195" s="18">
        <v>0</v>
      </c>
      <c r="AB195" s="18">
        <v>1.798</v>
      </c>
      <c r="AC195" s="18">
        <v>882.67797552836487</v>
      </c>
      <c r="AD195" s="18">
        <v>0</v>
      </c>
      <c r="AE195" s="18">
        <v>0</v>
      </c>
      <c r="AF195" s="18">
        <v>347.86700000000002</v>
      </c>
      <c r="AG195" s="18">
        <v>857.06546754937949</v>
      </c>
      <c r="AH195" s="18">
        <v>0</v>
      </c>
      <c r="AI195" s="18">
        <v>0</v>
      </c>
      <c r="AJ195" s="18">
        <v>12.984999999999999</v>
      </c>
      <c r="AK195" s="18">
        <v>998.96680785521755</v>
      </c>
      <c r="AL195" s="18">
        <v>0</v>
      </c>
      <c r="AM195" s="18">
        <v>0</v>
      </c>
      <c r="AN195" s="18">
        <v>5.3999999999999999E-2</v>
      </c>
      <c r="AO195" s="18">
        <v>666.09259259259261</v>
      </c>
      <c r="AP195" s="18">
        <v>0</v>
      </c>
      <c r="AQ195" s="18">
        <v>0</v>
      </c>
      <c r="AR195" s="18">
        <v>1.8109999999999999</v>
      </c>
      <c r="AS195" s="18">
        <v>1594.2898950855881</v>
      </c>
      <c r="AT195" s="18">
        <v>0</v>
      </c>
      <c r="AU195" s="18">
        <v>0</v>
      </c>
      <c r="AV195" s="18">
        <v>17.782</v>
      </c>
      <c r="AW195" s="18">
        <v>734.38420875042186</v>
      </c>
      <c r="AX195" s="18">
        <v>11.64</v>
      </c>
      <c r="AY195" s="18">
        <v>1247.7334192439862</v>
      </c>
      <c r="AZ195" s="18">
        <v>0</v>
      </c>
      <c r="BA195" s="18">
        <v>0</v>
      </c>
      <c r="BB195" s="18">
        <v>269.06900000000002</v>
      </c>
      <c r="BC195" s="18">
        <v>136.43614091552723</v>
      </c>
      <c r="BD195" s="18">
        <v>6.4409999999999998</v>
      </c>
      <c r="BE195" s="18">
        <v>84.969259431765252</v>
      </c>
      <c r="BF195" s="18">
        <v>20.780999999999999</v>
      </c>
      <c r="BG195" s="18">
        <v>816.62610076512192</v>
      </c>
      <c r="BH195" s="18">
        <v>0</v>
      </c>
      <c r="BI195" s="18">
        <v>0</v>
      </c>
      <c r="BJ195" s="18">
        <v>20.137</v>
      </c>
      <c r="BK195" s="18">
        <v>1647.8958136763172</v>
      </c>
      <c r="BL195" s="18">
        <v>40.935000000000002</v>
      </c>
      <c r="BM195" s="18">
        <v>56.121363136680102</v>
      </c>
      <c r="BN195" s="18">
        <v>5.5720000000000001</v>
      </c>
      <c r="BO195" s="18">
        <v>238.83883704235464</v>
      </c>
      <c r="BP195" s="18">
        <v>5388.2650000000003</v>
      </c>
      <c r="BQ195" s="18">
        <v>66.150384771350332</v>
      </c>
      <c r="BR195" s="18">
        <v>15268.315000000001</v>
      </c>
      <c r="BS195" s="18">
        <v>70.914579965110761</v>
      </c>
      <c r="BT195" s="18">
        <v>8506.9120000000003</v>
      </c>
      <c r="BU195" s="18">
        <v>70.223152655158543</v>
      </c>
      <c r="BV195" s="18">
        <v>70.686000000000007</v>
      </c>
      <c r="BW195" s="18">
        <v>579.11358684888091</v>
      </c>
      <c r="BX195" s="18">
        <v>23083.322</v>
      </c>
      <c r="BY195" s="18">
        <v>171.50328765504375</v>
      </c>
      <c r="BZ195" s="18">
        <v>79.738</v>
      </c>
      <c r="CA195" s="18">
        <v>147.12050716095212</v>
      </c>
      <c r="CB195" s="18">
        <v>28535.166000000001</v>
      </c>
      <c r="CC195" s="18">
        <v>105.60269836874264</v>
      </c>
      <c r="CD195" s="18">
        <v>7.8890000000000002</v>
      </c>
      <c r="CE195" s="18">
        <v>370.94536696666245</v>
      </c>
      <c r="CF195" s="18">
        <v>25947.423999999999</v>
      </c>
      <c r="CG195" s="18">
        <v>308.16519019383196</v>
      </c>
      <c r="CH195" s="18">
        <v>245.59</v>
      </c>
      <c r="CI195" s="18">
        <v>1305.5325461134412</v>
      </c>
      <c r="CJ195" s="18">
        <v>5276.3559999999998</v>
      </c>
      <c r="CK195" s="18">
        <v>557.47843075789422</v>
      </c>
      <c r="CL195" s="18">
        <v>5.6000000000000001E-2</v>
      </c>
      <c r="CM195" s="18">
        <v>135</v>
      </c>
      <c r="CN195" s="18">
        <v>1108.22</v>
      </c>
      <c r="CO195" s="18">
        <v>354.63280305354533</v>
      </c>
      <c r="CP195" s="18">
        <v>3.6999999999999998E-2</v>
      </c>
      <c r="CQ195" s="18">
        <v>163.45945945945945</v>
      </c>
      <c r="CR195" s="18">
        <v>0</v>
      </c>
      <c r="CS195" s="18">
        <v>0</v>
      </c>
      <c r="CT195" s="18">
        <v>0</v>
      </c>
      <c r="CU195" s="18">
        <v>0</v>
      </c>
      <c r="CV195" s="18">
        <v>54.319000000000003</v>
      </c>
      <c r="CW195" s="18">
        <v>141.61440748172831</v>
      </c>
      <c r="CX195" s="18">
        <v>30.420999999999999</v>
      </c>
      <c r="CY195" s="18">
        <v>1312.0777423490351</v>
      </c>
      <c r="CZ195" s="18">
        <v>3.0449999999999999</v>
      </c>
      <c r="DA195" s="18">
        <v>445.79671592775043</v>
      </c>
      <c r="DB195" s="18">
        <v>2812.7890000000002</v>
      </c>
      <c r="DC195" s="18">
        <v>316.05749453656142</v>
      </c>
      <c r="DD195" s="18">
        <v>1510.7280000000001</v>
      </c>
      <c r="DE195" s="18">
        <v>257.69771527369585</v>
      </c>
      <c r="DF195" s="18">
        <v>4.3780000000000001</v>
      </c>
      <c r="DG195" s="18">
        <v>393.2437185929648</v>
      </c>
      <c r="DH195" s="18">
        <v>6.5919999999999996</v>
      </c>
      <c r="DI195" s="18">
        <v>126.23634708737863</v>
      </c>
      <c r="DJ195" s="18">
        <v>5.7060000000000004</v>
      </c>
      <c r="DK195" s="18">
        <v>436.72555205047314</v>
      </c>
      <c r="DL195" s="18">
        <v>354.25299999999999</v>
      </c>
      <c r="DM195" s="18">
        <v>725.0214168969635</v>
      </c>
      <c r="DN195" s="18">
        <v>4.2869999999999999</v>
      </c>
      <c r="DO195" s="18">
        <v>545.35012829484492</v>
      </c>
      <c r="DP195" s="18">
        <v>35.368000000000002</v>
      </c>
      <c r="DQ195" s="18">
        <v>484.95159466184123</v>
      </c>
      <c r="DR195" s="18">
        <v>45.412999999999997</v>
      </c>
      <c r="DS195" s="18">
        <v>227.23995331733204</v>
      </c>
      <c r="DT195" s="18">
        <v>1321.3689999999999</v>
      </c>
      <c r="DU195" s="18">
        <v>727.66212163294279</v>
      </c>
      <c r="DV195" s="18">
        <v>810.34199999999998</v>
      </c>
      <c r="DW195" s="18">
        <v>353.30801069178199</v>
      </c>
      <c r="DX195" s="18">
        <v>49.82</v>
      </c>
      <c r="DY195" s="18">
        <v>760.55050180650346</v>
      </c>
      <c r="DZ195" s="18">
        <v>169.637</v>
      </c>
      <c r="EA195" s="18">
        <v>714.00519933740873</v>
      </c>
      <c r="EB195" s="18">
        <v>5276.7830000000004</v>
      </c>
      <c r="EC195" s="18">
        <v>529.63523836398053</v>
      </c>
      <c r="ED195" s="18">
        <v>1087.5409999999999</v>
      </c>
      <c r="EE195" s="18">
        <v>91.92029357973631</v>
      </c>
      <c r="EF195" s="18">
        <v>637.42999999999995</v>
      </c>
      <c r="EG195" s="18">
        <v>177.6214109784604</v>
      </c>
      <c r="EH195" s="18">
        <v>30.905999999999999</v>
      </c>
      <c r="EI195" s="18">
        <v>116.12466834918787</v>
      </c>
      <c r="EJ195" s="18">
        <v>539.827</v>
      </c>
      <c r="EK195" s="18">
        <v>636.62463715227284</v>
      </c>
      <c r="EL195" s="18">
        <v>0.02</v>
      </c>
      <c r="EM195" s="18">
        <v>1296</v>
      </c>
      <c r="EN195" s="18">
        <v>145.988</v>
      </c>
      <c r="EO195" s="18">
        <v>2078.722867632956</v>
      </c>
      <c r="EP195" s="18">
        <v>106.196</v>
      </c>
      <c r="EQ195" s="18">
        <v>2395.3163866812311</v>
      </c>
      <c r="ER195" s="18">
        <v>679.57100000000003</v>
      </c>
      <c r="ES195" s="18">
        <v>306.0986490006195</v>
      </c>
      <c r="ET195" s="18">
        <v>9911.393</v>
      </c>
      <c r="EU195" s="18">
        <v>468.09467518844224</v>
      </c>
      <c r="EV195" s="18">
        <v>0</v>
      </c>
      <c r="EW195" s="18">
        <v>0</v>
      </c>
      <c r="EX195" s="18">
        <v>0.54500000000000004</v>
      </c>
      <c r="EY195" s="18">
        <v>3909.9981651376147</v>
      </c>
      <c r="EZ195" s="18">
        <v>2474.8690000000001</v>
      </c>
      <c r="FA195" s="18">
        <v>1153.3735983601557</v>
      </c>
      <c r="FB195" s="18">
        <v>0</v>
      </c>
      <c r="FC195" s="18">
        <v>0</v>
      </c>
      <c r="FD195" s="18">
        <v>2477.6120000000001</v>
      </c>
      <c r="FE195" s="18">
        <v>4113.7271316089846</v>
      </c>
      <c r="FF195" s="18">
        <v>7521.3530000000001</v>
      </c>
      <c r="FG195" s="18">
        <v>607.09698427929129</v>
      </c>
      <c r="FH195" s="18">
        <v>2.0049999999999999</v>
      </c>
      <c r="FI195" s="18">
        <v>1123.231421446384</v>
      </c>
      <c r="FJ195" s="18">
        <v>42.688000000000002</v>
      </c>
      <c r="FK195" s="18">
        <v>2454.9644865067467</v>
      </c>
      <c r="FL195" s="18">
        <v>6169.5709999999999</v>
      </c>
      <c r="FM195" s="18">
        <v>616.60111051481533</v>
      </c>
      <c r="FN195" s="18">
        <v>1549.203</v>
      </c>
      <c r="FO195" s="18">
        <v>910.37793433139484</v>
      </c>
      <c r="FP195" s="18">
        <v>0</v>
      </c>
      <c r="FQ195" s="18">
        <v>0</v>
      </c>
      <c r="FR195" s="18">
        <v>61.585000000000001</v>
      </c>
      <c r="FS195" s="18">
        <v>685.25886173581227</v>
      </c>
      <c r="FT195" s="18">
        <v>17.12</v>
      </c>
      <c r="FU195" s="18">
        <v>1160.5760514018691</v>
      </c>
      <c r="FV195" s="18">
        <v>0</v>
      </c>
      <c r="FW195" s="18">
        <v>0</v>
      </c>
      <c r="FX195" s="18">
        <v>5512.4049999999997</v>
      </c>
      <c r="FY195" s="18">
        <v>594.26571142722639</v>
      </c>
      <c r="FZ195" s="18">
        <v>627.35599999999999</v>
      </c>
      <c r="GA195" s="18">
        <v>339.62440623824432</v>
      </c>
      <c r="GB195" s="18">
        <v>500.267</v>
      </c>
      <c r="GC195" s="18">
        <v>935.41895827628048</v>
      </c>
      <c r="GD195" s="18">
        <v>5.3380000000000001</v>
      </c>
      <c r="GE195" s="18">
        <v>3015.3284001498687</v>
      </c>
      <c r="GF195" s="18">
        <v>1.6719999999999999</v>
      </c>
      <c r="GG195" s="18">
        <v>20178.455741626793</v>
      </c>
      <c r="GH195" s="18">
        <v>297.47699999999998</v>
      </c>
      <c r="GI195" s="18">
        <v>1236.1662784013554</v>
      </c>
      <c r="GJ195" s="18">
        <v>71.703000000000003</v>
      </c>
      <c r="GK195" s="18">
        <v>1130.5816632497942</v>
      </c>
      <c r="GL195" s="18">
        <v>39.481999999999999</v>
      </c>
      <c r="GM195" s="18">
        <v>568.11460918899752</v>
      </c>
      <c r="GN195" s="18">
        <v>0</v>
      </c>
      <c r="GO195" s="18">
        <v>0</v>
      </c>
      <c r="GP195" s="18">
        <v>2.3730000000000002</v>
      </c>
      <c r="GQ195" s="18">
        <v>287.94985250737466</v>
      </c>
      <c r="GR195" s="18">
        <v>1932.336</v>
      </c>
      <c r="GS195" s="18">
        <v>907.43769768818674</v>
      </c>
      <c r="GT195" s="18">
        <v>5.657</v>
      </c>
      <c r="GU195" s="18">
        <v>1844.2439455541808</v>
      </c>
      <c r="GV195" s="18">
        <v>43.116</v>
      </c>
      <c r="GW195" s="18">
        <v>8995.6228314314867</v>
      </c>
      <c r="GX195" s="18">
        <v>688.83199999999999</v>
      </c>
      <c r="GY195" s="18">
        <v>579.229336035492</v>
      </c>
      <c r="GZ195" s="18">
        <v>2.0129999999999999</v>
      </c>
      <c r="HA195" s="18">
        <v>2343.0849478390464</v>
      </c>
      <c r="HB195" s="18">
        <v>0.996</v>
      </c>
      <c r="HC195" s="18">
        <v>846.40060240963862</v>
      </c>
      <c r="HD195" s="18">
        <v>0</v>
      </c>
      <c r="HE195" s="18">
        <v>0</v>
      </c>
      <c r="HF195" s="18">
        <v>0</v>
      </c>
      <c r="HG195" s="18">
        <v>0</v>
      </c>
      <c r="HH195" s="18">
        <v>0</v>
      </c>
      <c r="HI195" s="18">
        <v>0</v>
      </c>
      <c r="HJ195" s="18">
        <v>0</v>
      </c>
      <c r="HK195" s="18">
        <v>0</v>
      </c>
      <c r="HL195" s="18">
        <v>452.49900000000002</v>
      </c>
      <c r="HM195" s="18">
        <v>665.67622690878875</v>
      </c>
      <c r="HN195" s="18">
        <v>5.3540000000000001</v>
      </c>
      <c r="HO195" s="18">
        <v>1714.8759805752709</v>
      </c>
      <c r="HP195" s="18">
        <v>744.88</v>
      </c>
      <c r="HQ195" s="18">
        <v>885.84749624100527</v>
      </c>
      <c r="HR195" s="18">
        <v>0.30299999999999999</v>
      </c>
      <c r="HS195" s="18">
        <v>4130.1716171617163</v>
      </c>
      <c r="HT195" s="18">
        <v>251.96299999999999</v>
      </c>
      <c r="HU195" s="18">
        <v>767.40083266193847</v>
      </c>
      <c r="HV195" s="18">
        <v>2.387</v>
      </c>
      <c r="HW195" s="18">
        <v>9554.6581483033096</v>
      </c>
      <c r="HX195" s="18">
        <v>0</v>
      </c>
      <c r="HY195" s="18">
        <v>0</v>
      </c>
      <c r="HZ195" s="18">
        <v>129.47999999999999</v>
      </c>
      <c r="IA195" s="18">
        <v>417.15925239419215</v>
      </c>
      <c r="IB195" s="18">
        <v>1.7410000000000001</v>
      </c>
      <c r="IC195" s="18">
        <v>11413.220562894889</v>
      </c>
      <c r="ID195" s="18">
        <v>122.483</v>
      </c>
      <c r="IE195" s="18">
        <v>1137.6504167925343</v>
      </c>
      <c r="IF195" s="18">
        <v>0.64600000000000002</v>
      </c>
      <c r="IG195" s="18">
        <v>4545.7461300309596</v>
      </c>
    </row>
    <row r="196" spans="1:241" ht="12.75" customHeight="1">
      <c r="A196" s="28"/>
      <c r="B196" s="29"/>
      <c r="C196" s="30" t="s">
        <v>302</v>
      </c>
      <c r="D196" s="31" t="s">
        <v>303</v>
      </c>
      <c r="E196" s="11">
        <v>155</v>
      </c>
      <c r="F196" s="12">
        <f t="shared" si="8"/>
        <v>1565.4669999999999</v>
      </c>
      <c r="G196" s="12">
        <f t="shared" si="9"/>
        <v>915.96314646044925</v>
      </c>
      <c r="H196" s="12">
        <f t="shared" si="10"/>
        <v>1565.4669999999999</v>
      </c>
      <c r="I196" s="12">
        <f t="shared" si="11"/>
        <v>915.96314646044925</v>
      </c>
      <c r="J196" s="12">
        <v>90.944000000000003</v>
      </c>
      <c r="K196" s="12">
        <v>671.19430638634765</v>
      </c>
      <c r="L196" s="12">
        <v>1474.5229999999999</v>
      </c>
      <c r="M196" s="12">
        <v>931.05972846812165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2">
        <v>0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0</v>
      </c>
      <c r="CK196" s="12">
        <v>0</v>
      </c>
      <c r="CL196" s="12">
        <v>0</v>
      </c>
      <c r="CM196" s="12">
        <v>0</v>
      </c>
      <c r="CN196" s="12">
        <v>0</v>
      </c>
      <c r="CO196" s="12">
        <v>0</v>
      </c>
      <c r="CP196" s="12">
        <v>0</v>
      </c>
      <c r="CQ196" s="12">
        <v>0</v>
      </c>
      <c r="CR196" s="12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2">
        <v>0</v>
      </c>
      <c r="DF196" s="12">
        <v>0</v>
      </c>
      <c r="DG196" s="12">
        <v>0</v>
      </c>
      <c r="DH196" s="12">
        <v>0</v>
      </c>
      <c r="DI196" s="12">
        <v>0</v>
      </c>
      <c r="DJ196" s="12">
        <v>0</v>
      </c>
      <c r="DK196" s="12">
        <v>0</v>
      </c>
      <c r="DL196" s="12">
        <v>0</v>
      </c>
      <c r="DM196" s="12">
        <v>0</v>
      </c>
      <c r="DN196" s="12">
        <v>0</v>
      </c>
      <c r="DO196" s="12">
        <v>0</v>
      </c>
      <c r="DP196" s="12">
        <v>0</v>
      </c>
      <c r="DQ196" s="12">
        <v>0</v>
      </c>
      <c r="DR196" s="12">
        <v>0</v>
      </c>
      <c r="DS196" s="12">
        <v>0</v>
      </c>
      <c r="DT196" s="12">
        <v>0</v>
      </c>
      <c r="DU196" s="12">
        <v>0</v>
      </c>
      <c r="DV196" s="12">
        <v>0</v>
      </c>
      <c r="DW196" s="12">
        <v>0</v>
      </c>
      <c r="DX196" s="12">
        <v>0</v>
      </c>
      <c r="DY196" s="12">
        <v>0</v>
      </c>
      <c r="DZ196" s="12">
        <v>0</v>
      </c>
      <c r="EA196" s="12">
        <v>0</v>
      </c>
      <c r="EB196" s="12">
        <v>0</v>
      </c>
      <c r="EC196" s="12">
        <v>0</v>
      </c>
      <c r="ED196" s="12">
        <v>0</v>
      </c>
      <c r="EE196" s="12">
        <v>0</v>
      </c>
      <c r="EF196" s="12">
        <v>0</v>
      </c>
      <c r="EG196" s="12">
        <v>0</v>
      </c>
      <c r="EH196" s="12">
        <v>0</v>
      </c>
      <c r="EI196" s="12">
        <v>0</v>
      </c>
      <c r="EJ196" s="12">
        <v>0</v>
      </c>
      <c r="EK196" s="12">
        <v>0</v>
      </c>
      <c r="EL196" s="12">
        <v>0</v>
      </c>
      <c r="EM196" s="12">
        <v>0</v>
      </c>
      <c r="EN196" s="12">
        <v>0</v>
      </c>
      <c r="EO196" s="12">
        <v>0</v>
      </c>
      <c r="EP196" s="12">
        <v>0</v>
      </c>
      <c r="EQ196" s="12">
        <v>0</v>
      </c>
      <c r="ER196" s="12">
        <v>0</v>
      </c>
      <c r="ES196" s="12">
        <v>0</v>
      </c>
      <c r="ET196" s="12">
        <v>0</v>
      </c>
      <c r="EU196" s="12">
        <v>0</v>
      </c>
      <c r="EV196" s="12">
        <v>0</v>
      </c>
      <c r="EW196" s="12">
        <v>0</v>
      </c>
      <c r="EX196" s="12">
        <v>0</v>
      </c>
      <c r="EY196" s="12">
        <v>0</v>
      </c>
      <c r="EZ196" s="12">
        <v>0</v>
      </c>
      <c r="FA196" s="12">
        <v>0</v>
      </c>
      <c r="FB196" s="12">
        <v>0</v>
      </c>
      <c r="FC196" s="12">
        <v>0</v>
      </c>
      <c r="FD196" s="12">
        <v>0</v>
      </c>
      <c r="FE196" s="12">
        <v>0</v>
      </c>
      <c r="FF196" s="12">
        <v>0</v>
      </c>
      <c r="FG196" s="12">
        <v>0</v>
      </c>
      <c r="FH196" s="12">
        <v>0</v>
      </c>
      <c r="FI196" s="12">
        <v>0</v>
      </c>
      <c r="FJ196" s="12">
        <v>0</v>
      </c>
      <c r="FK196" s="12">
        <v>0</v>
      </c>
      <c r="FL196" s="12">
        <v>90.944000000000003</v>
      </c>
      <c r="FM196" s="12">
        <v>671.19430638634765</v>
      </c>
      <c r="FN196" s="12">
        <v>1474.5229999999999</v>
      </c>
      <c r="FO196" s="12">
        <v>931.05972846812165</v>
      </c>
      <c r="FP196" s="12">
        <v>0</v>
      </c>
      <c r="FQ196" s="12">
        <v>0</v>
      </c>
      <c r="FR196" s="12">
        <v>0</v>
      </c>
      <c r="FS196" s="12">
        <v>0</v>
      </c>
      <c r="FT196" s="12">
        <v>0</v>
      </c>
      <c r="FU196" s="12">
        <v>0</v>
      </c>
      <c r="FV196" s="12">
        <v>0</v>
      </c>
      <c r="FW196" s="12">
        <v>0</v>
      </c>
      <c r="FX196" s="12">
        <v>0</v>
      </c>
      <c r="FY196" s="12">
        <v>0</v>
      </c>
      <c r="FZ196" s="12">
        <v>0</v>
      </c>
      <c r="GA196" s="12">
        <v>0</v>
      </c>
      <c r="GB196" s="12">
        <v>0</v>
      </c>
      <c r="GC196" s="12">
        <v>0</v>
      </c>
      <c r="GD196" s="12">
        <v>0</v>
      </c>
      <c r="GE196" s="12">
        <v>0</v>
      </c>
      <c r="GF196" s="12">
        <v>0</v>
      </c>
      <c r="GG196" s="12">
        <v>0</v>
      </c>
      <c r="GH196" s="12">
        <v>0</v>
      </c>
      <c r="GI196" s="12">
        <v>0</v>
      </c>
      <c r="GJ196" s="12">
        <v>0</v>
      </c>
      <c r="GK196" s="12">
        <v>0</v>
      </c>
      <c r="GL196" s="12">
        <v>0</v>
      </c>
      <c r="GM196" s="12">
        <v>0</v>
      </c>
      <c r="GN196" s="12">
        <v>0</v>
      </c>
      <c r="GO196" s="12">
        <v>0</v>
      </c>
      <c r="GP196" s="12">
        <v>0</v>
      </c>
      <c r="GQ196" s="12">
        <v>0</v>
      </c>
      <c r="GR196" s="12">
        <v>0</v>
      </c>
      <c r="GS196" s="12">
        <v>0</v>
      </c>
      <c r="GT196" s="12">
        <v>0</v>
      </c>
      <c r="GU196" s="12">
        <v>0</v>
      </c>
      <c r="GV196" s="12">
        <v>0</v>
      </c>
      <c r="GW196" s="12">
        <v>0</v>
      </c>
      <c r="GX196" s="12">
        <v>0</v>
      </c>
      <c r="GY196" s="12">
        <v>0</v>
      </c>
      <c r="GZ196" s="12">
        <v>0</v>
      </c>
      <c r="HA196" s="12">
        <v>0</v>
      </c>
      <c r="HB196" s="12">
        <v>0</v>
      </c>
      <c r="HC196" s="12">
        <v>0</v>
      </c>
      <c r="HD196" s="12">
        <v>0</v>
      </c>
      <c r="HE196" s="12">
        <v>0</v>
      </c>
      <c r="HF196" s="12">
        <v>0</v>
      </c>
      <c r="HG196" s="12">
        <v>0</v>
      </c>
      <c r="HH196" s="12">
        <v>0</v>
      </c>
      <c r="HI196" s="12">
        <v>0</v>
      </c>
      <c r="HJ196" s="12">
        <v>0</v>
      </c>
      <c r="HK196" s="12">
        <v>0</v>
      </c>
      <c r="HL196" s="12">
        <v>0</v>
      </c>
      <c r="HM196" s="12">
        <v>0</v>
      </c>
      <c r="HN196" s="12">
        <v>0</v>
      </c>
      <c r="HO196" s="12">
        <v>0</v>
      </c>
      <c r="HP196" s="12">
        <v>0</v>
      </c>
      <c r="HQ196" s="12">
        <v>0</v>
      </c>
      <c r="HR196" s="12">
        <v>0</v>
      </c>
      <c r="HS196" s="12">
        <v>0</v>
      </c>
      <c r="HT196" s="12">
        <v>0</v>
      </c>
      <c r="HU196" s="12">
        <v>0</v>
      </c>
      <c r="HV196" s="12">
        <v>0</v>
      </c>
      <c r="HW196" s="12">
        <v>0</v>
      </c>
      <c r="HX196" s="12">
        <v>0</v>
      </c>
      <c r="HY196" s="12">
        <v>0</v>
      </c>
      <c r="HZ196" s="12">
        <v>0</v>
      </c>
      <c r="IA196" s="12">
        <v>0</v>
      </c>
      <c r="IB196" s="12">
        <v>0</v>
      </c>
      <c r="IC196" s="12">
        <v>0</v>
      </c>
      <c r="ID196" s="12">
        <v>0</v>
      </c>
      <c r="IE196" s="12">
        <v>0</v>
      </c>
      <c r="IF196" s="12">
        <v>0</v>
      </c>
      <c r="IG196" s="12">
        <v>0</v>
      </c>
    </row>
    <row r="197" spans="1:241" ht="12.75" customHeight="1">
      <c r="A197" s="28"/>
      <c r="B197" s="29"/>
      <c r="C197" s="30" t="s">
        <v>304</v>
      </c>
      <c r="D197" s="31" t="s">
        <v>133</v>
      </c>
      <c r="E197" s="11">
        <v>156</v>
      </c>
      <c r="F197" s="12">
        <f t="shared" si="8"/>
        <v>8176.5810000000001</v>
      </c>
      <c r="G197" s="12">
        <f t="shared" si="9"/>
        <v>248.45750002354285</v>
      </c>
      <c r="H197" s="12">
        <f t="shared" si="10"/>
        <v>8046.5</v>
      </c>
      <c r="I197" s="12">
        <f t="shared" si="11"/>
        <v>239.33861368296775</v>
      </c>
      <c r="J197" s="12">
        <v>8046.5</v>
      </c>
      <c r="K197" s="12">
        <v>239.33861368296775</v>
      </c>
      <c r="L197" s="12">
        <v>0</v>
      </c>
      <c r="M197" s="12">
        <v>0</v>
      </c>
      <c r="N197" s="12">
        <v>0</v>
      </c>
      <c r="O197" s="12">
        <v>0</v>
      </c>
      <c r="P197" s="12">
        <v>0.98599999999999999</v>
      </c>
      <c r="Q197" s="12">
        <v>3386.555780933063</v>
      </c>
      <c r="R197" s="12">
        <v>0</v>
      </c>
      <c r="S197" s="12">
        <v>0</v>
      </c>
      <c r="T197" s="12">
        <v>0.13100000000000001</v>
      </c>
      <c r="U197" s="12">
        <v>689.50381679389318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10.48</v>
      </c>
      <c r="AG197" s="12">
        <v>1547.686354961832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0.86799999999999999</v>
      </c>
      <c r="AS197" s="12">
        <v>2480.2016129032259</v>
      </c>
      <c r="AT197" s="12">
        <v>0</v>
      </c>
      <c r="AU197" s="12">
        <v>0</v>
      </c>
      <c r="AV197" s="12">
        <v>0.70299999999999996</v>
      </c>
      <c r="AW197" s="12">
        <v>794.14509246088187</v>
      </c>
      <c r="AX197" s="12">
        <v>0</v>
      </c>
      <c r="AY197" s="12">
        <v>0</v>
      </c>
      <c r="AZ197" s="12">
        <v>0</v>
      </c>
      <c r="BA197" s="12">
        <v>0</v>
      </c>
      <c r="BB197" s="12">
        <v>33.546999999999997</v>
      </c>
      <c r="BC197" s="12">
        <v>113.6197275464274</v>
      </c>
      <c r="BD197" s="12">
        <v>0</v>
      </c>
      <c r="BE197" s="12">
        <v>0</v>
      </c>
      <c r="BF197" s="12">
        <v>3.6280000000000001</v>
      </c>
      <c r="BG197" s="12">
        <v>547.16786108048507</v>
      </c>
      <c r="BH197" s="12">
        <v>0</v>
      </c>
      <c r="BI197" s="12">
        <v>0</v>
      </c>
      <c r="BJ197" s="12">
        <v>2.1269999999999998</v>
      </c>
      <c r="BK197" s="12">
        <v>2734.3436765397273</v>
      </c>
      <c r="BL197" s="12">
        <v>26.036999999999999</v>
      </c>
      <c r="BM197" s="12">
        <v>54.607135998770985</v>
      </c>
      <c r="BN197" s="12">
        <v>0</v>
      </c>
      <c r="BO197" s="12">
        <v>0</v>
      </c>
      <c r="BP197" s="12">
        <v>2543.9470000000001</v>
      </c>
      <c r="BQ197" s="12">
        <v>48.357207520439694</v>
      </c>
      <c r="BR197" s="12">
        <v>172.608</v>
      </c>
      <c r="BS197" s="12">
        <v>24.880434278828325</v>
      </c>
      <c r="BT197" s="12">
        <v>1562.482</v>
      </c>
      <c r="BU197" s="12">
        <v>19.427591485853917</v>
      </c>
      <c r="BV197" s="12">
        <v>0</v>
      </c>
      <c r="BW197" s="12">
        <v>0</v>
      </c>
      <c r="BX197" s="12">
        <v>361.9</v>
      </c>
      <c r="BY197" s="12">
        <v>279.57865156120471</v>
      </c>
      <c r="BZ197" s="12">
        <v>2.0190000000000001</v>
      </c>
      <c r="CA197" s="12">
        <v>172.92372461614661</v>
      </c>
      <c r="CB197" s="12">
        <v>554.846</v>
      </c>
      <c r="CC197" s="12">
        <v>140.69489191595505</v>
      </c>
      <c r="CD197" s="12">
        <v>1.4610000000000001</v>
      </c>
      <c r="CE197" s="12">
        <v>945.38809034907592</v>
      </c>
      <c r="CF197" s="12">
        <v>933.47799999999995</v>
      </c>
      <c r="CG197" s="12">
        <v>357.47711783245023</v>
      </c>
      <c r="CH197" s="12">
        <v>15.116</v>
      </c>
      <c r="CI197" s="12">
        <v>1692.5379730087325</v>
      </c>
      <c r="CJ197" s="12">
        <v>17.574000000000002</v>
      </c>
      <c r="CK197" s="12">
        <v>601.85802890633897</v>
      </c>
      <c r="CL197" s="12">
        <v>0</v>
      </c>
      <c r="CM197" s="12">
        <v>0</v>
      </c>
      <c r="CN197" s="12">
        <v>47.607999999999997</v>
      </c>
      <c r="CO197" s="12">
        <v>467.97681062006387</v>
      </c>
      <c r="CP197" s="12">
        <v>0</v>
      </c>
      <c r="CQ197" s="12">
        <v>0</v>
      </c>
      <c r="CR197" s="12">
        <v>0</v>
      </c>
      <c r="CS197" s="12">
        <v>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3.4809999999999999</v>
      </c>
      <c r="DC197" s="12">
        <v>580.4806090203964</v>
      </c>
      <c r="DD197" s="12">
        <v>3.5049999999999999</v>
      </c>
      <c r="DE197" s="12">
        <v>304.57232524964337</v>
      </c>
      <c r="DF197" s="12">
        <v>1.169</v>
      </c>
      <c r="DG197" s="12">
        <v>311.83147989734817</v>
      </c>
      <c r="DH197" s="12">
        <v>0</v>
      </c>
      <c r="DI197" s="12">
        <v>0</v>
      </c>
      <c r="DJ197" s="12">
        <v>0</v>
      </c>
      <c r="DK197" s="12">
        <v>0</v>
      </c>
      <c r="DL197" s="12">
        <v>1.8140000000000001</v>
      </c>
      <c r="DM197" s="12">
        <v>2437.4421168687982</v>
      </c>
      <c r="DN197" s="12">
        <v>0</v>
      </c>
      <c r="DO197" s="12">
        <v>0</v>
      </c>
      <c r="DP197" s="12">
        <v>0.59299999999999997</v>
      </c>
      <c r="DQ197" s="12">
        <v>783.50927487352442</v>
      </c>
      <c r="DR197" s="12">
        <v>0.877</v>
      </c>
      <c r="DS197" s="12">
        <v>272.83238312428733</v>
      </c>
      <c r="DT197" s="12">
        <v>84.33</v>
      </c>
      <c r="DU197" s="12">
        <v>909.66301434839329</v>
      </c>
      <c r="DV197" s="12">
        <v>0</v>
      </c>
      <c r="DW197" s="12">
        <v>0</v>
      </c>
      <c r="DX197" s="12">
        <v>23.395</v>
      </c>
      <c r="DY197" s="12">
        <v>1085.7368668518914</v>
      </c>
      <c r="DZ197" s="12">
        <v>0</v>
      </c>
      <c r="EA197" s="12">
        <v>0</v>
      </c>
      <c r="EB197" s="12">
        <v>178.02099999999999</v>
      </c>
      <c r="EC197" s="12">
        <v>576.20880682616098</v>
      </c>
      <c r="ED197" s="12">
        <v>102.669</v>
      </c>
      <c r="EE197" s="12">
        <v>64.902102874285319</v>
      </c>
      <c r="EF197" s="12">
        <v>26.202000000000002</v>
      </c>
      <c r="EG197" s="12">
        <v>163.24818716128541</v>
      </c>
      <c r="EH197" s="12">
        <v>0.93700000000000006</v>
      </c>
      <c r="EI197" s="12">
        <v>459.96371398078975</v>
      </c>
      <c r="EJ197" s="12">
        <v>44.95</v>
      </c>
      <c r="EK197" s="12">
        <v>750.86242491657401</v>
      </c>
      <c r="EL197" s="12">
        <v>0</v>
      </c>
      <c r="EM197" s="12">
        <v>0</v>
      </c>
      <c r="EN197" s="12">
        <v>1.456</v>
      </c>
      <c r="EO197" s="12">
        <v>2353.6991758241757</v>
      </c>
      <c r="EP197" s="12">
        <v>3.766</v>
      </c>
      <c r="EQ197" s="12">
        <v>5636.0451407328728</v>
      </c>
      <c r="ER197" s="12">
        <v>163.98599999999999</v>
      </c>
      <c r="ES197" s="12">
        <v>256.21550620174895</v>
      </c>
      <c r="ET197" s="12">
        <v>661.71199999999999</v>
      </c>
      <c r="EU197" s="12">
        <v>653.16113656696564</v>
      </c>
      <c r="EV197" s="12">
        <v>0</v>
      </c>
      <c r="EW197" s="12">
        <v>0</v>
      </c>
      <c r="EX197" s="12">
        <v>0.21</v>
      </c>
      <c r="EY197" s="12">
        <v>2864.8285714285716</v>
      </c>
      <c r="EZ197" s="12">
        <v>16.434999999999999</v>
      </c>
      <c r="FA197" s="12">
        <v>1965.9831457255857</v>
      </c>
      <c r="FB197" s="12">
        <v>0</v>
      </c>
      <c r="FC197" s="12">
        <v>0</v>
      </c>
      <c r="FD197" s="12">
        <v>4.3929999999999998</v>
      </c>
      <c r="FE197" s="12">
        <v>4659.2813567038475</v>
      </c>
      <c r="FF197" s="12">
        <v>0</v>
      </c>
      <c r="FG197" s="12">
        <v>0</v>
      </c>
      <c r="FH197" s="12">
        <v>0.377</v>
      </c>
      <c r="FI197" s="12">
        <v>1175.9681697612732</v>
      </c>
      <c r="FJ197" s="12">
        <v>4.0010000000000003</v>
      </c>
      <c r="FK197" s="12">
        <v>1195.3961509622595</v>
      </c>
      <c r="FL197" s="12">
        <v>237.61199999999999</v>
      </c>
      <c r="FM197" s="12">
        <v>546.03357153679099</v>
      </c>
      <c r="FN197" s="12">
        <v>0</v>
      </c>
      <c r="FO197" s="12">
        <v>0</v>
      </c>
      <c r="FP197" s="12">
        <v>0</v>
      </c>
      <c r="FQ197" s="12">
        <v>0</v>
      </c>
      <c r="FR197" s="12">
        <v>0</v>
      </c>
      <c r="FS197" s="12">
        <v>0</v>
      </c>
      <c r="FT197" s="12">
        <v>0</v>
      </c>
      <c r="FU197" s="12">
        <v>0</v>
      </c>
      <c r="FV197" s="12">
        <v>0</v>
      </c>
      <c r="FW197" s="12">
        <v>0</v>
      </c>
      <c r="FX197" s="12">
        <v>96.911000000000001</v>
      </c>
      <c r="FY197" s="12">
        <v>1112.930265914086</v>
      </c>
      <c r="FZ197" s="12">
        <v>0</v>
      </c>
      <c r="GA197" s="12">
        <v>0</v>
      </c>
      <c r="GB197" s="12">
        <v>76.427999999999997</v>
      </c>
      <c r="GC197" s="12">
        <v>1172.0886193541635</v>
      </c>
      <c r="GD197" s="12">
        <v>0</v>
      </c>
      <c r="GE197" s="12">
        <v>0</v>
      </c>
      <c r="GF197" s="12">
        <v>0</v>
      </c>
      <c r="GG197" s="12">
        <v>0</v>
      </c>
      <c r="GH197" s="12">
        <v>13.499000000000001</v>
      </c>
      <c r="GI197" s="12">
        <v>732.94451440847467</v>
      </c>
      <c r="GJ197" s="12">
        <v>2.2250000000000001</v>
      </c>
      <c r="GK197" s="12">
        <v>3019.8256179775281</v>
      </c>
      <c r="GL197" s="12">
        <v>0</v>
      </c>
      <c r="GM197" s="12">
        <v>0</v>
      </c>
      <c r="GN197" s="12">
        <v>0</v>
      </c>
      <c r="GO197" s="12">
        <v>0</v>
      </c>
      <c r="GP197" s="12">
        <v>0</v>
      </c>
      <c r="GQ197" s="12">
        <v>0</v>
      </c>
      <c r="GR197" s="12">
        <v>104.621</v>
      </c>
      <c r="GS197" s="12">
        <v>847.60627407499453</v>
      </c>
      <c r="GT197" s="12">
        <v>4.8600000000000003</v>
      </c>
      <c r="GU197" s="12">
        <v>1552.6269547325103</v>
      </c>
      <c r="GV197" s="12">
        <v>0.82699999999999996</v>
      </c>
      <c r="GW197" s="12">
        <v>8326.9044740024183</v>
      </c>
      <c r="GX197" s="12">
        <v>64.126000000000005</v>
      </c>
      <c r="GY197" s="12">
        <v>597.32219380594449</v>
      </c>
      <c r="GZ197" s="12">
        <v>0</v>
      </c>
      <c r="HA197" s="12">
        <v>0</v>
      </c>
      <c r="HB197" s="12">
        <v>0</v>
      </c>
      <c r="HC197" s="12">
        <v>0</v>
      </c>
      <c r="HD197" s="12">
        <v>0</v>
      </c>
      <c r="HE197" s="12">
        <v>0</v>
      </c>
      <c r="HF197" s="12">
        <v>0</v>
      </c>
      <c r="HG197" s="12">
        <v>0</v>
      </c>
      <c r="HH197" s="12">
        <v>0</v>
      </c>
      <c r="HI197" s="12">
        <v>0</v>
      </c>
      <c r="HJ197" s="12">
        <v>0</v>
      </c>
      <c r="HK197" s="12">
        <v>0</v>
      </c>
      <c r="HL197" s="12">
        <v>0</v>
      </c>
      <c r="HM197" s="12">
        <v>0</v>
      </c>
      <c r="HN197" s="12">
        <v>4.8600000000000003</v>
      </c>
      <c r="HO197" s="12">
        <v>1552.6269547325103</v>
      </c>
      <c r="HP197" s="12">
        <v>39.667999999999999</v>
      </c>
      <c r="HQ197" s="12">
        <v>1096.2786881113238</v>
      </c>
      <c r="HR197" s="12">
        <v>0</v>
      </c>
      <c r="HS197" s="12">
        <v>0</v>
      </c>
      <c r="HT197" s="12">
        <v>20.6</v>
      </c>
      <c r="HU197" s="12">
        <v>459.78330097087382</v>
      </c>
      <c r="HV197" s="12">
        <v>0</v>
      </c>
      <c r="HW197" s="12">
        <v>0</v>
      </c>
      <c r="HX197" s="12">
        <v>0</v>
      </c>
      <c r="HY197" s="12">
        <v>0</v>
      </c>
      <c r="HZ197" s="12">
        <v>4.8689999999999998</v>
      </c>
      <c r="IA197" s="12">
        <v>383.21256931608133</v>
      </c>
      <c r="IB197" s="12">
        <v>0</v>
      </c>
      <c r="IC197" s="12">
        <v>0</v>
      </c>
      <c r="ID197" s="12">
        <v>15.731</v>
      </c>
      <c r="IE197" s="12">
        <v>483.48318606573002</v>
      </c>
      <c r="IF197" s="12">
        <v>0</v>
      </c>
      <c r="IG197" s="12">
        <v>0</v>
      </c>
    </row>
    <row r="198" spans="1:241" ht="12.75" customHeight="1">
      <c r="A198" s="28"/>
      <c r="B198" s="29"/>
      <c r="C198" s="30" t="s">
        <v>305</v>
      </c>
      <c r="D198" s="31" t="s">
        <v>133</v>
      </c>
      <c r="E198" s="11">
        <v>157</v>
      </c>
      <c r="F198" s="12">
        <f t="shared" si="8"/>
        <v>4098.3609999999999</v>
      </c>
      <c r="G198" s="12">
        <f t="shared" si="9"/>
        <v>284.7416013377055</v>
      </c>
      <c r="H198" s="12">
        <f t="shared" si="10"/>
        <v>4046.9180000000001</v>
      </c>
      <c r="I198" s="12">
        <f t="shared" si="11"/>
        <v>280.319066015175</v>
      </c>
      <c r="J198" s="12">
        <v>4046.9180000000001</v>
      </c>
      <c r="K198" s="12">
        <v>280.319066015175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16.786999999999999</v>
      </c>
      <c r="AG198" s="12">
        <v>1675.4720319294693</v>
      </c>
      <c r="AH198" s="12">
        <v>0</v>
      </c>
      <c r="AI198" s="12">
        <v>0</v>
      </c>
      <c r="AJ198" s="12">
        <v>0.60799999999999998</v>
      </c>
      <c r="AK198" s="12">
        <v>1404.3503289473683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28.65</v>
      </c>
      <c r="BC198" s="12">
        <v>102.21249563699826</v>
      </c>
      <c r="BD198" s="12">
        <v>0</v>
      </c>
      <c r="BE198" s="12">
        <v>0</v>
      </c>
      <c r="BF198" s="12">
        <v>0.316</v>
      </c>
      <c r="BG198" s="12">
        <v>609.8449367088607</v>
      </c>
      <c r="BH198" s="12">
        <v>0</v>
      </c>
      <c r="BI198" s="12">
        <v>0</v>
      </c>
      <c r="BJ198" s="12">
        <v>0.38500000000000001</v>
      </c>
      <c r="BK198" s="12">
        <v>2895.0363636363636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2002.3130000000001</v>
      </c>
      <c r="BU198" s="12">
        <v>55.516074160233693</v>
      </c>
      <c r="BV198" s="12">
        <v>0</v>
      </c>
      <c r="BW198" s="12">
        <v>0</v>
      </c>
      <c r="BX198" s="12">
        <v>134.715</v>
      </c>
      <c r="BY198" s="12">
        <v>228.86530082025016</v>
      </c>
      <c r="BZ198" s="12">
        <v>0</v>
      </c>
      <c r="CA198" s="12">
        <v>0</v>
      </c>
      <c r="CB198" s="12">
        <v>444.74</v>
      </c>
      <c r="CC198" s="12">
        <v>112.31039034042361</v>
      </c>
      <c r="CD198" s="12">
        <v>3.3000000000000002E-2</v>
      </c>
      <c r="CE198" s="12">
        <v>220.06060606060606</v>
      </c>
      <c r="CF198" s="12">
        <v>530.346</v>
      </c>
      <c r="CG198" s="12">
        <v>699.87520411203252</v>
      </c>
      <c r="CH198" s="12">
        <v>6.3209999999999997</v>
      </c>
      <c r="CI198" s="12">
        <v>1616.2297104888466</v>
      </c>
      <c r="CJ198" s="12">
        <v>47.703000000000003</v>
      </c>
      <c r="CK198" s="12">
        <v>520.29220384462189</v>
      </c>
      <c r="CL198" s="12">
        <v>0</v>
      </c>
      <c r="CM198" s="12">
        <v>0</v>
      </c>
      <c r="CN198" s="12">
        <v>67.004000000000005</v>
      </c>
      <c r="CO198" s="12">
        <v>253.36638111157544</v>
      </c>
      <c r="CP198" s="12">
        <v>0</v>
      </c>
      <c r="CQ198" s="12">
        <v>0</v>
      </c>
      <c r="CR198" s="12">
        <v>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2">
        <v>0</v>
      </c>
      <c r="DF198" s="12">
        <v>0</v>
      </c>
      <c r="DG198" s="12">
        <v>0</v>
      </c>
      <c r="DH198" s="12">
        <v>0</v>
      </c>
      <c r="DI198" s="12">
        <v>0</v>
      </c>
      <c r="DJ198" s="12">
        <v>0</v>
      </c>
      <c r="DK198" s="12">
        <v>0</v>
      </c>
      <c r="DL198" s="12">
        <v>0</v>
      </c>
      <c r="DM198" s="12">
        <v>0</v>
      </c>
      <c r="DN198" s="12">
        <v>0</v>
      </c>
      <c r="DO198" s="12">
        <v>0</v>
      </c>
      <c r="DP198" s="12">
        <v>0</v>
      </c>
      <c r="DQ198" s="12">
        <v>0</v>
      </c>
      <c r="DR198" s="12">
        <v>0</v>
      </c>
      <c r="DS198" s="12">
        <v>0</v>
      </c>
      <c r="DT198" s="12">
        <v>49.667999999999999</v>
      </c>
      <c r="DU198" s="12">
        <v>756.17755899170493</v>
      </c>
      <c r="DV198" s="12">
        <v>0</v>
      </c>
      <c r="DW198" s="12">
        <v>0</v>
      </c>
      <c r="DX198" s="12">
        <v>0</v>
      </c>
      <c r="DY198" s="12">
        <v>0</v>
      </c>
      <c r="DZ198" s="12">
        <v>0</v>
      </c>
      <c r="EA198" s="12">
        <v>0</v>
      </c>
      <c r="EB198" s="12">
        <v>142.27600000000001</v>
      </c>
      <c r="EC198" s="12">
        <v>587.35191458854626</v>
      </c>
      <c r="ED198" s="12">
        <v>19.834</v>
      </c>
      <c r="EE198" s="12">
        <v>45.937682766965814</v>
      </c>
      <c r="EF198" s="12">
        <v>12.859</v>
      </c>
      <c r="EG198" s="12">
        <v>170.77960961194492</v>
      </c>
      <c r="EH198" s="12">
        <v>0</v>
      </c>
      <c r="EI198" s="12">
        <v>0</v>
      </c>
      <c r="EJ198" s="12">
        <v>0</v>
      </c>
      <c r="EK198" s="12">
        <v>0</v>
      </c>
      <c r="EL198" s="12">
        <v>0</v>
      </c>
      <c r="EM198" s="12">
        <v>0</v>
      </c>
      <c r="EN198" s="12">
        <v>0</v>
      </c>
      <c r="EO198" s="12">
        <v>0</v>
      </c>
      <c r="EP198" s="12">
        <v>0</v>
      </c>
      <c r="EQ198" s="12">
        <v>0</v>
      </c>
      <c r="ER198" s="12">
        <v>45.127000000000002</v>
      </c>
      <c r="ES198" s="12">
        <v>317.13657012431582</v>
      </c>
      <c r="ET198" s="12">
        <v>264.85500000000002</v>
      </c>
      <c r="EU198" s="12">
        <v>507.94922127201681</v>
      </c>
      <c r="EV198" s="12">
        <v>0</v>
      </c>
      <c r="EW198" s="12">
        <v>0</v>
      </c>
      <c r="EX198" s="12">
        <v>0</v>
      </c>
      <c r="EY198" s="12">
        <v>0</v>
      </c>
      <c r="EZ198" s="12">
        <v>7.6689999999999996</v>
      </c>
      <c r="FA198" s="12">
        <v>2167.4629025948625</v>
      </c>
      <c r="FB198" s="12">
        <v>0</v>
      </c>
      <c r="FC198" s="12">
        <v>0</v>
      </c>
      <c r="FD198" s="12">
        <v>0</v>
      </c>
      <c r="FE198" s="12">
        <v>0</v>
      </c>
      <c r="FF198" s="12">
        <v>0</v>
      </c>
      <c r="FG198" s="12">
        <v>0</v>
      </c>
      <c r="FH198" s="12">
        <v>0</v>
      </c>
      <c r="FI198" s="12">
        <v>0</v>
      </c>
      <c r="FJ198" s="12">
        <v>8.9830000000000005</v>
      </c>
      <c r="FK198" s="12">
        <v>4198.2030502059442</v>
      </c>
      <c r="FL198" s="12">
        <v>127.952</v>
      </c>
      <c r="FM198" s="12">
        <v>477.61919313492564</v>
      </c>
      <c r="FN198" s="12">
        <v>0</v>
      </c>
      <c r="FO198" s="12">
        <v>0</v>
      </c>
      <c r="FP198" s="12">
        <v>0</v>
      </c>
      <c r="FQ198" s="12">
        <v>0</v>
      </c>
      <c r="FR198" s="12">
        <v>0</v>
      </c>
      <c r="FS198" s="12">
        <v>0</v>
      </c>
      <c r="FT198" s="12">
        <v>0</v>
      </c>
      <c r="FU198" s="12">
        <v>0</v>
      </c>
      <c r="FV198" s="12">
        <v>0</v>
      </c>
      <c r="FW198" s="12">
        <v>0</v>
      </c>
      <c r="FX198" s="12">
        <v>42.442</v>
      </c>
      <c r="FY198" s="12">
        <v>1149.850643230762</v>
      </c>
      <c r="FZ198" s="12">
        <v>0</v>
      </c>
      <c r="GA198" s="12">
        <v>0</v>
      </c>
      <c r="GB198" s="12">
        <v>34.156999999999996</v>
      </c>
      <c r="GC198" s="12">
        <v>979.88705097051854</v>
      </c>
      <c r="GD198" s="12">
        <v>0</v>
      </c>
      <c r="GE198" s="12">
        <v>0</v>
      </c>
      <c r="GF198" s="12">
        <v>0</v>
      </c>
      <c r="GG198" s="12">
        <v>0</v>
      </c>
      <c r="GH198" s="12">
        <v>0</v>
      </c>
      <c r="GI198" s="12">
        <v>0</v>
      </c>
      <c r="GJ198" s="12">
        <v>0</v>
      </c>
      <c r="GK198" s="12">
        <v>0</v>
      </c>
      <c r="GL198" s="12">
        <v>11.175000000000001</v>
      </c>
      <c r="GM198" s="12">
        <v>1367.4782102908277</v>
      </c>
      <c r="GN198" s="12">
        <v>0</v>
      </c>
      <c r="GO198" s="12">
        <v>0</v>
      </c>
      <c r="GP198" s="12">
        <v>0</v>
      </c>
      <c r="GQ198" s="12">
        <v>0</v>
      </c>
      <c r="GR198" s="12">
        <v>28.911000000000001</v>
      </c>
      <c r="GS198" s="12">
        <v>955.000518833662</v>
      </c>
      <c r="GT198" s="12">
        <v>0</v>
      </c>
      <c r="GU198" s="12">
        <v>0</v>
      </c>
      <c r="GV198" s="12">
        <v>0</v>
      </c>
      <c r="GW198" s="12">
        <v>0</v>
      </c>
      <c r="GX198" s="12">
        <v>0</v>
      </c>
      <c r="GY198" s="12">
        <v>0</v>
      </c>
      <c r="GZ198" s="12">
        <v>0</v>
      </c>
      <c r="HA198" s="12">
        <v>0</v>
      </c>
      <c r="HB198" s="12">
        <v>0</v>
      </c>
      <c r="HC198" s="12">
        <v>0</v>
      </c>
      <c r="HD198" s="12">
        <v>0</v>
      </c>
      <c r="HE198" s="12">
        <v>0</v>
      </c>
      <c r="HF198" s="12">
        <v>0</v>
      </c>
      <c r="HG198" s="12">
        <v>0</v>
      </c>
      <c r="HH198" s="12">
        <v>0</v>
      </c>
      <c r="HI198" s="12">
        <v>0</v>
      </c>
      <c r="HJ198" s="12">
        <v>0</v>
      </c>
      <c r="HK198" s="12">
        <v>0</v>
      </c>
      <c r="HL198" s="12">
        <v>0</v>
      </c>
      <c r="HM198" s="12">
        <v>0</v>
      </c>
      <c r="HN198" s="12">
        <v>0</v>
      </c>
      <c r="HO198" s="12">
        <v>0</v>
      </c>
      <c r="HP198" s="12">
        <v>28.911000000000001</v>
      </c>
      <c r="HQ198" s="12">
        <v>955.000518833662</v>
      </c>
      <c r="HR198" s="12">
        <v>0</v>
      </c>
      <c r="HS198" s="12">
        <v>0</v>
      </c>
      <c r="HT198" s="12">
        <v>22.532</v>
      </c>
      <c r="HU198" s="12">
        <v>219.0475767796911</v>
      </c>
      <c r="HV198" s="12">
        <v>0</v>
      </c>
      <c r="HW198" s="12">
        <v>0</v>
      </c>
      <c r="HX198" s="12">
        <v>0</v>
      </c>
      <c r="HY198" s="12">
        <v>0</v>
      </c>
      <c r="HZ198" s="12">
        <v>0</v>
      </c>
      <c r="IA198" s="12">
        <v>0</v>
      </c>
      <c r="IB198" s="12">
        <v>0</v>
      </c>
      <c r="IC198" s="12">
        <v>0</v>
      </c>
      <c r="ID198" s="12">
        <v>22.532</v>
      </c>
      <c r="IE198" s="12">
        <v>219.0475767796911</v>
      </c>
      <c r="IF198" s="12">
        <v>0</v>
      </c>
      <c r="IG198" s="12">
        <v>0</v>
      </c>
    </row>
    <row r="199" spans="1:241" ht="12.75" customHeight="1">
      <c r="A199" s="28"/>
      <c r="B199" s="29"/>
      <c r="C199" s="30" t="s">
        <v>306</v>
      </c>
      <c r="D199" s="31" t="s">
        <v>133</v>
      </c>
      <c r="E199" s="11">
        <v>158</v>
      </c>
      <c r="F199" s="12">
        <f t="shared" si="8"/>
        <v>893.54699999999991</v>
      </c>
      <c r="G199" s="12">
        <f t="shared" si="9"/>
        <v>875.91005509503145</v>
      </c>
      <c r="H199" s="12">
        <f t="shared" si="10"/>
        <v>865.70899999999995</v>
      </c>
      <c r="I199" s="12">
        <f t="shared" si="11"/>
        <v>870.86574472484403</v>
      </c>
      <c r="J199" s="12">
        <v>865.70899999999995</v>
      </c>
      <c r="K199" s="12">
        <v>870.86574472484403</v>
      </c>
      <c r="L199" s="12">
        <v>0</v>
      </c>
      <c r="M199" s="12">
        <v>0</v>
      </c>
      <c r="N199" s="12">
        <v>0</v>
      </c>
      <c r="O199" s="12">
        <v>0</v>
      </c>
      <c r="P199" s="12">
        <v>0.124</v>
      </c>
      <c r="Q199" s="12">
        <v>3344.9516129032259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0.20499999999999999</v>
      </c>
      <c r="AK199" s="12">
        <v>1296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0.182</v>
      </c>
      <c r="AW199" s="12">
        <v>658.53296703296712</v>
      </c>
      <c r="AX199" s="12">
        <v>6.0999999999999999E-2</v>
      </c>
      <c r="AY199" s="12">
        <v>639.34426229508199</v>
      </c>
      <c r="AZ199" s="12">
        <v>0</v>
      </c>
      <c r="BA199" s="12">
        <v>0</v>
      </c>
      <c r="BB199" s="12">
        <v>0</v>
      </c>
      <c r="BC199" s="12">
        <v>0</v>
      </c>
      <c r="BD199" s="12">
        <v>0.01</v>
      </c>
      <c r="BE199" s="12">
        <v>108</v>
      </c>
      <c r="BF199" s="12">
        <v>3.0000000000000001E-3</v>
      </c>
      <c r="BG199" s="12">
        <v>540</v>
      </c>
      <c r="BH199" s="12">
        <v>0</v>
      </c>
      <c r="BI199" s="12">
        <v>0</v>
      </c>
      <c r="BJ199" s="12">
        <v>3.7999999999999999E-2</v>
      </c>
      <c r="BK199" s="12">
        <v>2354.9473684210525</v>
      </c>
      <c r="BL199" s="12">
        <v>0</v>
      </c>
      <c r="BM199" s="12">
        <v>0</v>
      </c>
      <c r="BN199" s="12">
        <v>3.0000000000000001E-3</v>
      </c>
      <c r="BO199" s="12">
        <v>180</v>
      </c>
      <c r="BP199" s="12">
        <v>0.03</v>
      </c>
      <c r="BQ199" s="12">
        <v>486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25.917999999999999</v>
      </c>
      <c r="BY199" s="12">
        <v>759.18890346477349</v>
      </c>
      <c r="BZ199" s="12">
        <v>0.496</v>
      </c>
      <c r="CA199" s="12">
        <v>386.33870967741939</v>
      </c>
      <c r="CB199" s="12">
        <v>0.23100000000000001</v>
      </c>
      <c r="CC199" s="12">
        <v>860.40259740259739</v>
      </c>
      <c r="CD199" s="12">
        <v>0</v>
      </c>
      <c r="CE199" s="12">
        <v>0</v>
      </c>
      <c r="CF199" s="12">
        <v>33.561999999999998</v>
      </c>
      <c r="CG199" s="12">
        <v>435.58473869256898</v>
      </c>
      <c r="CH199" s="12">
        <v>5.13</v>
      </c>
      <c r="CI199" s="12">
        <v>1746.0972709551656</v>
      </c>
      <c r="CJ199" s="12">
        <v>316.68200000000002</v>
      </c>
      <c r="CK199" s="12">
        <v>468.30673988417402</v>
      </c>
      <c r="CL199" s="12">
        <v>0</v>
      </c>
      <c r="CM199" s="12">
        <v>0</v>
      </c>
      <c r="CN199" s="12">
        <v>21.846</v>
      </c>
      <c r="CO199" s="12">
        <v>319.33511855717296</v>
      </c>
      <c r="CP199" s="12">
        <v>0</v>
      </c>
      <c r="CQ199" s="12">
        <v>0</v>
      </c>
      <c r="CR199" s="12">
        <v>0</v>
      </c>
      <c r="CS199" s="12">
        <v>0</v>
      </c>
      <c r="CT199" s="12">
        <v>0</v>
      </c>
      <c r="CU199" s="12">
        <v>0</v>
      </c>
      <c r="CV199" s="12">
        <v>3.35</v>
      </c>
      <c r="CW199" s="12">
        <v>230.39462686567165</v>
      </c>
      <c r="CX199" s="12">
        <v>0</v>
      </c>
      <c r="CY199" s="12">
        <v>0</v>
      </c>
      <c r="CZ199" s="12">
        <v>0</v>
      </c>
      <c r="DA199" s="12">
        <v>0</v>
      </c>
      <c r="DB199" s="12">
        <v>42.006999999999998</v>
      </c>
      <c r="DC199" s="12">
        <v>275.73204465922345</v>
      </c>
      <c r="DD199" s="12">
        <v>33.57</v>
      </c>
      <c r="DE199" s="12">
        <v>300.78016085790881</v>
      </c>
      <c r="DF199" s="12">
        <v>0.17399999999999999</v>
      </c>
      <c r="DG199" s="12">
        <v>433.86206896551727</v>
      </c>
      <c r="DH199" s="12">
        <v>0</v>
      </c>
      <c r="DI199" s="12">
        <v>0</v>
      </c>
      <c r="DJ199" s="12">
        <v>0</v>
      </c>
      <c r="DK199" s="12">
        <v>0</v>
      </c>
      <c r="DL199" s="12">
        <v>1.272</v>
      </c>
      <c r="DM199" s="12">
        <v>977.56918238993717</v>
      </c>
      <c r="DN199" s="12">
        <v>0.504</v>
      </c>
      <c r="DO199" s="12">
        <v>254.95634920634922</v>
      </c>
      <c r="DP199" s="12">
        <v>7.2999999999999995E-2</v>
      </c>
      <c r="DQ199" s="12">
        <v>691.34246575342468</v>
      </c>
      <c r="DR199" s="12">
        <v>0.97899999999999998</v>
      </c>
      <c r="DS199" s="12">
        <v>169.99795709908071</v>
      </c>
      <c r="DT199" s="12">
        <v>20.495000000000001</v>
      </c>
      <c r="DU199" s="12">
        <v>926.95330568431325</v>
      </c>
      <c r="DV199" s="12">
        <v>10.412000000000001</v>
      </c>
      <c r="DW199" s="12">
        <v>402.62831348444104</v>
      </c>
      <c r="DX199" s="12">
        <v>0.89500000000000002</v>
      </c>
      <c r="DY199" s="12">
        <v>367.60111731843574</v>
      </c>
      <c r="DZ199" s="12">
        <v>0</v>
      </c>
      <c r="EA199" s="12">
        <v>0</v>
      </c>
      <c r="EB199" s="12">
        <v>32.466000000000001</v>
      </c>
      <c r="EC199" s="12">
        <v>502.80416435655764</v>
      </c>
      <c r="ED199" s="12">
        <v>2.21</v>
      </c>
      <c r="EE199" s="12">
        <v>130.53936651583712</v>
      </c>
      <c r="EF199" s="12">
        <v>6.2549999999999999</v>
      </c>
      <c r="EG199" s="12">
        <v>236.80943245403679</v>
      </c>
      <c r="EH199" s="12">
        <v>0</v>
      </c>
      <c r="EI199" s="12">
        <v>0</v>
      </c>
      <c r="EJ199" s="12">
        <v>8.952</v>
      </c>
      <c r="EK199" s="12">
        <v>794.9430294906166</v>
      </c>
      <c r="EL199" s="12">
        <v>0</v>
      </c>
      <c r="EM199" s="12">
        <v>0</v>
      </c>
      <c r="EN199" s="12">
        <v>8.44</v>
      </c>
      <c r="EO199" s="12">
        <v>1921.4983412322274</v>
      </c>
      <c r="EP199" s="12">
        <v>0.13700000000000001</v>
      </c>
      <c r="EQ199" s="12">
        <v>3551.7007299270072</v>
      </c>
      <c r="ER199" s="12">
        <v>3.5840000000000001</v>
      </c>
      <c r="ES199" s="12">
        <v>439.85491071428572</v>
      </c>
      <c r="ET199" s="12">
        <v>89.561000000000007</v>
      </c>
      <c r="EU199" s="12">
        <v>1409.5465213653265</v>
      </c>
      <c r="EV199" s="12">
        <v>0</v>
      </c>
      <c r="EW199" s="12">
        <v>0</v>
      </c>
      <c r="EX199" s="12">
        <v>3.0000000000000001E-3</v>
      </c>
      <c r="EY199" s="12">
        <v>648</v>
      </c>
      <c r="EZ199" s="12">
        <v>119.15900000000001</v>
      </c>
      <c r="FA199" s="12">
        <v>1155.0032981142842</v>
      </c>
      <c r="FB199" s="12">
        <v>0</v>
      </c>
      <c r="FC199" s="12">
        <v>0</v>
      </c>
      <c r="FD199" s="12">
        <v>30.748999999999999</v>
      </c>
      <c r="FE199" s="12">
        <v>4826.8754105824582</v>
      </c>
      <c r="FF199" s="12">
        <v>3.5000000000000003E-2</v>
      </c>
      <c r="FG199" s="12">
        <v>364.1142857142857</v>
      </c>
      <c r="FH199" s="12">
        <v>5.0000000000000001E-3</v>
      </c>
      <c r="FI199" s="12">
        <v>432</v>
      </c>
      <c r="FJ199" s="12">
        <v>2.0219999999999998</v>
      </c>
      <c r="FK199" s="12">
        <v>1857.1513353115727</v>
      </c>
      <c r="FL199" s="12">
        <v>19.98</v>
      </c>
      <c r="FM199" s="12">
        <v>858.22702702702702</v>
      </c>
      <c r="FN199" s="12">
        <v>0</v>
      </c>
      <c r="FO199" s="12">
        <v>0</v>
      </c>
      <c r="FP199" s="12">
        <v>0</v>
      </c>
      <c r="FQ199" s="12">
        <v>0</v>
      </c>
      <c r="FR199" s="12">
        <v>1.296</v>
      </c>
      <c r="FS199" s="12">
        <v>525.07947530864203</v>
      </c>
      <c r="FT199" s="12">
        <v>0</v>
      </c>
      <c r="FU199" s="12">
        <v>0</v>
      </c>
      <c r="FV199" s="12">
        <v>0</v>
      </c>
      <c r="FW199" s="12">
        <v>0</v>
      </c>
      <c r="FX199" s="12">
        <v>9.9510000000000005</v>
      </c>
      <c r="FY199" s="12">
        <v>2066.914279971862</v>
      </c>
      <c r="FZ199" s="12">
        <v>0</v>
      </c>
      <c r="GA199" s="12">
        <v>0</v>
      </c>
      <c r="GB199" s="12">
        <v>12.515000000000001</v>
      </c>
      <c r="GC199" s="12">
        <v>674.23931282461047</v>
      </c>
      <c r="GD199" s="12">
        <v>0</v>
      </c>
      <c r="GE199" s="12">
        <v>0</v>
      </c>
      <c r="GF199" s="12">
        <v>0</v>
      </c>
      <c r="GG199" s="12">
        <v>0</v>
      </c>
      <c r="GH199" s="12">
        <v>0.13700000000000001</v>
      </c>
      <c r="GI199" s="12">
        <v>167.91240875912411</v>
      </c>
      <c r="GJ199" s="12">
        <v>0</v>
      </c>
      <c r="GK199" s="12">
        <v>0</v>
      </c>
      <c r="GL199" s="12">
        <v>0</v>
      </c>
      <c r="GM199" s="12">
        <v>0</v>
      </c>
      <c r="GN199" s="12">
        <v>0</v>
      </c>
      <c r="GO199" s="12">
        <v>0</v>
      </c>
      <c r="GP199" s="12">
        <v>0</v>
      </c>
      <c r="GQ199" s="12">
        <v>0</v>
      </c>
      <c r="GR199" s="12">
        <v>25.646000000000001</v>
      </c>
      <c r="GS199" s="12">
        <v>947.19231069172588</v>
      </c>
      <c r="GT199" s="12">
        <v>0</v>
      </c>
      <c r="GU199" s="12">
        <v>0</v>
      </c>
      <c r="GV199" s="12">
        <v>0.06</v>
      </c>
      <c r="GW199" s="12">
        <v>9319.9666666666672</v>
      </c>
      <c r="GX199" s="12">
        <v>3.7349999999999999</v>
      </c>
      <c r="GY199" s="12">
        <v>644.94538152610437</v>
      </c>
      <c r="GZ199" s="12">
        <v>0</v>
      </c>
      <c r="HA199" s="12">
        <v>0</v>
      </c>
      <c r="HB199" s="12">
        <v>0.38700000000000001</v>
      </c>
      <c r="HC199" s="12">
        <v>1010.7054263565892</v>
      </c>
      <c r="HD199" s="12">
        <v>0</v>
      </c>
      <c r="HE199" s="12">
        <v>0</v>
      </c>
      <c r="HF199" s="12">
        <v>0</v>
      </c>
      <c r="HG199" s="12">
        <v>0</v>
      </c>
      <c r="HH199" s="12">
        <v>0</v>
      </c>
      <c r="HI199" s="12">
        <v>0</v>
      </c>
      <c r="HJ199" s="12">
        <v>0</v>
      </c>
      <c r="HK199" s="12">
        <v>0</v>
      </c>
      <c r="HL199" s="12">
        <v>1.9750000000000001</v>
      </c>
      <c r="HM199" s="12">
        <v>1077.2253164556962</v>
      </c>
      <c r="HN199" s="12">
        <v>0</v>
      </c>
      <c r="HO199" s="12">
        <v>0</v>
      </c>
      <c r="HP199" s="12">
        <v>19.489000000000001</v>
      </c>
      <c r="HQ199" s="12">
        <v>964.90132895479496</v>
      </c>
      <c r="HR199" s="12">
        <v>0</v>
      </c>
      <c r="HS199" s="12">
        <v>0</v>
      </c>
      <c r="HT199" s="12">
        <v>1.546</v>
      </c>
      <c r="HU199" s="12">
        <v>984.63324708926257</v>
      </c>
      <c r="HV199" s="12">
        <v>0.64600000000000002</v>
      </c>
      <c r="HW199" s="12">
        <v>4545.7461300309596</v>
      </c>
      <c r="HX199" s="12">
        <v>0</v>
      </c>
      <c r="HY199" s="12">
        <v>0</v>
      </c>
      <c r="HZ199" s="12">
        <v>1.546</v>
      </c>
      <c r="IA199" s="12">
        <v>984.63324708926257</v>
      </c>
      <c r="IB199" s="12">
        <v>0</v>
      </c>
      <c r="IC199" s="12">
        <v>0</v>
      </c>
      <c r="ID199" s="12">
        <v>0</v>
      </c>
      <c r="IE199" s="12">
        <v>0</v>
      </c>
      <c r="IF199" s="12">
        <v>0.64600000000000002</v>
      </c>
      <c r="IG199" s="12">
        <v>4545.7461300309596</v>
      </c>
    </row>
    <row r="200" spans="1:241" ht="12.75" customHeight="1">
      <c r="A200" s="28"/>
      <c r="B200" s="29"/>
      <c r="C200" s="30"/>
      <c r="D200" s="31"/>
      <c r="E200" s="11"/>
      <c r="F200" s="12" t="str">
        <f t="shared" si="8"/>
        <v/>
      </c>
      <c r="G200" s="12" t="str">
        <f t="shared" si="9"/>
        <v/>
      </c>
      <c r="H200" s="12" t="str">
        <f t="shared" si="10"/>
        <v/>
      </c>
      <c r="I200" s="12" t="str">
        <f t="shared" si="11"/>
        <v/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</row>
    <row r="201" spans="1:241" ht="12.75" customHeight="1">
      <c r="A201" s="28"/>
      <c r="B201" s="29"/>
      <c r="C201" s="30" t="s">
        <v>307</v>
      </c>
      <c r="D201" s="31" t="s">
        <v>133</v>
      </c>
      <c r="E201" s="11">
        <v>159</v>
      </c>
      <c r="F201" s="12">
        <f t="shared" si="8"/>
        <v>5796.3159999999998</v>
      </c>
      <c r="G201" s="12">
        <f t="shared" si="9"/>
        <v>431.62638889943202</v>
      </c>
      <c r="H201" s="12">
        <f t="shared" si="10"/>
        <v>5549.3620000000001</v>
      </c>
      <c r="I201" s="12">
        <f t="shared" si="11"/>
        <v>415.47490252032577</v>
      </c>
      <c r="J201" s="12">
        <v>5549.3620000000001</v>
      </c>
      <c r="K201" s="12">
        <v>415.47490252032571</v>
      </c>
      <c r="L201" s="12">
        <v>0</v>
      </c>
      <c r="M201" s="12">
        <v>0</v>
      </c>
      <c r="N201" s="12">
        <v>0</v>
      </c>
      <c r="O201" s="12">
        <v>0</v>
      </c>
      <c r="P201" s="12">
        <v>0.34300000000000003</v>
      </c>
      <c r="Q201" s="12">
        <v>2840.8717201166182</v>
      </c>
      <c r="R201" s="12">
        <v>0</v>
      </c>
      <c r="S201" s="12">
        <v>0</v>
      </c>
      <c r="T201" s="12">
        <v>1.7999999999999999E-2</v>
      </c>
      <c r="U201" s="12">
        <v>565.33333333333326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7.2999999999999995E-2</v>
      </c>
      <c r="AG201" s="12">
        <v>2147.1232876712329</v>
      </c>
      <c r="AH201" s="12">
        <v>0</v>
      </c>
      <c r="AI201" s="12">
        <v>0</v>
      </c>
      <c r="AJ201" s="12">
        <v>0.09</v>
      </c>
      <c r="AK201" s="12">
        <v>1136.0555555555554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0.85499999999999998</v>
      </c>
      <c r="AW201" s="12">
        <v>727.72397660818706</v>
      </c>
      <c r="AX201" s="12">
        <v>8.4000000000000005E-2</v>
      </c>
      <c r="AY201" s="12">
        <v>2983.9404761904761</v>
      </c>
      <c r="AZ201" s="12">
        <v>0</v>
      </c>
      <c r="BA201" s="12">
        <v>0</v>
      </c>
      <c r="BB201" s="12">
        <v>5.0999999999999997E-2</v>
      </c>
      <c r="BC201" s="12">
        <v>503.62745098039215</v>
      </c>
      <c r="BD201" s="12">
        <v>0.38400000000000001</v>
      </c>
      <c r="BE201" s="12">
        <v>88.1640625</v>
      </c>
      <c r="BF201" s="12">
        <v>0.14299999999999999</v>
      </c>
      <c r="BG201" s="12">
        <v>735.16083916083915</v>
      </c>
      <c r="BH201" s="12">
        <v>0</v>
      </c>
      <c r="BI201" s="12">
        <v>0</v>
      </c>
      <c r="BJ201" s="12">
        <v>0.27600000000000002</v>
      </c>
      <c r="BK201" s="12">
        <v>1656.090579710145</v>
      </c>
      <c r="BL201" s="12">
        <v>0.76600000000000001</v>
      </c>
      <c r="BM201" s="12">
        <v>28.187989556135769</v>
      </c>
      <c r="BN201" s="12">
        <v>0</v>
      </c>
      <c r="BO201" s="12">
        <v>0</v>
      </c>
      <c r="BP201" s="12">
        <v>22.818999999999999</v>
      </c>
      <c r="BQ201" s="12">
        <v>26.852359875542309</v>
      </c>
      <c r="BR201" s="12">
        <v>4.5540000000000003</v>
      </c>
      <c r="BS201" s="12">
        <v>34.388888888888893</v>
      </c>
      <c r="BT201" s="12">
        <v>0</v>
      </c>
      <c r="BU201" s="12">
        <v>0</v>
      </c>
      <c r="BV201" s="12">
        <v>0</v>
      </c>
      <c r="BW201" s="12">
        <v>0</v>
      </c>
      <c r="BX201" s="12">
        <v>418.786</v>
      </c>
      <c r="BY201" s="12">
        <v>323.30696584890615</v>
      </c>
      <c r="BZ201" s="12">
        <v>0</v>
      </c>
      <c r="CA201" s="12">
        <v>0</v>
      </c>
      <c r="CB201" s="12">
        <v>435.33800000000002</v>
      </c>
      <c r="CC201" s="12">
        <v>269.09754259908391</v>
      </c>
      <c r="CD201" s="12">
        <v>0</v>
      </c>
      <c r="CE201" s="12">
        <v>0</v>
      </c>
      <c r="CF201" s="12">
        <v>1800.414</v>
      </c>
      <c r="CG201" s="12">
        <v>184.733980073472</v>
      </c>
      <c r="CH201" s="12">
        <v>14.356999999999999</v>
      </c>
      <c r="CI201" s="12">
        <v>1059.7320470850457</v>
      </c>
      <c r="CJ201" s="12">
        <v>292.827</v>
      </c>
      <c r="CK201" s="12">
        <v>407.86347228909904</v>
      </c>
      <c r="CL201" s="12">
        <v>0</v>
      </c>
      <c r="CM201" s="12">
        <v>0</v>
      </c>
      <c r="CN201" s="12">
        <v>445.27699999999999</v>
      </c>
      <c r="CO201" s="12">
        <v>275.90463913474082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39.918999999999997</v>
      </c>
      <c r="CW201" s="12">
        <v>92.736466344347306</v>
      </c>
      <c r="CX201" s="12">
        <v>0</v>
      </c>
      <c r="CY201" s="12">
        <v>0</v>
      </c>
      <c r="CZ201" s="12">
        <v>0</v>
      </c>
      <c r="DA201" s="12">
        <v>0</v>
      </c>
      <c r="DB201" s="12">
        <v>52.121000000000002</v>
      </c>
      <c r="DC201" s="12">
        <v>226.76608276894149</v>
      </c>
      <c r="DD201" s="12">
        <v>41.872</v>
      </c>
      <c r="DE201" s="12">
        <v>229.54465991593429</v>
      </c>
      <c r="DF201" s="12">
        <v>0.42199999999999999</v>
      </c>
      <c r="DG201" s="12">
        <v>425.94549763033177</v>
      </c>
      <c r="DH201" s="12">
        <v>0</v>
      </c>
      <c r="DI201" s="12">
        <v>0</v>
      </c>
      <c r="DJ201" s="12">
        <v>1E-3</v>
      </c>
      <c r="DK201" s="12">
        <v>19</v>
      </c>
      <c r="DL201" s="12">
        <v>10.128</v>
      </c>
      <c r="DM201" s="12">
        <v>768.33876382306482</v>
      </c>
      <c r="DN201" s="12">
        <v>0.35299999999999998</v>
      </c>
      <c r="DO201" s="12">
        <v>178.6515580736544</v>
      </c>
      <c r="DP201" s="12">
        <v>1.4359999999999999</v>
      </c>
      <c r="DQ201" s="12">
        <v>419.26880222841226</v>
      </c>
      <c r="DR201" s="12">
        <v>10.537000000000001</v>
      </c>
      <c r="DS201" s="12">
        <v>304.8499572933473</v>
      </c>
      <c r="DT201" s="12">
        <v>121.706</v>
      </c>
      <c r="DU201" s="12">
        <v>603.87492810543438</v>
      </c>
      <c r="DV201" s="12">
        <v>0</v>
      </c>
      <c r="DW201" s="12">
        <v>0</v>
      </c>
      <c r="DX201" s="12">
        <v>3.363</v>
      </c>
      <c r="DY201" s="12">
        <v>219.16265239369611</v>
      </c>
      <c r="DZ201" s="12">
        <v>1.2450000000000001</v>
      </c>
      <c r="EA201" s="12">
        <v>233.9815261044177</v>
      </c>
      <c r="EB201" s="12">
        <v>163.059</v>
      </c>
      <c r="EC201" s="12">
        <v>333.4810283394354</v>
      </c>
      <c r="ED201" s="12">
        <v>19.082999999999998</v>
      </c>
      <c r="EE201" s="12">
        <v>71.096473300843684</v>
      </c>
      <c r="EF201" s="12">
        <v>34.566000000000003</v>
      </c>
      <c r="EG201" s="12">
        <v>126.04518891396171</v>
      </c>
      <c r="EH201" s="12">
        <v>0.36699999999999999</v>
      </c>
      <c r="EI201" s="12">
        <v>31.713896457765671</v>
      </c>
      <c r="EJ201" s="12">
        <v>19.448</v>
      </c>
      <c r="EK201" s="12">
        <v>531.27961744138224</v>
      </c>
      <c r="EL201" s="12">
        <v>0</v>
      </c>
      <c r="EM201" s="12">
        <v>0</v>
      </c>
      <c r="EN201" s="12">
        <v>37.131</v>
      </c>
      <c r="EO201" s="12">
        <v>1534.2665158492903</v>
      </c>
      <c r="EP201" s="12">
        <v>0.57199999999999995</v>
      </c>
      <c r="EQ201" s="12">
        <v>2150.8583916083917</v>
      </c>
      <c r="ER201" s="12">
        <v>197.79900000000001</v>
      </c>
      <c r="ES201" s="12">
        <v>255.40576039312634</v>
      </c>
      <c r="ET201" s="12">
        <v>507.625</v>
      </c>
      <c r="EU201" s="12">
        <v>904.7031489780843</v>
      </c>
      <c r="EV201" s="12">
        <v>0</v>
      </c>
      <c r="EW201" s="12">
        <v>0</v>
      </c>
      <c r="EX201" s="12">
        <v>0.03</v>
      </c>
      <c r="EY201" s="12">
        <v>5726.666666666667</v>
      </c>
      <c r="EZ201" s="12">
        <v>100.98099999999999</v>
      </c>
      <c r="FA201" s="12">
        <v>940.14418553985399</v>
      </c>
      <c r="FB201" s="12">
        <v>0</v>
      </c>
      <c r="FC201" s="12">
        <v>0</v>
      </c>
      <c r="FD201" s="12">
        <v>69.625</v>
      </c>
      <c r="FE201" s="12">
        <v>3672.9876912028726</v>
      </c>
      <c r="FF201" s="12">
        <v>20.25</v>
      </c>
      <c r="FG201" s="12">
        <v>163.93604938271605</v>
      </c>
      <c r="FH201" s="12">
        <v>7.0000000000000001E-3</v>
      </c>
      <c r="FI201" s="12">
        <v>655</v>
      </c>
      <c r="FJ201" s="12">
        <v>9.1159999999999997</v>
      </c>
      <c r="FK201" s="12">
        <v>2160.4250767880649</v>
      </c>
      <c r="FL201" s="12">
        <v>528.495</v>
      </c>
      <c r="FM201" s="12">
        <v>481.40717698369895</v>
      </c>
      <c r="FN201" s="12">
        <v>0</v>
      </c>
      <c r="FO201" s="12">
        <v>0</v>
      </c>
      <c r="FP201" s="12">
        <v>0</v>
      </c>
      <c r="FQ201" s="12">
        <v>0</v>
      </c>
      <c r="FR201" s="12">
        <v>0.32300000000000001</v>
      </c>
      <c r="FS201" s="12">
        <v>357.7151702786378</v>
      </c>
      <c r="FT201" s="12">
        <v>0</v>
      </c>
      <c r="FU201" s="12">
        <v>0</v>
      </c>
      <c r="FV201" s="12">
        <v>0</v>
      </c>
      <c r="FW201" s="12">
        <v>0</v>
      </c>
      <c r="FX201" s="12">
        <v>42.058</v>
      </c>
      <c r="FY201" s="12">
        <v>803.2288268581483</v>
      </c>
      <c r="FZ201" s="12">
        <v>0</v>
      </c>
      <c r="GA201" s="12">
        <v>0</v>
      </c>
      <c r="GB201" s="12">
        <v>73.879000000000005</v>
      </c>
      <c r="GC201" s="12">
        <v>583.24320848955733</v>
      </c>
      <c r="GD201" s="12">
        <v>0</v>
      </c>
      <c r="GE201" s="12">
        <v>0</v>
      </c>
      <c r="GF201" s="12">
        <v>0</v>
      </c>
      <c r="GG201" s="12">
        <v>0</v>
      </c>
      <c r="GH201" s="12">
        <v>3.1789999999999998</v>
      </c>
      <c r="GI201" s="12">
        <v>772.096256684492</v>
      </c>
      <c r="GJ201" s="12">
        <v>0</v>
      </c>
      <c r="GK201" s="12">
        <v>0</v>
      </c>
      <c r="GL201" s="12">
        <v>1.2110000000000001</v>
      </c>
      <c r="GM201" s="12">
        <v>1508.8843930635837</v>
      </c>
      <c r="GN201" s="12">
        <v>0</v>
      </c>
      <c r="GO201" s="12">
        <v>0</v>
      </c>
      <c r="GP201" s="12">
        <v>0</v>
      </c>
      <c r="GQ201" s="12">
        <v>0</v>
      </c>
      <c r="GR201" s="12">
        <v>223.066</v>
      </c>
      <c r="GS201" s="12">
        <v>630.05600136282533</v>
      </c>
      <c r="GT201" s="12">
        <v>0</v>
      </c>
      <c r="GU201" s="12">
        <v>0</v>
      </c>
      <c r="GV201" s="12">
        <v>2.4860000000000002</v>
      </c>
      <c r="GW201" s="12">
        <v>8527.8294448913912</v>
      </c>
      <c r="GX201" s="12">
        <v>118.598</v>
      </c>
      <c r="GY201" s="12">
        <v>533.09000994957751</v>
      </c>
      <c r="GZ201" s="12">
        <v>0</v>
      </c>
      <c r="HA201" s="12">
        <v>0</v>
      </c>
      <c r="HB201" s="12">
        <v>0</v>
      </c>
      <c r="HC201" s="12">
        <v>0</v>
      </c>
      <c r="HD201" s="12">
        <v>0</v>
      </c>
      <c r="HE201" s="12">
        <v>0</v>
      </c>
      <c r="HF201" s="12">
        <v>0</v>
      </c>
      <c r="HG201" s="12">
        <v>0</v>
      </c>
      <c r="HH201" s="12">
        <v>0</v>
      </c>
      <c r="HI201" s="12">
        <v>0</v>
      </c>
      <c r="HJ201" s="12">
        <v>0</v>
      </c>
      <c r="HK201" s="12">
        <v>0</v>
      </c>
      <c r="HL201" s="12">
        <v>90.54</v>
      </c>
      <c r="HM201" s="12">
        <v>546.33371990280546</v>
      </c>
      <c r="HN201" s="12">
        <v>0</v>
      </c>
      <c r="HO201" s="12">
        <v>0</v>
      </c>
      <c r="HP201" s="12">
        <v>11.442</v>
      </c>
      <c r="HQ201" s="12">
        <v>581.66614228281765</v>
      </c>
      <c r="HR201" s="12">
        <v>0</v>
      </c>
      <c r="HS201" s="12">
        <v>0</v>
      </c>
      <c r="HT201" s="12">
        <v>23.888000000000002</v>
      </c>
      <c r="HU201" s="12">
        <v>2330.8035833891495</v>
      </c>
      <c r="HV201" s="12">
        <v>0</v>
      </c>
      <c r="HW201" s="12">
        <v>0</v>
      </c>
      <c r="HX201" s="12">
        <v>0</v>
      </c>
      <c r="HY201" s="12">
        <v>0</v>
      </c>
      <c r="HZ201" s="12">
        <v>10.595000000000001</v>
      </c>
      <c r="IA201" s="12">
        <v>1090.9280792826805</v>
      </c>
      <c r="IB201" s="12">
        <v>0</v>
      </c>
      <c r="IC201" s="12">
        <v>0</v>
      </c>
      <c r="ID201" s="12">
        <v>13.292999999999999</v>
      </c>
      <c r="IE201" s="12">
        <v>3319.0290378394643</v>
      </c>
      <c r="IF201" s="12">
        <v>0</v>
      </c>
      <c r="IG201" s="12">
        <v>0</v>
      </c>
    </row>
    <row r="202" spans="1:241" ht="12.75" customHeight="1">
      <c r="A202" s="28"/>
      <c r="B202" s="29"/>
      <c r="C202" s="30" t="s">
        <v>308</v>
      </c>
      <c r="D202" s="31" t="s">
        <v>133</v>
      </c>
      <c r="E202" s="11">
        <v>160</v>
      </c>
      <c r="F202" s="12">
        <f t="shared" si="8"/>
        <v>11409.752999999999</v>
      </c>
      <c r="G202" s="12">
        <f t="shared" si="9"/>
        <v>582.38301197230135</v>
      </c>
      <c r="H202" s="12">
        <f t="shared" si="10"/>
        <v>11328.072</v>
      </c>
      <c r="I202" s="12">
        <f t="shared" si="11"/>
        <v>578.54338425815092</v>
      </c>
      <c r="J202" s="12">
        <v>11327.759</v>
      </c>
      <c r="K202" s="12">
        <v>578.55042325670945</v>
      </c>
      <c r="L202" s="12">
        <v>0.313</v>
      </c>
      <c r="M202" s="12">
        <v>323.79552715654955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11.125</v>
      </c>
      <c r="AG202" s="12">
        <v>1851.4912359550563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0.82</v>
      </c>
      <c r="AW202" s="12">
        <v>923.55731707317079</v>
      </c>
      <c r="AX202" s="12">
        <v>0.36</v>
      </c>
      <c r="AY202" s="12">
        <v>2267.25</v>
      </c>
      <c r="AZ202" s="12">
        <v>0</v>
      </c>
      <c r="BA202" s="12">
        <v>0</v>
      </c>
      <c r="BB202" s="12">
        <v>0</v>
      </c>
      <c r="BC202" s="12">
        <v>0</v>
      </c>
      <c r="BD202" s="12">
        <v>0.18</v>
      </c>
      <c r="BE202" s="12">
        <v>214.2</v>
      </c>
      <c r="BF202" s="12">
        <v>0.112</v>
      </c>
      <c r="BG202" s="12">
        <v>605.76785714285711</v>
      </c>
      <c r="BH202" s="12">
        <v>0</v>
      </c>
      <c r="BI202" s="12">
        <v>0</v>
      </c>
      <c r="BJ202" s="12">
        <v>0.22500000000000001</v>
      </c>
      <c r="BK202" s="12">
        <v>2138.8355555555554</v>
      </c>
      <c r="BL202" s="12">
        <v>6.0000000000000001E-3</v>
      </c>
      <c r="BM202" s="12">
        <v>2457.3333333333335</v>
      </c>
      <c r="BN202" s="12">
        <v>0</v>
      </c>
      <c r="BO202" s="12">
        <v>0</v>
      </c>
      <c r="BP202" s="12">
        <v>212.071</v>
      </c>
      <c r="BQ202" s="12">
        <v>282.99009765597367</v>
      </c>
      <c r="BR202" s="12">
        <v>8.8729999999999993</v>
      </c>
      <c r="BS202" s="12">
        <v>59.062887411247601</v>
      </c>
      <c r="BT202" s="12">
        <v>2.5499999999999998</v>
      </c>
      <c r="BU202" s="12">
        <v>18.12705882352941</v>
      </c>
      <c r="BV202" s="12">
        <v>0</v>
      </c>
      <c r="BW202" s="12">
        <v>0</v>
      </c>
      <c r="BX202" s="12">
        <v>162.41900000000001</v>
      </c>
      <c r="BY202" s="12">
        <v>449.26023433219018</v>
      </c>
      <c r="BZ202" s="12">
        <v>3.6999999999999998E-2</v>
      </c>
      <c r="CA202" s="12">
        <v>367.7837837837838</v>
      </c>
      <c r="CB202" s="12">
        <v>660.35400000000004</v>
      </c>
      <c r="CC202" s="12">
        <v>192.61973577808266</v>
      </c>
      <c r="CD202" s="12">
        <v>0</v>
      </c>
      <c r="CE202" s="12">
        <v>0</v>
      </c>
      <c r="CF202" s="12">
        <v>1959.4480000000001</v>
      </c>
      <c r="CG202" s="12">
        <v>406.7646821962104</v>
      </c>
      <c r="CH202" s="12">
        <v>7.83</v>
      </c>
      <c r="CI202" s="12">
        <v>1515.9916985951468</v>
      </c>
      <c r="CJ202" s="12">
        <v>311.53300000000002</v>
      </c>
      <c r="CK202" s="12">
        <v>667.6109946618817</v>
      </c>
      <c r="CL202" s="12">
        <v>0</v>
      </c>
      <c r="CM202" s="12">
        <v>0</v>
      </c>
      <c r="CN202" s="12">
        <v>127.22499999999999</v>
      </c>
      <c r="CO202" s="12">
        <v>389.0939595205345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9.9890000000000008</v>
      </c>
      <c r="CW202" s="12">
        <v>285.46741415557113</v>
      </c>
      <c r="CX202" s="12">
        <v>0</v>
      </c>
      <c r="CY202" s="12">
        <v>0</v>
      </c>
      <c r="CZ202" s="12">
        <v>0</v>
      </c>
      <c r="DA202" s="12">
        <v>0</v>
      </c>
      <c r="DB202" s="12">
        <v>387.43</v>
      </c>
      <c r="DC202" s="12">
        <v>285.30713161087164</v>
      </c>
      <c r="DD202" s="12">
        <v>950.82500000000005</v>
      </c>
      <c r="DE202" s="12">
        <v>291.30158862040855</v>
      </c>
      <c r="DF202" s="12">
        <v>8.1000000000000003E-2</v>
      </c>
      <c r="DG202" s="12">
        <v>734.27160493827159</v>
      </c>
      <c r="DH202" s="12">
        <v>0.128</v>
      </c>
      <c r="DI202" s="12">
        <v>101.25</v>
      </c>
      <c r="DJ202" s="12">
        <v>0</v>
      </c>
      <c r="DK202" s="12">
        <v>0</v>
      </c>
      <c r="DL202" s="12">
        <v>1.821</v>
      </c>
      <c r="DM202" s="12">
        <v>994.67710049423385</v>
      </c>
      <c r="DN202" s="12">
        <v>0.379</v>
      </c>
      <c r="DO202" s="12">
        <v>249.33509234828497</v>
      </c>
      <c r="DP202" s="12">
        <v>0.84399999999999997</v>
      </c>
      <c r="DQ202" s="12">
        <v>657.56161137440756</v>
      </c>
      <c r="DR202" s="12">
        <v>5.4279999999999999</v>
      </c>
      <c r="DS202" s="12">
        <v>361.1481208548268</v>
      </c>
      <c r="DT202" s="12">
        <v>123.629</v>
      </c>
      <c r="DU202" s="12">
        <v>641.58564738046891</v>
      </c>
      <c r="DV202" s="12">
        <v>10.972</v>
      </c>
      <c r="DW202" s="12">
        <v>452.77442581115565</v>
      </c>
      <c r="DX202" s="12">
        <v>4.3879999999999999</v>
      </c>
      <c r="DY202" s="12">
        <v>417.64197812215133</v>
      </c>
      <c r="DZ202" s="12">
        <v>0.246</v>
      </c>
      <c r="EA202" s="12">
        <v>1030.1097560975609</v>
      </c>
      <c r="EB202" s="12">
        <v>261.822</v>
      </c>
      <c r="EC202" s="12">
        <v>557.62312181558468</v>
      </c>
      <c r="ED202" s="12">
        <v>23.097999999999999</v>
      </c>
      <c r="EE202" s="12">
        <v>84.245259329812114</v>
      </c>
      <c r="EF202" s="12">
        <v>4.6660000000000004</v>
      </c>
      <c r="EG202" s="12">
        <v>344.93120445777964</v>
      </c>
      <c r="EH202" s="12">
        <v>1.7999999999999999E-2</v>
      </c>
      <c r="EI202" s="12">
        <v>336</v>
      </c>
      <c r="EJ202" s="12">
        <v>39.813000000000002</v>
      </c>
      <c r="EK202" s="12">
        <v>633.8138045362067</v>
      </c>
      <c r="EL202" s="12">
        <v>0</v>
      </c>
      <c r="EM202" s="12">
        <v>0</v>
      </c>
      <c r="EN202" s="12">
        <v>10.587</v>
      </c>
      <c r="EO202" s="12">
        <v>2013.072163974686</v>
      </c>
      <c r="EP202" s="12">
        <v>0</v>
      </c>
      <c r="EQ202" s="12">
        <v>0</v>
      </c>
      <c r="ER202" s="12">
        <v>25.547000000000001</v>
      </c>
      <c r="ES202" s="12">
        <v>474.60116647747287</v>
      </c>
      <c r="ET202" s="12">
        <v>1243.867</v>
      </c>
      <c r="EU202" s="12">
        <v>398.85062550899733</v>
      </c>
      <c r="EV202" s="12">
        <v>0</v>
      </c>
      <c r="EW202" s="12">
        <v>0</v>
      </c>
      <c r="EX202" s="12">
        <v>0</v>
      </c>
      <c r="EY202" s="12">
        <v>0</v>
      </c>
      <c r="EZ202" s="12">
        <v>777.68200000000002</v>
      </c>
      <c r="FA202" s="12">
        <v>1257.4957026136647</v>
      </c>
      <c r="FB202" s="12">
        <v>0</v>
      </c>
      <c r="FC202" s="12">
        <v>0</v>
      </c>
      <c r="FD202" s="12">
        <v>165.417</v>
      </c>
      <c r="FE202" s="12">
        <v>4783.2388690400621</v>
      </c>
      <c r="FF202" s="12">
        <v>640.54600000000005</v>
      </c>
      <c r="FG202" s="12">
        <v>374.07983501575217</v>
      </c>
      <c r="FH202" s="12">
        <v>0.14799999999999999</v>
      </c>
      <c r="FI202" s="12">
        <v>977.19594594594594</v>
      </c>
      <c r="FJ202" s="12">
        <v>10.224</v>
      </c>
      <c r="FK202" s="12">
        <v>2827.8378325508606</v>
      </c>
      <c r="FL202" s="12">
        <v>3090.1509999999998</v>
      </c>
      <c r="FM202" s="12">
        <v>616.52951781320712</v>
      </c>
      <c r="FN202" s="12">
        <v>0</v>
      </c>
      <c r="FO202" s="12">
        <v>0</v>
      </c>
      <c r="FP202" s="12">
        <v>0</v>
      </c>
      <c r="FQ202" s="12">
        <v>0</v>
      </c>
      <c r="FR202" s="12">
        <v>11.872999999999999</v>
      </c>
      <c r="FS202" s="12">
        <v>621.97599595721385</v>
      </c>
      <c r="FT202" s="12">
        <v>0</v>
      </c>
      <c r="FU202" s="12">
        <v>0</v>
      </c>
      <c r="FV202" s="12">
        <v>0</v>
      </c>
      <c r="FW202" s="12">
        <v>0</v>
      </c>
      <c r="FX202" s="12">
        <v>39.734000000000002</v>
      </c>
      <c r="FY202" s="12">
        <v>1149.6836714149092</v>
      </c>
      <c r="FZ202" s="12">
        <v>0.313</v>
      </c>
      <c r="GA202" s="12">
        <v>323.79552715654955</v>
      </c>
      <c r="GB202" s="12">
        <v>19.978999999999999</v>
      </c>
      <c r="GC202" s="12">
        <v>1051.3937634516242</v>
      </c>
      <c r="GD202" s="12">
        <v>0</v>
      </c>
      <c r="GE202" s="12">
        <v>0</v>
      </c>
      <c r="GF202" s="12">
        <v>0</v>
      </c>
      <c r="GG202" s="12">
        <v>0</v>
      </c>
      <c r="GH202" s="12">
        <v>1.2589999999999999</v>
      </c>
      <c r="GI202" s="12">
        <v>873.95075456711675</v>
      </c>
      <c r="GJ202" s="12">
        <v>0</v>
      </c>
      <c r="GK202" s="12">
        <v>0</v>
      </c>
      <c r="GL202" s="12">
        <v>0</v>
      </c>
      <c r="GM202" s="12">
        <v>0</v>
      </c>
      <c r="GN202" s="12">
        <v>0</v>
      </c>
      <c r="GO202" s="12">
        <v>0</v>
      </c>
      <c r="GP202" s="12">
        <v>0</v>
      </c>
      <c r="GQ202" s="12">
        <v>0</v>
      </c>
      <c r="GR202" s="12">
        <v>71.736999999999995</v>
      </c>
      <c r="GS202" s="12">
        <v>691.24179990799723</v>
      </c>
      <c r="GT202" s="12">
        <v>0</v>
      </c>
      <c r="GU202" s="12">
        <v>0</v>
      </c>
      <c r="GV202" s="12">
        <v>0.39</v>
      </c>
      <c r="GW202" s="12">
        <v>9379.3871794871793</v>
      </c>
      <c r="GX202" s="12">
        <v>4.7729999999999997</v>
      </c>
      <c r="GY202" s="12">
        <v>652.19840771003567</v>
      </c>
      <c r="GZ202" s="12">
        <v>0</v>
      </c>
      <c r="HA202" s="12">
        <v>0</v>
      </c>
      <c r="HB202" s="12">
        <v>0.184</v>
      </c>
      <c r="HC202" s="12">
        <v>706.69565217391312</v>
      </c>
      <c r="HD202" s="12">
        <v>0</v>
      </c>
      <c r="HE202" s="12">
        <v>0</v>
      </c>
      <c r="HF202" s="12">
        <v>0</v>
      </c>
      <c r="HG202" s="12">
        <v>0</v>
      </c>
      <c r="HH202" s="12">
        <v>0</v>
      </c>
      <c r="HI202" s="12">
        <v>0</v>
      </c>
      <c r="HJ202" s="12">
        <v>0</v>
      </c>
      <c r="HK202" s="12">
        <v>0</v>
      </c>
      <c r="HL202" s="12">
        <v>19.959</v>
      </c>
      <c r="HM202" s="12">
        <v>702.95125006262833</v>
      </c>
      <c r="HN202" s="12">
        <v>0</v>
      </c>
      <c r="HO202" s="12">
        <v>0</v>
      </c>
      <c r="HP202" s="12">
        <v>46.430999999999997</v>
      </c>
      <c r="HQ202" s="12">
        <v>617.18405806465501</v>
      </c>
      <c r="HR202" s="12">
        <v>0</v>
      </c>
      <c r="HS202" s="12">
        <v>0</v>
      </c>
      <c r="HT202" s="12">
        <v>9.9440000000000008</v>
      </c>
      <c r="HU202" s="12">
        <v>4171.1175583266295</v>
      </c>
      <c r="HV202" s="12">
        <v>0</v>
      </c>
      <c r="HW202" s="12">
        <v>0</v>
      </c>
      <c r="HX202" s="12">
        <v>0</v>
      </c>
      <c r="HY202" s="12">
        <v>0</v>
      </c>
      <c r="HZ202" s="12">
        <v>0</v>
      </c>
      <c r="IA202" s="12">
        <v>0</v>
      </c>
      <c r="IB202" s="12">
        <v>0</v>
      </c>
      <c r="IC202" s="12">
        <v>0</v>
      </c>
      <c r="ID202" s="12">
        <v>9.9440000000000008</v>
      </c>
      <c r="IE202" s="12">
        <v>4171.1175583266295</v>
      </c>
      <c r="IF202" s="12">
        <v>0</v>
      </c>
      <c r="IG202" s="12">
        <v>0</v>
      </c>
    </row>
    <row r="203" spans="1:241" ht="12.75" customHeight="1">
      <c r="A203" s="28"/>
      <c r="B203" s="29"/>
      <c r="C203" s="30" t="s">
        <v>309</v>
      </c>
      <c r="D203" s="31" t="s">
        <v>310</v>
      </c>
      <c r="E203" s="11">
        <v>161</v>
      </c>
      <c r="F203" s="12">
        <f t="shared" si="8"/>
        <v>542.87800000000004</v>
      </c>
      <c r="G203" s="12">
        <f t="shared" si="9"/>
        <v>1725.9738394261692</v>
      </c>
      <c r="H203" s="12">
        <f t="shared" si="10"/>
        <v>535.351</v>
      </c>
      <c r="I203" s="12">
        <f t="shared" si="11"/>
        <v>1739.4397283277699</v>
      </c>
      <c r="J203" s="12">
        <v>535.351</v>
      </c>
      <c r="K203" s="12">
        <v>1739.4397283277699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0.29199999999999998</v>
      </c>
      <c r="BY203" s="12">
        <v>807.48630136986299</v>
      </c>
      <c r="BZ203" s="12">
        <v>0</v>
      </c>
      <c r="CA203" s="12">
        <v>0</v>
      </c>
      <c r="CB203" s="12">
        <v>0.04</v>
      </c>
      <c r="CC203" s="12">
        <v>737.1</v>
      </c>
      <c r="CD203" s="12">
        <v>0</v>
      </c>
      <c r="CE203" s="12">
        <v>0</v>
      </c>
      <c r="CF203" s="12">
        <v>0.49</v>
      </c>
      <c r="CG203" s="12">
        <v>641.66938775510198</v>
      </c>
      <c r="CH203" s="12">
        <v>0.86099999999999999</v>
      </c>
      <c r="CI203" s="12">
        <v>1379.6655052264809</v>
      </c>
      <c r="CJ203" s="12">
        <v>45.584000000000003</v>
      </c>
      <c r="CK203" s="12">
        <v>680.65270709020717</v>
      </c>
      <c r="CL203" s="12">
        <v>0</v>
      </c>
      <c r="CM203" s="12">
        <v>0</v>
      </c>
      <c r="CN203" s="12">
        <v>8.782</v>
      </c>
      <c r="CO203" s="12">
        <v>415.81052152129359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0.124</v>
      </c>
      <c r="CW203" s="12">
        <v>269.12903225806451</v>
      </c>
      <c r="CX203" s="12">
        <v>1E-3</v>
      </c>
      <c r="CY203" s="12">
        <v>864</v>
      </c>
      <c r="CZ203" s="12">
        <v>0</v>
      </c>
      <c r="DA203" s="12">
        <v>0</v>
      </c>
      <c r="DB203" s="12">
        <v>6.0650000000000004</v>
      </c>
      <c r="DC203" s="12">
        <v>383.68441879637265</v>
      </c>
      <c r="DD203" s="12">
        <v>10.231</v>
      </c>
      <c r="DE203" s="12">
        <v>321.19792786628875</v>
      </c>
      <c r="DF203" s="12">
        <v>1.6E-2</v>
      </c>
      <c r="DG203" s="12">
        <v>270</v>
      </c>
      <c r="DH203" s="12">
        <v>0</v>
      </c>
      <c r="DI203" s="12">
        <v>0</v>
      </c>
      <c r="DJ203" s="12">
        <v>0</v>
      </c>
      <c r="DK203" s="12">
        <v>0</v>
      </c>
      <c r="DL203" s="12">
        <v>0.114</v>
      </c>
      <c r="DM203" s="12">
        <v>740.84210526315792</v>
      </c>
      <c r="DN203" s="12">
        <v>8.9999999999999993E-3</v>
      </c>
      <c r="DO203" s="12">
        <v>204</v>
      </c>
      <c r="DP203" s="12">
        <v>1E-3</v>
      </c>
      <c r="DQ203" s="12">
        <v>1080</v>
      </c>
      <c r="DR203" s="12">
        <v>0.18</v>
      </c>
      <c r="DS203" s="12">
        <v>282</v>
      </c>
      <c r="DT203" s="12">
        <v>1.119</v>
      </c>
      <c r="DU203" s="12">
        <v>647.30473637176055</v>
      </c>
      <c r="DV203" s="12">
        <v>0</v>
      </c>
      <c r="DW203" s="12">
        <v>0</v>
      </c>
      <c r="DX203" s="12">
        <v>0</v>
      </c>
      <c r="DY203" s="12">
        <v>0</v>
      </c>
      <c r="DZ203" s="12">
        <v>0</v>
      </c>
      <c r="EA203" s="12">
        <v>0</v>
      </c>
      <c r="EB203" s="12">
        <v>0.03</v>
      </c>
      <c r="EC203" s="12">
        <v>363.6</v>
      </c>
      <c r="ED203" s="12">
        <v>0</v>
      </c>
      <c r="EE203" s="12">
        <v>0</v>
      </c>
      <c r="EF203" s="12">
        <v>0</v>
      </c>
      <c r="EG203" s="12">
        <v>0</v>
      </c>
      <c r="EH203" s="12">
        <v>0</v>
      </c>
      <c r="EI203" s="12">
        <v>0</v>
      </c>
      <c r="EJ203" s="12">
        <v>0.159</v>
      </c>
      <c r="EK203" s="12">
        <v>669.7358490566038</v>
      </c>
      <c r="EL203" s="12">
        <v>0</v>
      </c>
      <c r="EM203" s="12">
        <v>0</v>
      </c>
      <c r="EN203" s="12">
        <v>0.13600000000000001</v>
      </c>
      <c r="EO203" s="12">
        <v>1697.0294117647059</v>
      </c>
      <c r="EP203" s="12">
        <v>0</v>
      </c>
      <c r="EQ203" s="12">
        <v>0</v>
      </c>
      <c r="ER203" s="12">
        <v>0.10100000000000001</v>
      </c>
      <c r="ES203" s="12">
        <v>1352.6732673267327</v>
      </c>
      <c r="ET203" s="12">
        <v>24.530999999999999</v>
      </c>
      <c r="EU203" s="12">
        <v>894.47837430190361</v>
      </c>
      <c r="EV203" s="12">
        <v>0</v>
      </c>
      <c r="EW203" s="12">
        <v>0</v>
      </c>
      <c r="EX203" s="12">
        <v>0</v>
      </c>
      <c r="EY203" s="12">
        <v>0</v>
      </c>
      <c r="EZ203" s="12">
        <v>331.18200000000002</v>
      </c>
      <c r="FA203" s="12">
        <v>1241.3880615492387</v>
      </c>
      <c r="FB203" s="12">
        <v>0</v>
      </c>
      <c r="FC203" s="12">
        <v>0</v>
      </c>
      <c r="FD203" s="12">
        <v>59.073999999999998</v>
      </c>
      <c r="FE203" s="12">
        <v>7247.6326810441142</v>
      </c>
      <c r="FF203" s="12">
        <v>0.12</v>
      </c>
      <c r="FG203" s="12">
        <v>1237.5</v>
      </c>
      <c r="FH203" s="12">
        <v>0</v>
      </c>
      <c r="FI203" s="12">
        <v>0</v>
      </c>
      <c r="FJ203" s="12">
        <v>0.36</v>
      </c>
      <c r="FK203" s="12">
        <v>1360.5</v>
      </c>
      <c r="FL203" s="12">
        <v>40.664999999999999</v>
      </c>
      <c r="FM203" s="12">
        <v>561.45087913439079</v>
      </c>
      <c r="FN203" s="12">
        <v>0</v>
      </c>
      <c r="FO203" s="12">
        <v>0</v>
      </c>
      <c r="FP203" s="12">
        <v>0</v>
      </c>
      <c r="FQ203" s="12">
        <v>0</v>
      </c>
      <c r="FR203" s="12">
        <v>8.7999999999999995E-2</v>
      </c>
      <c r="FS203" s="12">
        <v>541.22727272727275</v>
      </c>
      <c r="FT203" s="12">
        <v>0</v>
      </c>
      <c r="FU203" s="12">
        <v>0</v>
      </c>
      <c r="FV203" s="12">
        <v>0</v>
      </c>
      <c r="FW203" s="12">
        <v>0</v>
      </c>
      <c r="FX203" s="12">
        <v>1.081</v>
      </c>
      <c r="FY203" s="12">
        <v>867.41720629047188</v>
      </c>
      <c r="FZ203" s="12">
        <v>0</v>
      </c>
      <c r="GA203" s="12">
        <v>0</v>
      </c>
      <c r="GB203" s="12">
        <v>3.915</v>
      </c>
      <c r="GC203" s="12">
        <v>535.4206896551724</v>
      </c>
      <c r="GD203" s="12">
        <v>0</v>
      </c>
      <c r="GE203" s="12">
        <v>0</v>
      </c>
      <c r="GF203" s="12">
        <v>0</v>
      </c>
      <c r="GG203" s="12">
        <v>0</v>
      </c>
      <c r="GH203" s="12">
        <v>0</v>
      </c>
      <c r="GI203" s="12">
        <v>0</v>
      </c>
      <c r="GJ203" s="12">
        <v>0</v>
      </c>
      <c r="GK203" s="12">
        <v>0</v>
      </c>
      <c r="GL203" s="12">
        <v>0</v>
      </c>
      <c r="GM203" s="12">
        <v>0</v>
      </c>
      <c r="GN203" s="12">
        <v>0</v>
      </c>
      <c r="GO203" s="12">
        <v>0</v>
      </c>
      <c r="GP203" s="12">
        <v>0</v>
      </c>
      <c r="GQ203" s="12">
        <v>0</v>
      </c>
      <c r="GR203" s="12">
        <v>7.5270000000000001</v>
      </c>
      <c r="GS203" s="12">
        <v>768.22479075328818</v>
      </c>
      <c r="GT203" s="12">
        <v>0</v>
      </c>
      <c r="GU203" s="12">
        <v>0</v>
      </c>
      <c r="GV203" s="12">
        <v>0</v>
      </c>
      <c r="GW203" s="12">
        <v>0</v>
      </c>
      <c r="GX203" s="12">
        <v>0</v>
      </c>
      <c r="GY203" s="12">
        <v>0</v>
      </c>
      <c r="GZ203" s="12">
        <v>0</v>
      </c>
      <c r="HA203" s="12">
        <v>0</v>
      </c>
      <c r="HB203" s="12">
        <v>0</v>
      </c>
      <c r="HC203" s="12">
        <v>0</v>
      </c>
      <c r="HD203" s="12">
        <v>0</v>
      </c>
      <c r="HE203" s="12">
        <v>0</v>
      </c>
      <c r="HF203" s="12">
        <v>0</v>
      </c>
      <c r="HG203" s="12">
        <v>0</v>
      </c>
      <c r="HH203" s="12">
        <v>0</v>
      </c>
      <c r="HI203" s="12">
        <v>0</v>
      </c>
      <c r="HJ203" s="12">
        <v>0</v>
      </c>
      <c r="HK203" s="12">
        <v>0</v>
      </c>
      <c r="HL203" s="12">
        <v>0</v>
      </c>
      <c r="HM203" s="12">
        <v>0</v>
      </c>
      <c r="HN203" s="12">
        <v>0</v>
      </c>
      <c r="HO203" s="12">
        <v>0</v>
      </c>
      <c r="HP203" s="12">
        <v>7.5270000000000001</v>
      </c>
      <c r="HQ203" s="12">
        <v>768.22479075328818</v>
      </c>
      <c r="HR203" s="12">
        <v>0</v>
      </c>
      <c r="HS203" s="12">
        <v>0</v>
      </c>
      <c r="HT203" s="12">
        <v>0</v>
      </c>
      <c r="HU203" s="12">
        <v>0</v>
      </c>
      <c r="HV203" s="12">
        <v>0</v>
      </c>
      <c r="HW203" s="12">
        <v>0</v>
      </c>
      <c r="HX203" s="12">
        <v>0</v>
      </c>
      <c r="HY203" s="12">
        <v>0</v>
      </c>
      <c r="HZ203" s="12">
        <v>0</v>
      </c>
      <c r="IA203" s="12">
        <v>0</v>
      </c>
      <c r="IB203" s="12">
        <v>0</v>
      </c>
      <c r="IC203" s="12">
        <v>0</v>
      </c>
      <c r="ID203" s="12">
        <v>0</v>
      </c>
      <c r="IE203" s="12">
        <v>0</v>
      </c>
      <c r="IF203" s="12">
        <v>0</v>
      </c>
      <c r="IG203" s="12">
        <v>0</v>
      </c>
    </row>
    <row r="204" spans="1:241" ht="12.75" customHeight="1">
      <c r="A204" s="28"/>
      <c r="B204" s="29"/>
      <c r="C204" s="30" t="s">
        <v>311</v>
      </c>
      <c r="D204" s="31" t="s">
        <v>133</v>
      </c>
      <c r="E204" s="11">
        <v>162</v>
      </c>
      <c r="F204" s="12">
        <f t="shared" si="8"/>
        <v>3871.7859999999996</v>
      </c>
      <c r="G204" s="12">
        <f t="shared" si="9"/>
        <v>787.68326374443222</v>
      </c>
      <c r="H204" s="12">
        <f t="shared" si="10"/>
        <v>3749</v>
      </c>
      <c r="I204" s="12">
        <f t="shared" si="11"/>
        <v>789.66972712723395</v>
      </c>
      <c r="J204" s="12">
        <v>3749</v>
      </c>
      <c r="K204" s="12">
        <v>789.66972712723395</v>
      </c>
      <c r="L204" s="12">
        <v>0</v>
      </c>
      <c r="M204" s="12">
        <v>0</v>
      </c>
      <c r="N204" s="12">
        <v>0</v>
      </c>
      <c r="O204" s="12">
        <v>0</v>
      </c>
      <c r="P204" s="12">
        <v>0.127</v>
      </c>
      <c r="Q204" s="12">
        <v>2926.2047244094488</v>
      </c>
      <c r="R204" s="12">
        <v>0</v>
      </c>
      <c r="S204" s="12">
        <v>0</v>
      </c>
      <c r="T204" s="12">
        <v>0.314</v>
      </c>
      <c r="U204" s="12">
        <v>1939.2547770700637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2.343</v>
      </c>
      <c r="AG204" s="12">
        <v>1644.4541186513018</v>
      </c>
      <c r="AH204" s="12">
        <v>0</v>
      </c>
      <c r="AI204" s="12">
        <v>0</v>
      </c>
      <c r="AJ204" s="12">
        <v>0.95899999999999996</v>
      </c>
      <c r="AK204" s="12">
        <v>1369.8654848800834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0.86099999999999999</v>
      </c>
      <c r="AW204" s="12">
        <v>935.81765389082466</v>
      </c>
      <c r="AX204" s="12">
        <v>0.72899999999999998</v>
      </c>
      <c r="AY204" s="12">
        <v>1441.2743484224966</v>
      </c>
      <c r="AZ204" s="12">
        <v>0</v>
      </c>
      <c r="BA204" s="12">
        <v>0</v>
      </c>
      <c r="BB204" s="12">
        <v>0.28999999999999998</v>
      </c>
      <c r="BC204" s="12">
        <v>864.01724137931035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0.17399999999999999</v>
      </c>
      <c r="BK204" s="12">
        <v>1960.1379310344828</v>
      </c>
      <c r="BL204" s="12">
        <v>0</v>
      </c>
      <c r="BM204" s="12">
        <v>0</v>
      </c>
      <c r="BN204" s="12">
        <v>0</v>
      </c>
      <c r="BO204" s="12">
        <v>0</v>
      </c>
      <c r="BP204" s="12">
        <v>0.4</v>
      </c>
      <c r="BQ204" s="12">
        <v>194.13</v>
      </c>
      <c r="BR204" s="12">
        <v>0.26500000000000001</v>
      </c>
      <c r="BS204" s="12">
        <v>358.23396226415093</v>
      </c>
      <c r="BT204" s="12">
        <v>7.0000000000000001E-3</v>
      </c>
      <c r="BU204" s="12">
        <v>864</v>
      </c>
      <c r="BV204" s="12">
        <v>0</v>
      </c>
      <c r="BW204" s="12">
        <v>0</v>
      </c>
      <c r="BX204" s="12">
        <v>169.98699999999999</v>
      </c>
      <c r="BY204" s="12">
        <v>100.47608346520616</v>
      </c>
      <c r="BZ204" s="12">
        <v>0</v>
      </c>
      <c r="CA204" s="12">
        <v>0</v>
      </c>
      <c r="CB204" s="12">
        <v>64.965000000000003</v>
      </c>
      <c r="CC204" s="12">
        <v>117.54396982990841</v>
      </c>
      <c r="CD204" s="12">
        <v>0</v>
      </c>
      <c r="CE204" s="12">
        <v>0</v>
      </c>
      <c r="CF204" s="12">
        <v>458.03399999999999</v>
      </c>
      <c r="CG204" s="12">
        <v>158.54822349432575</v>
      </c>
      <c r="CH204" s="12">
        <v>4.4770000000000003</v>
      </c>
      <c r="CI204" s="12">
        <v>1368.381952200134</v>
      </c>
      <c r="CJ204" s="12">
        <v>560.577</v>
      </c>
      <c r="CK204" s="12">
        <v>691.37997277804834</v>
      </c>
      <c r="CL204" s="12">
        <v>0</v>
      </c>
      <c r="CM204" s="12">
        <v>0</v>
      </c>
      <c r="CN204" s="12">
        <v>22.454000000000001</v>
      </c>
      <c r="CO204" s="12">
        <v>309.32399572459246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56.981000000000002</v>
      </c>
      <c r="DC204" s="12">
        <v>284.90953124725786</v>
      </c>
      <c r="DD204" s="12">
        <v>58.591000000000001</v>
      </c>
      <c r="DE204" s="12">
        <v>87.260074072809815</v>
      </c>
      <c r="DF204" s="12">
        <v>0</v>
      </c>
      <c r="DG204" s="12">
        <v>0</v>
      </c>
      <c r="DH204" s="12">
        <v>0</v>
      </c>
      <c r="DI204" s="12">
        <v>0</v>
      </c>
      <c r="DJ204" s="12">
        <v>0</v>
      </c>
      <c r="DK204" s="12">
        <v>0</v>
      </c>
      <c r="DL204" s="12">
        <v>11.244999999999999</v>
      </c>
      <c r="DM204" s="12">
        <v>659.06891951978662</v>
      </c>
      <c r="DN204" s="12">
        <v>0</v>
      </c>
      <c r="DO204" s="12">
        <v>0</v>
      </c>
      <c r="DP204" s="12">
        <v>2.1000000000000001E-2</v>
      </c>
      <c r="DQ204" s="12">
        <v>282.85714285714283</v>
      </c>
      <c r="DR204" s="12">
        <v>0</v>
      </c>
      <c r="DS204" s="12">
        <v>0</v>
      </c>
      <c r="DT204" s="12">
        <v>13.864000000000001</v>
      </c>
      <c r="DU204" s="12">
        <v>777.19489324870165</v>
      </c>
      <c r="DV204" s="12">
        <v>16.713000000000001</v>
      </c>
      <c r="DW204" s="12">
        <v>421.02680548076347</v>
      </c>
      <c r="DX204" s="12">
        <v>0.28000000000000003</v>
      </c>
      <c r="DY204" s="12">
        <v>440.67857142857144</v>
      </c>
      <c r="DZ204" s="12">
        <v>0</v>
      </c>
      <c r="EA204" s="12">
        <v>0</v>
      </c>
      <c r="EB204" s="12">
        <v>150.304</v>
      </c>
      <c r="EC204" s="12">
        <v>283.35693660847352</v>
      </c>
      <c r="ED204" s="12">
        <v>55.207999999999998</v>
      </c>
      <c r="EE204" s="12">
        <v>58.188704535574551</v>
      </c>
      <c r="EF204" s="12">
        <v>10.382</v>
      </c>
      <c r="EG204" s="12">
        <v>94.895781159699482</v>
      </c>
      <c r="EH204" s="12">
        <v>0</v>
      </c>
      <c r="EI204" s="12">
        <v>0</v>
      </c>
      <c r="EJ204" s="12">
        <v>6.2939999999999996</v>
      </c>
      <c r="EK204" s="12">
        <v>636.14299332697806</v>
      </c>
      <c r="EL204" s="12">
        <v>0</v>
      </c>
      <c r="EM204" s="12">
        <v>0</v>
      </c>
      <c r="EN204" s="12">
        <v>4.2069999999999999</v>
      </c>
      <c r="EO204" s="12">
        <v>798.94841930116479</v>
      </c>
      <c r="EP204" s="12">
        <v>0</v>
      </c>
      <c r="EQ204" s="12">
        <v>0</v>
      </c>
      <c r="ER204" s="12">
        <v>19.420000000000002</v>
      </c>
      <c r="ES204" s="12">
        <v>149.15901132852727</v>
      </c>
      <c r="ET204" s="12">
        <v>138.99</v>
      </c>
      <c r="EU204" s="12">
        <v>442.76599755378084</v>
      </c>
      <c r="EV204" s="12">
        <v>0</v>
      </c>
      <c r="EW204" s="12">
        <v>0</v>
      </c>
      <c r="EX204" s="12">
        <v>1.4E-2</v>
      </c>
      <c r="EY204" s="12">
        <v>2835</v>
      </c>
      <c r="EZ204" s="12">
        <v>82.344999999999999</v>
      </c>
      <c r="FA204" s="12">
        <v>1128.8269475985185</v>
      </c>
      <c r="FB204" s="12">
        <v>0</v>
      </c>
      <c r="FC204" s="12">
        <v>0</v>
      </c>
      <c r="FD204" s="12">
        <v>283.00099999999998</v>
      </c>
      <c r="FE204" s="12">
        <v>5178.7605308815164</v>
      </c>
      <c r="FF204" s="12">
        <v>83.769000000000005</v>
      </c>
      <c r="FG204" s="12">
        <v>729.17230717807297</v>
      </c>
      <c r="FH204" s="12">
        <v>0</v>
      </c>
      <c r="FI204" s="12">
        <v>0</v>
      </c>
      <c r="FJ204" s="12">
        <v>0.995</v>
      </c>
      <c r="FK204" s="12">
        <v>728.97286432160809</v>
      </c>
      <c r="FL204" s="12">
        <v>523.59199999999998</v>
      </c>
      <c r="FM204" s="12">
        <v>640.21307239224427</v>
      </c>
      <c r="FN204" s="12">
        <v>0</v>
      </c>
      <c r="FO204" s="12">
        <v>0</v>
      </c>
      <c r="FP204" s="12">
        <v>0</v>
      </c>
      <c r="FQ204" s="12">
        <v>0</v>
      </c>
      <c r="FR204" s="12">
        <v>0.66100000000000003</v>
      </c>
      <c r="FS204" s="12">
        <v>524.55975794251128</v>
      </c>
      <c r="FT204" s="12">
        <v>0</v>
      </c>
      <c r="FU204" s="12">
        <v>0</v>
      </c>
      <c r="FV204" s="12">
        <v>0</v>
      </c>
      <c r="FW204" s="12">
        <v>0</v>
      </c>
      <c r="FX204" s="12">
        <v>910.32399999999996</v>
      </c>
      <c r="FY204" s="12">
        <v>348.96768952592703</v>
      </c>
      <c r="FZ204" s="12">
        <v>0</v>
      </c>
      <c r="GA204" s="12">
        <v>0</v>
      </c>
      <c r="GB204" s="12">
        <v>34.137</v>
      </c>
      <c r="GC204" s="12">
        <v>404.90798839968363</v>
      </c>
      <c r="GD204" s="12">
        <v>0</v>
      </c>
      <c r="GE204" s="12">
        <v>0</v>
      </c>
      <c r="GF204" s="12">
        <v>0</v>
      </c>
      <c r="GG204" s="12">
        <v>0</v>
      </c>
      <c r="GH204" s="12">
        <v>0.69899999999999995</v>
      </c>
      <c r="GI204" s="12">
        <v>1404.4320457796853</v>
      </c>
      <c r="GJ204" s="12">
        <v>0</v>
      </c>
      <c r="GK204" s="12">
        <v>0</v>
      </c>
      <c r="GL204" s="12">
        <v>0</v>
      </c>
      <c r="GM204" s="12">
        <v>0</v>
      </c>
      <c r="GN204" s="12">
        <v>0</v>
      </c>
      <c r="GO204" s="12">
        <v>0</v>
      </c>
      <c r="GP204" s="12">
        <v>0</v>
      </c>
      <c r="GQ204" s="12">
        <v>0</v>
      </c>
      <c r="GR204" s="12">
        <v>122.71</v>
      </c>
      <c r="GS204" s="12">
        <v>726.68114253117108</v>
      </c>
      <c r="GT204" s="12">
        <v>0</v>
      </c>
      <c r="GU204" s="12">
        <v>0</v>
      </c>
      <c r="GV204" s="12">
        <v>0.34</v>
      </c>
      <c r="GW204" s="12">
        <v>9286.6029411764703</v>
      </c>
      <c r="GX204" s="12">
        <v>7.2460000000000004</v>
      </c>
      <c r="GY204" s="12">
        <v>773.7738062379243</v>
      </c>
      <c r="GZ204" s="12">
        <v>0</v>
      </c>
      <c r="HA204" s="12">
        <v>0</v>
      </c>
      <c r="HB204" s="12">
        <v>0</v>
      </c>
      <c r="HC204" s="12">
        <v>0</v>
      </c>
      <c r="HD204" s="12">
        <v>0</v>
      </c>
      <c r="HE204" s="12">
        <v>0</v>
      </c>
      <c r="HF204" s="12">
        <v>0</v>
      </c>
      <c r="HG204" s="12">
        <v>0</v>
      </c>
      <c r="HH204" s="12">
        <v>0</v>
      </c>
      <c r="HI204" s="12">
        <v>0</v>
      </c>
      <c r="HJ204" s="12">
        <v>0</v>
      </c>
      <c r="HK204" s="12">
        <v>0</v>
      </c>
      <c r="HL204" s="12">
        <v>0</v>
      </c>
      <c r="HM204" s="12">
        <v>0</v>
      </c>
      <c r="HN204" s="12">
        <v>0</v>
      </c>
      <c r="HO204" s="12">
        <v>0</v>
      </c>
      <c r="HP204" s="12">
        <v>115.124</v>
      </c>
      <c r="HQ204" s="12">
        <v>698.43675515096766</v>
      </c>
      <c r="HR204" s="12">
        <v>0</v>
      </c>
      <c r="HS204" s="12">
        <v>0</v>
      </c>
      <c r="HT204" s="12">
        <v>2.8000000000000001E-2</v>
      </c>
      <c r="HU204" s="12">
        <v>2083.25</v>
      </c>
      <c r="HV204" s="12">
        <v>4.8000000000000001E-2</v>
      </c>
      <c r="HW204" s="12">
        <v>830.25</v>
      </c>
      <c r="HX204" s="12">
        <v>0</v>
      </c>
      <c r="HY204" s="12">
        <v>0</v>
      </c>
      <c r="HZ204" s="12">
        <v>0</v>
      </c>
      <c r="IA204" s="12">
        <v>0</v>
      </c>
      <c r="IB204" s="12">
        <v>4.8000000000000001E-2</v>
      </c>
      <c r="IC204" s="12">
        <v>830.25</v>
      </c>
      <c r="ID204" s="12">
        <v>2.8000000000000001E-2</v>
      </c>
      <c r="IE204" s="12">
        <v>2083.25</v>
      </c>
      <c r="IF204" s="12">
        <v>0</v>
      </c>
      <c r="IG204" s="12">
        <v>0</v>
      </c>
    </row>
    <row r="205" spans="1:241" ht="12.75" customHeight="1">
      <c r="A205" s="28"/>
      <c r="B205" s="29"/>
      <c r="C205" s="30" t="s">
        <v>312</v>
      </c>
      <c r="D205" s="31" t="s">
        <v>133</v>
      </c>
      <c r="E205" s="11">
        <v>163</v>
      </c>
      <c r="F205" s="12">
        <f t="shared" si="8"/>
        <v>441.63399999999996</v>
      </c>
      <c r="G205" s="12">
        <f t="shared" si="9"/>
        <v>330.26004338434086</v>
      </c>
      <c r="H205" s="12">
        <f t="shared" si="10"/>
        <v>440.15699999999998</v>
      </c>
      <c r="I205" s="12">
        <f t="shared" si="11"/>
        <v>328.26157030332359</v>
      </c>
      <c r="J205" s="12">
        <v>440.15699999999998</v>
      </c>
      <c r="K205" s="12">
        <v>328.26157030332359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6.0000000000000001E-3</v>
      </c>
      <c r="U205" s="12">
        <v>558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0.129</v>
      </c>
      <c r="AC205" s="12">
        <v>473.35658914728685</v>
      </c>
      <c r="AD205" s="12">
        <v>0</v>
      </c>
      <c r="AE205" s="12">
        <v>0</v>
      </c>
      <c r="AF205" s="12">
        <v>1.3460000000000001</v>
      </c>
      <c r="AG205" s="12">
        <v>819.78454680534912</v>
      </c>
      <c r="AH205" s="12">
        <v>0</v>
      </c>
      <c r="AI205" s="12">
        <v>0</v>
      </c>
      <c r="AJ205" s="12">
        <v>0.151</v>
      </c>
      <c r="AK205" s="12">
        <v>1050.682119205298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0.65800000000000003</v>
      </c>
      <c r="AW205" s="12">
        <v>609.24620060790267</v>
      </c>
      <c r="AX205" s="12">
        <v>0.40600000000000003</v>
      </c>
      <c r="AY205" s="12">
        <v>917.74384236453204</v>
      </c>
      <c r="AZ205" s="12">
        <v>0</v>
      </c>
      <c r="BA205" s="12">
        <v>0</v>
      </c>
      <c r="BB205" s="12">
        <v>0.54</v>
      </c>
      <c r="BC205" s="12">
        <v>172.54074074074074</v>
      </c>
      <c r="BD205" s="12">
        <v>0</v>
      </c>
      <c r="BE205" s="12">
        <v>0</v>
      </c>
      <c r="BF205" s="12">
        <v>6.0000000000000001E-3</v>
      </c>
      <c r="BG205" s="12">
        <v>495</v>
      </c>
      <c r="BH205" s="12">
        <v>0</v>
      </c>
      <c r="BI205" s="12">
        <v>0</v>
      </c>
      <c r="BJ205" s="12">
        <v>9.1999999999999998E-2</v>
      </c>
      <c r="BK205" s="12">
        <v>2386.0978260869565</v>
      </c>
      <c r="BL205" s="12">
        <v>0</v>
      </c>
      <c r="BM205" s="12">
        <v>0</v>
      </c>
      <c r="BN205" s="12">
        <v>0</v>
      </c>
      <c r="BO205" s="12">
        <v>0</v>
      </c>
      <c r="BP205" s="12">
        <v>0.73799999999999999</v>
      </c>
      <c r="BQ205" s="12">
        <v>33.407859078590782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54.075000000000003</v>
      </c>
      <c r="BY205" s="12">
        <v>188.23705963938974</v>
      </c>
      <c r="BZ205" s="12">
        <v>0</v>
      </c>
      <c r="CA205" s="12">
        <v>0</v>
      </c>
      <c r="CB205" s="12">
        <v>6.82</v>
      </c>
      <c r="CC205" s="12">
        <v>308.43973607038123</v>
      </c>
      <c r="CD205" s="12">
        <v>0</v>
      </c>
      <c r="CE205" s="12">
        <v>0</v>
      </c>
      <c r="CF205" s="12">
        <v>201.81899999999999</v>
      </c>
      <c r="CG205" s="12">
        <v>206.67743374013347</v>
      </c>
      <c r="CH205" s="12">
        <v>2.5110000000000001</v>
      </c>
      <c r="CI205" s="12">
        <v>1703.1620868180007</v>
      </c>
      <c r="CJ205" s="12">
        <v>3.1509999999999998</v>
      </c>
      <c r="CK205" s="12">
        <v>367.44462075531578</v>
      </c>
      <c r="CL205" s="12">
        <v>0</v>
      </c>
      <c r="CM205" s="12">
        <v>0</v>
      </c>
      <c r="CN205" s="12">
        <v>2.331</v>
      </c>
      <c r="CO205" s="12">
        <v>814.47576147576149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2">
        <v>0</v>
      </c>
      <c r="DF205" s="12">
        <v>0</v>
      </c>
      <c r="DG205" s="12">
        <v>0</v>
      </c>
      <c r="DH205" s="12">
        <v>0</v>
      </c>
      <c r="DI205" s="12">
        <v>0</v>
      </c>
      <c r="DJ205" s="12">
        <v>0</v>
      </c>
      <c r="DK205" s="12">
        <v>0</v>
      </c>
      <c r="DL205" s="12">
        <v>0</v>
      </c>
      <c r="DM205" s="12">
        <v>0</v>
      </c>
      <c r="DN205" s="12">
        <v>0</v>
      </c>
      <c r="DO205" s="12">
        <v>0</v>
      </c>
      <c r="DP205" s="12">
        <v>0</v>
      </c>
      <c r="DQ205" s="12">
        <v>0</v>
      </c>
      <c r="DR205" s="12">
        <v>0</v>
      </c>
      <c r="DS205" s="12">
        <v>0</v>
      </c>
      <c r="DT205" s="12">
        <v>11.864000000000001</v>
      </c>
      <c r="DU205" s="12">
        <v>795.76727916385698</v>
      </c>
      <c r="DV205" s="12">
        <v>3.129</v>
      </c>
      <c r="DW205" s="12">
        <v>426.128795142218</v>
      </c>
      <c r="DX205" s="12">
        <v>0.54600000000000004</v>
      </c>
      <c r="DY205" s="12">
        <v>469.22710622710622</v>
      </c>
      <c r="DZ205" s="12">
        <v>0</v>
      </c>
      <c r="EA205" s="12">
        <v>0</v>
      </c>
      <c r="EB205" s="12">
        <v>26.114999999999998</v>
      </c>
      <c r="EC205" s="12">
        <v>360.25265173272066</v>
      </c>
      <c r="ED205" s="12">
        <v>24.527000000000001</v>
      </c>
      <c r="EE205" s="12">
        <v>108.65678639866269</v>
      </c>
      <c r="EF205" s="12">
        <v>5.54</v>
      </c>
      <c r="EG205" s="12">
        <v>150.99747292418772</v>
      </c>
      <c r="EH205" s="12">
        <v>0</v>
      </c>
      <c r="EI205" s="12">
        <v>0</v>
      </c>
      <c r="EJ205" s="12">
        <v>4.5670000000000002</v>
      </c>
      <c r="EK205" s="12">
        <v>723.45084300416033</v>
      </c>
      <c r="EL205" s="12">
        <v>0</v>
      </c>
      <c r="EM205" s="12">
        <v>0</v>
      </c>
      <c r="EN205" s="12">
        <v>1.673</v>
      </c>
      <c r="EO205" s="12">
        <v>2034.5451285116558</v>
      </c>
      <c r="EP205" s="12">
        <v>7.0999999999999994E-2</v>
      </c>
      <c r="EQ205" s="12">
        <v>2074.5070422535209</v>
      </c>
      <c r="ER205" s="12">
        <v>47.899000000000001</v>
      </c>
      <c r="ES205" s="12">
        <v>300.59408338378671</v>
      </c>
      <c r="ET205" s="12">
        <v>12.039</v>
      </c>
      <c r="EU205" s="12">
        <v>673.28133565910798</v>
      </c>
      <c r="EV205" s="12">
        <v>0</v>
      </c>
      <c r="EW205" s="12">
        <v>0</v>
      </c>
      <c r="EX205" s="12">
        <v>0</v>
      </c>
      <c r="EY205" s="12">
        <v>0</v>
      </c>
      <c r="EZ205" s="12">
        <v>0</v>
      </c>
      <c r="FA205" s="12">
        <v>0</v>
      </c>
      <c r="FB205" s="12">
        <v>0</v>
      </c>
      <c r="FC205" s="12">
        <v>0</v>
      </c>
      <c r="FD205" s="12">
        <v>0</v>
      </c>
      <c r="FE205" s="12">
        <v>0</v>
      </c>
      <c r="FF205" s="12">
        <v>0</v>
      </c>
      <c r="FG205" s="12">
        <v>0</v>
      </c>
      <c r="FH205" s="12">
        <v>0</v>
      </c>
      <c r="FI205" s="12">
        <v>0</v>
      </c>
      <c r="FJ205" s="12">
        <v>0</v>
      </c>
      <c r="FK205" s="12">
        <v>0</v>
      </c>
      <c r="FL205" s="12">
        <v>10.661</v>
      </c>
      <c r="FM205" s="12">
        <v>794.91323515617671</v>
      </c>
      <c r="FN205" s="12">
        <v>0</v>
      </c>
      <c r="FO205" s="12">
        <v>0</v>
      </c>
      <c r="FP205" s="12">
        <v>0</v>
      </c>
      <c r="FQ205" s="12">
        <v>0</v>
      </c>
      <c r="FR205" s="12">
        <v>0.191</v>
      </c>
      <c r="FS205" s="12">
        <v>748.21989528795814</v>
      </c>
      <c r="FT205" s="12">
        <v>0</v>
      </c>
      <c r="FU205" s="12">
        <v>0</v>
      </c>
      <c r="FV205" s="12">
        <v>0</v>
      </c>
      <c r="FW205" s="12">
        <v>0</v>
      </c>
      <c r="FX205" s="12">
        <v>14.568</v>
      </c>
      <c r="FY205" s="12">
        <v>1163.0545030203184</v>
      </c>
      <c r="FZ205" s="12">
        <v>0</v>
      </c>
      <c r="GA205" s="12">
        <v>0</v>
      </c>
      <c r="GB205" s="12">
        <v>1.988</v>
      </c>
      <c r="GC205" s="12">
        <v>935.41096579476857</v>
      </c>
      <c r="GD205" s="12">
        <v>0</v>
      </c>
      <c r="GE205" s="12">
        <v>0</v>
      </c>
      <c r="GF205" s="12">
        <v>0</v>
      </c>
      <c r="GG205" s="12">
        <v>0</v>
      </c>
      <c r="GH205" s="12">
        <v>0</v>
      </c>
      <c r="GI205" s="12">
        <v>0</v>
      </c>
      <c r="GJ205" s="12">
        <v>0</v>
      </c>
      <c r="GK205" s="12">
        <v>0</v>
      </c>
      <c r="GL205" s="12">
        <v>0</v>
      </c>
      <c r="GM205" s="12">
        <v>0</v>
      </c>
      <c r="GN205" s="12">
        <v>0</v>
      </c>
      <c r="GO205" s="12">
        <v>0</v>
      </c>
      <c r="GP205" s="12">
        <v>0</v>
      </c>
      <c r="GQ205" s="12">
        <v>0</v>
      </c>
      <c r="GR205" s="12">
        <v>1.4770000000000001</v>
      </c>
      <c r="GS205" s="12">
        <v>925.81990521327009</v>
      </c>
      <c r="GT205" s="12">
        <v>0</v>
      </c>
      <c r="GU205" s="12">
        <v>0</v>
      </c>
      <c r="GV205" s="12">
        <v>7.0999999999999994E-2</v>
      </c>
      <c r="GW205" s="12">
        <v>8141.2394366197186</v>
      </c>
      <c r="GX205" s="12">
        <v>1.2150000000000001</v>
      </c>
      <c r="GY205" s="12">
        <v>602.53251028806585</v>
      </c>
      <c r="GZ205" s="12">
        <v>0</v>
      </c>
      <c r="HA205" s="12">
        <v>0</v>
      </c>
      <c r="HB205" s="12">
        <v>0</v>
      </c>
      <c r="HC205" s="12">
        <v>0</v>
      </c>
      <c r="HD205" s="12">
        <v>0</v>
      </c>
      <c r="HE205" s="12">
        <v>0</v>
      </c>
      <c r="HF205" s="12">
        <v>0</v>
      </c>
      <c r="HG205" s="12">
        <v>0</v>
      </c>
      <c r="HH205" s="12">
        <v>0</v>
      </c>
      <c r="HI205" s="12">
        <v>0</v>
      </c>
      <c r="HJ205" s="12">
        <v>0</v>
      </c>
      <c r="HK205" s="12">
        <v>0</v>
      </c>
      <c r="HL205" s="12">
        <v>0</v>
      </c>
      <c r="HM205" s="12">
        <v>0</v>
      </c>
      <c r="HN205" s="12">
        <v>0</v>
      </c>
      <c r="HO205" s="12">
        <v>0</v>
      </c>
      <c r="HP205" s="12">
        <v>0.191</v>
      </c>
      <c r="HQ205" s="12">
        <v>300.16230366492147</v>
      </c>
      <c r="HR205" s="12">
        <v>0</v>
      </c>
      <c r="HS205" s="12">
        <v>0</v>
      </c>
      <c r="HT205" s="12">
        <v>0</v>
      </c>
      <c r="HU205" s="12">
        <v>0</v>
      </c>
      <c r="HV205" s="12">
        <v>0</v>
      </c>
      <c r="HW205" s="12">
        <v>0</v>
      </c>
      <c r="HX205" s="12">
        <v>0</v>
      </c>
      <c r="HY205" s="12">
        <v>0</v>
      </c>
      <c r="HZ205" s="12">
        <v>0</v>
      </c>
      <c r="IA205" s="12">
        <v>0</v>
      </c>
      <c r="IB205" s="12">
        <v>0</v>
      </c>
      <c r="IC205" s="12">
        <v>0</v>
      </c>
      <c r="ID205" s="12">
        <v>0</v>
      </c>
      <c r="IE205" s="12">
        <v>0</v>
      </c>
      <c r="IF205" s="12">
        <v>0</v>
      </c>
      <c r="IG205" s="12">
        <v>0</v>
      </c>
    </row>
    <row r="206" spans="1:241" ht="12.75" customHeight="1">
      <c r="A206" s="28"/>
      <c r="B206" s="29"/>
      <c r="C206" s="30"/>
      <c r="D206" s="31"/>
      <c r="E206" s="11"/>
      <c r="F206" s="12" t="str">
        <f t="shared" si="8"/>
        <v/>
      </c>
      <c r="G206" s="12" t="str">
        <f t="shared" si="9"/>
        <v/>
      </c>
      <c r="H206" s="12" t="str">
        <f t="shared" si="10"/>
        <v/>
      </c>
      <c r="I206" s="12" t="str">
        <f t="shared" si="11"/>
        <v/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</row>
    <row r="207" spans="1:241" ht="12.75" customHeight="1">
      <c r="A207" s="28"/>
      <c r="B207" s="29"/>
      <c r="C207" s="30" t="s">
        <v>313</v>
      </c>
      <c r="D207" s="31" t="s">
        <v>133</v>
      </c>
      <c r="E207" s="11">
        <v>164</v>
      </c>
      <c r="F207" s="12">
        <f t="shared" ref="F207:F272" si="12">IF($E207="","",$H207+$GR207+$GT207+$HT207+$HV207)</f>
        <v>3658.2530000000002</v>
      </c>
      <c r="G207" s="12">
        <f t="shared" ref="G207:G272" si="13">IF($E207="","",IFERROR(($H207*$I207+$GR207*$GS207+$GT207*$GU207+$HT207*$HU207+$HV207*$HW207)/$F207,0))</f>
        <v>616.42472294835807</v>
      </c>
      <c r="H207" s="12">
        <f t="shared" ref="H207:H272" si="14">IF($E207="","",$J207+$L207+$N207+$GP207)</f>
        <v>3591.1039999999998</v>
      </c>
      <c r="I207" s="12">
        <f t="shared" ref="I207:I272" si="15">IF($E207="","",IFERROR(($J207*$K207+$L207*$M207+$N207*$O207+$GP207*$GQ207)/$H207,0))</f>
        <v>600.16687347400682</v>
      </c>
      <c r="J207" s="12">
        <v>3591.1039999999998</v>
      </c>
      <c r="K207" s="12">
        <v>600.16687347400682</v>
      </c>
      <c r="L207" s="12">
        <v>0</v>
      </c>
      <c r="M207" s="12">
        <v>0</v>
      </c>
      <c r="N207" s="12">
        <v>0</v>
      </c>
      <c r="O207" s="12">
        <v>0</v>
      </c>
      <c r="P207" s="12">
        <v>1.3740000000000001</v>
      </c>
      <c r="Q207" s="12">
        <v>3106.4170305676857</v>
      </c>
      <c r="R207" s="12">
        <v>0</v>
      </c>
      <c r="S207" s="12">
        <v>0</v>
      </c>
      <c r="T207" s="12">
        <v>1.6E-2</v>
      </c>
      <c r="U207" s="12">
        <v>1654.8125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0.92400000000000004</v>
      </c>
      <c r="AC207" s="12">
        <v>966.10389610389609</v>
      </c>
      <c r="AD207" s="12">
        <v>0</v>
      </c>
      <c r="AE207" s="12">
        <v>0</v>
      </c>
      <c r="AF207" s="12">
        <v>5.2240000000000002</v>
      </c>
      <c r="AG207" s="12">
        <v>2037.5874808575804</v>
      </c>
      <c r="AH207" s="12">
        <v>0</v>
      </c>
      <c r="AI207" s="12">
        <v>0</v>
      </c>
      <c r="AJ207" s="12">
        <v>2.0720000000000001</v>
      </c>
      <c r="AK207" s="12">
        <v>1075.8759652509652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3.5219999999999998</v>
      </c>
      <c r="AW207" s="12">
        <v>596.16524701873925</v>
      </c>
      <c r="AX207" s="12">
        <v>0.63800000000000001</v>
      </c>
      <c r="AY207" s="12">
        <v>3070.4639498432603</v>
      </c>
      <c r="AZ207" s="12">
        <v>0</v>
      </c>
      <c r="BA207" s="12">
        <v>0</v>
      </c>
      <c r="BB207" s="12">
        <v>12.076000000000001</v>
      </c>
      <c r="BC207" s="12">
        <v>68.215717124875795</v>
      </c>
      <c r="BD207" s="12">
        <v>0</v>
      </c>
      <c r="BE207" s="12">
        <v>0</v>
      </c>
      <c r="BF207" s="12">
        <v>2.2839999999999998</v>
      </c>
      <c r="BG207" s="12">
        <v>665.21541155866896</v>
      </c>
      <c r="BH207" s="12">
        <v>0</v>
      </c>
      <c r="BI207" s="12">
        <v>0</v>
      </c>
      <c r="BJ207" s="12">
        <v>12.94</v>
      </c>
      <c r="BK207" s="12">
        <v>1425.4840803709428</v>
      </c>
      <c r="BL207" s="12">
        <v>0.89300000000000002</v>
      </c>
      <c r="BM207" s="12">
        <v>90.986562150055988</v>
      </c>
      <c r="BN207" s="12">
        <v>0</v>
      </c>
      <c r="BO207" s="12">
        <v>0</v>
      </c>
      <c r="BP207" s="12">
        <v>2.5880000000000001</v>
      </c>
      <c r="BQ207" s="12">
        <v>70.308346213292126</v>
      </c>
      <c r="BR207" s="12">
        <v>1.599</v>
      </c>
      <c r="BS207" s="12">
        <v>141.14946841776111</v>
      </c>
      <c r="BT207" s="12">
        <v>38.423999999999999</v>
      </c>
      <c r="BU207" s="12">
        <v>17.976837393295856</v>
      </c>
      <c r="BV207" s="12">
        <v>0.253</v>
      </c>
      <c r="BW207" s="12">
        <v>1836.2727272727273</v>
      </c>
      <c r="BX207" s="12">
        <v>134.62299999999999</v>
      </c>
      <c r="BY207" s="12">
        <v>401.7118025894535</v>
      </c>
      <c r="BZ207" s="12">
        <v>10.118</v>
      </c>
      <c r="CA207" s="12">
        <v>187.42498517493576</v>
      </c>
      <c r="CB207" s="12">
        <v>31.318000000000001</v>
      </c>
      <c r="CC207" s="12">
        <v>431.52270259914422</v>
      </c>
      <c r="CD207" s="12">
        <v>1.2999999999999999E-2</v>
      </c>
      <c r="CE207" s="12">
        <v>587.61538461538453</v>
      </c>
      <c r="CF207" s="12">
        <v>1205.7049999999999</v>
      </c>
      <c r="CG207" s="12">
        <v>286.35758083444955</v>
      </c>
      <c r="CH207" s="12">
        <v>11.6</v>
      </c>
      <c r="CI207" s="12">
        <v>1879.3891379310344</v>
      </c>
      <c r="CJ207" s="12">
        <v>78.820999999999998</v>
      </c>
      <c r="CK207" s="12">
        <v>581.26797427081613</v>
      </c>
      <c r="CL207" s="12">
        <v>0</v>
      </c>
      <c r="CM207" s="12">
        <v>0</v>
      </c>
      <c r="CN207" s="12">
        <v>15.515000000000001</v>
      </c>
      <c r="CO207" s="12">
        <v>505.63009990331932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0.49299999999999999</v>
      </c>
      <c r="CW207" s="12">
        <v>352.19066937119675</v>
      </c>
      <c r="CX207" s="12">
        <v>0.441</v>
      </c>
      <c r="CY207" s="12">
        <v>945.70975056689349</v>
      </c>
      <c r="CZ207" s="12">
        <v>0</v>
      </c>
      <c r="DA207" s="12">
        <v>0</v>
      </c>
      <c r="DB207" s="12">
        <v>2.3370000000000002</v>
      </c>
      <c r="DC207" s="12">
        <v>379.35643988018825</v>
      </c>
      <c r="DD207" s="12">
        <v>2.3450000000000002</v>
      </c>
      <c r="DE207" s="12">
        <v>337.2</v>
      </c>
      <c r="DF207" s="12">
        <v>0.64500000000000002</v>
      </c>
      <c r="DG207" s="12">
        <v>259.08527131782949</v>
      </c>
      <c r="DH207" s="12">
        <v>3.7999999999999999E-2</v>
      </c>
      <c r="DI207" s="12">
        <v>61.368421052631575</v>
      </c>
      <c r="DJ207" s="12">
        <v>0</v>
      </c>
      <c r="DK207" s="12">
        <v>0</v>
      </c>
      <c r="DL207" s="12">
        <v>7.6210000000000004</v>
      </c>
      <c r="DM207" s="12">
        <v>2009.7783755412675</v>
      </c>
      <c r="DN207" s="12">
        <v>1.05</v>
      </c>
      <c r="DO207" s="12">
        <v>1008.3019047619048</v>
      </c>
      <c r="DP207" s="12">
        <v>0.47</v>
      </c>
      <c r="DQ207" s="12">
        <v>1502.4212765957448</v>
      </c>
      <c r="DR207" s="12">
        <v>2.23</v>
      </c>
      <c r="DS207" s="12">
        <v>71.239013452914804</v>
      </c>
      <c r="DT207" s="12">
        <v>83.39</v>
      </c>
      <c r="DU207" s="12">
        <v>1143.8034776352081</v>
      </c>
      <c r="DV207" s="12">
        <v>28.587</v>
      </c>
      <c r="DW207" s="12">
        <v>452.53415888340857</v>
      </c>
      <c r="DX207" s="12">
        <v>6.1669999999999998</v>
      </c>
      <c r="DY207" s="12">
        <v>552.2138803307929</v>
      </c>
      <c r="DZ207" s="12">
        <v>1.599</v>
      </c>
      <c r="EA207" s="12">
        <v>1390.4521575984991</v>
      </c>
      <c r="EB207" s="12">
        <v>853.41300000000001</v>
      </c>
      <c r="EC207" s="12">
        <v>392.50222694053173</v>
      </c>
      <c r="ED207" s="12">
        <v>272.27</v>
      </c>
      <c r="EE207" s="12">
        <v>87.102706871855148</v>
      </c>
      <c r="EF207" s="12">
        <v>83.825999999999993</v>
      </c>
      <c r="EG207" s="12">
        <v>156.35908906544509</v>
      </c>
      <c r="EH207" s="12">
        <v>0.71499999999999997</v>
      </c>
      <c r="EI207" s="12">
        <v>1227.5748251748253</v>
      </c>
      <c r="EJ207" s="12">
        <v>52.253</v>
      </c>
      <c r="EK207" s="12">
        <v>806.70646661435705</v>
      </c>
      <c r="EL207" s="12">
        <v>0</v>
      </c>
      <c r="EM207" s="12">
        <v>0</v>
      </c>
      <c r="EN207" s="12">
        <v>16.535</v>
      </c>
      <c r="EO207" s="12">
        <v>2558.7857272452375</v>
      </c>
      <c r="EP207" s="12">
        <v>89.239000000000004</v>
      </c>
      <c r="EQ207" s="12">
        <v>2272.7942379452929</v>
      </c>
      <c r="ER207" s="12">
        <v>20.248000000000001</v>
      </c>
      <c r="ES207" s="12">
        <v>212.54543658632952</v>
      </c>
      <c r="ET207" s="12">
        <v>100.306</v>
      </c>
      <c r="EU207" s="12">
        <v>877.52255099395848</v>
      </c>
      <c r="EV207" s="12">
        <v>0</v>
      </c>
      <c r="EW207" s="12">
        <v>0</v>
      </c>
      <c r="EX207" s="12">
        <v>7.1999999999999995E-2</v>
      </c>
      <c r="EY207" s="12">
        <v>8874.3472222222226</v>
      </c>
      <c r="EZ207" s="12">
        <v>96.13</v>
      </c>
      <c r="FA207" s="12">
        <v>1451.7943722043067</v>
      </c>
      <c r="FB207" s="12">
        <v>0</v>
      </c>
      <c r="FC207" s="12">
        <v>0</v>
      </c>
      <c r="FD207" s="12">
        <v>32.805999999999997</v>
      </c>
      <c r="FE207" s="12">
        <v>8483.7022495884903</v>
      </c>
      <c r="FF207" s="12">
        <v>0</v>
      </c>
      <c r="FG207" s="12">
        <v>0</v>
      </c>
      <c r="FH207" s="12">
        <v>0.02</v>
      </c>
      <c r="FI207" s="12">
        <v>921.45</v>
      </c>
      <c r="FJ207" s="12">
        <v>0.108</v>
      </c>
      <c r="FK207" s="12">
        <v>1153.4351851851852</v>
      </c>
      <c r="FL207" s="12">
        <v>28.780999999999999</v>
      </c>
      <c r="FM207" s="12">
        <v>595.73447760675435</v>
      </c>
      <c r="FN207" s="12">
        <v>0</v>
      </c>
      <c r="FO207" s="12">
        <v>0</v>
      </c>
      <c r="FP207" s="12">
        <v>0</v>
      </c>
      <c r="FQ207" s="12">
        <v>0</v>
      </c>
      <c r="FR207" s="12">
        <v>7.3680000000000003</v>
      </c>
      <c r="FS207" s="12">
        <v>728.79410966340936</v>
      </c>
      <c r="FT207" s="12">
        <v>0</v>
      </c>
      <c r="FU207" s="12">
        <v>0</v>
      </c>
      <c r="FV207" s="12">
        <v>0</v>
      </c>
      <c r="FW207" s="12">
        <v>0</v>
      </c>
      <c r="FX207" s="12">
        <v>63.131</v>
      </c>
      <c r="FY207" s="12">
        <v>1344.3479114856409</v>
      </c>
      <c r="FZ207" s="12">
        <v>0</v>
      </c>
      <c r="GA207" s="12">
        <v>0</v>
      </c>
      <c r="GB207" s="12">
        <v>80.174999999999997</v>
      </c>
      <c r="GC207" s="12">
        <v>1393.9304895541004</v>
      </c>
      <c r="GD207" s="12">
        <v>0</v>
      </c>
      <c r="GE207" s="12">
        <v>0</v>
      </c>
      <c r="GF207" s="12">
        <v>0.13100000000000001</v>
      </c>
      <c r="GG207" s="12">
        <v>78670.557251908394</v>
      </c>
      <c r="GH207" s="12">
        <v>58.624000000000002</v>
      </c>
      <c r="GI207" s="12">
        <v>1416.8158774563319</v>
      </c>
      <c r="GJ207" s="12">
        <v>0</v>
      </c>
      <c r="GK207" s="12">
        <v>0</v>
      </c>
      <c r="GL207" s="12">
        <v>25</v>
      </c>
      <c r="GM207" s="12">
        <v>136.70208</v>
      </c>
      <c r="GN207" s="12">
        <v>0</v>
      </c>
      <c r="GO207" s="12">
        <v>0</v>
      </c>
      <c r="GP207" s="12">
        <v>0</v>
      </c>
      <c r="GQ207" s="12">
        <v>0</v>
      </c>
      <c r="GR207" s="12">
        <v>48.347000000000001</v>
      </c>
      <c r="GS207" s="12">
        <v>1846.1367199619417</v>
      </c>
      <c r="GT207" s="12">
        <v>0</v>
      </c>
      <c r="GU207" s="12">
        <v>0</v>
      </c>
      <c r="GV207" s="12">
        <v>5.6310000000000002</v>
      </c>
      <c r="GW207" s="12">
        <v>9731.5563843011896</v>
      </c>
      <c r="GX207" s="12">
        <v>24.74</v>
      </c>
      <c r="GY207" s="12">
        <v>802.56422797089726</v>
      </c>
      <c r="GZ207" s="12">
        <v>0</v>
      </c>
      <c r="HA207" s="12">
        <v>0</v>
      </c>
      <c r="HB207" s="12">
        <v>0</v>
      </c>
      <c r="HC207" s="12">
        <v>0</v>
      </c>
      <c r="HD207" s="12">
        <v>0</v>
      </c>
      <c r="HE207" s="12">
        <v>0</v>
      </c>
      <c r="HF207" s="12">
        <v>0</v>
      </c>
      <c r="HG207" s="12">
        <v>0</v>
      </c>
      <c r="HH207" s="12">
        <v>0</v>
      </c>
      <c r="HI207" s="12">
        <v>0</v>
      </c>
      <c r="HJ207" s="12">
        <v>0</v>
      </c>
      <c r="HK207" s="12">
        <v>0</v>
      </c>
      <c r="HL207" s="12">
        <v>3.1360000000000001</v>
      </c>
      <c r="HM207" s="12">
        <v>587.81186224489795</v>
      </c>
      <c r="HN207" s="12">
        <v>0</v>
      </c>
      <c r="HO207" s="12">
        <v>0</v>
      </c>
      <c r="HP207" s="12">
        <v>14.84</v>
      </c>
      <c r="HQ207" s="12">
        <v>859.70087601078171</v>
      </c>
      <c r="HR207" s="12">
        <v>0</v>
      </c>
      <c r="HS207" s="12">
        <v>0</v>
      </c>
      <c r="HT207" s="12">
        <v>18.579999999999998</v>
      </c>
      <c r="HU207" s="12">
        <v>396.15764262648008</v>
      </c>
      <c r="HV207" s="12">
        <v>0.222</v>
      </c>
      <c r="HW207" s="12">
        <v>14234.914414414414</v>
      </c>
      <c r="HX207" s="12">
        <v>0</v>
      </c>
      <c r="HY207" s="12">
        <v>0</v>
      </c>
      <c r="HZ207" s="12">
        <v>14.401</v>
      </c>
      <c r="IA207" s="12">
        <v>279.42781751267273</v>
      </c>
      <c r="IB207" s="12">
        <v>0.222</v>
      </c>
      <c r="IC207" s="12">
        <v>14234.914414414414</v>
      </c>
      <c r="ID207" s="12">
        <v>4.1790000000000003</v>
      </c>
      <c r="IE207" s="12">
        <v>798.41325675999053</v>
      </c>
      <c r="IF207" s="12">
        <v>0</v>
      </c>
      <c r="IG207" s="12">
        <v>0</v>
      </c>
    </row>
    <row r="208" spans="1:241" ht="12.75" customHeight="1">
      <c r="A208" s="28"/>
      <c r="B208" s="29"/>
      <c r="C208" s="30" t="s">
        <v>314</v>
      </c>
      <c r="D208" s="31" t="s">
        <v>133</v>
      </c>
      <c r="E208" s="11">
        <v>165</v>
      </c>
      <c r="F208" s="12">
        <f t="shared" si="12"/>
        <v>1812.7069999999999</v>
      </c>
      <c r="G208" s="12">
        <f t="shared" si="13"/>
        <v>623.42417390124285</v>
      </c>
      <c r="H208" s="12">
        <f t="shared" si="14"/>
        <v>1748.2139999999999</v>
      </c>
      <c r="I208" s="12">
        <f t="shared" si="15"/>
        <v>570.83921190426349</v>
      </c>
      <c r="J208" s="12">
        <v>1748.2139999999999</v>
      </c>
      <c r="K208" s="12">
        <v>570.83921190426349</v>
      </c>
      <c r="L208" s="12">
        <v>0</v>
      </c>
      <c r="M208" s="12">
        <v>0</v>
      </c>
      <c r="N208" s="12">
        <v>0</v>
      </c>
      <c r="O208" s="12">
        <v>0</v>
      </c>
      <c r="P208" s="12">
        <v>1.5489999999999999</v>
      </c>
      <c r="Q208" s="12">
        <v>1749.6636539703034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8.5000000000000006E-2</v>
      </c>
      <c r="AC208" s="12">
        <v>1177.8588235294119</v>
      </c>
      <c r="AD208" s="12">
        <v>0</v>
      </c>
      <c r="AE208" s="12">
        <v>0</v>
      </c>
      <c r="AF208" s="12">
        <v>3.6819999999999999</v>
      </c>
      <c r="AG208" s="12">
        <v>2113.3775122216189</v>
      </c>
      <c r="AH208" s="12">
        <v>0</v>
      </c>
      <c r="AI208" s="12">
        <v>0</v>
      </c>
      <c r="AJ208" s="12">
        <v>0.54200000000000004</v>
      </c>
      <c r="AK208" s="12">
        <v>1387.9132841328412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2.8260000000000001</v>
      </c>
      <c r="AW208" s="12">
        <v>887.828025477707</v>
      </c>
      <c r="AX208" s="12">
        <v>0.13300000000000001</v>
      </c>
      <c r="AY208" s="12">
        <v>2258.8721804511279</v>
      </c>
      <c r="AZ208" s="12">
        <v>0</v>
      </c>
      <c r="BA208" s="12">
        <v>0</v>
      </c>
      <c r="BB208" s="12">
        <v>2.0230000000000001</v>
      </c>
      <c r="BC208" s="12">
        <v>161.23430548690064</v>
      </c>
      <c r="BD208" s="12">
        <v>0.03</v>
      </c>
      <c r="BE208" s="12">
        <v>46.633333333333333</v>
      </c>
      <c r="BF208" s="12">
        <v>0.65200000000000002</v>
      </c>
      <c r="BG208" s="12">
        <v>827.47546012269936</v>
      </c>
      <c r="BH208" s="12">
        <v>0</v>
      </c>
      <c r="BI208" s="12">
        <v>0</v>
      </c>
      <c r="BJ208" s="12">
        <v>0.39400000000000002</v>
      </c>
      <c r="BK208" s="12">
        <v>4049.9137055837564</v>
      </c>
      <c r="BL208" s="12">
        <v>0.997</v>
      </c>
      <c r="BM208" s="12">
        <v>48.141424272818455</v>
      </c>
      <c r="BN208" s="12">
        <v>0</v>
      </c>
      <c r="BO208" s="12">
        <v>0</v>
      </c>
      <c r="BP208" s="12">
        <v>1.119</v>
      </c>
      <c r="BQ208" s="12">
        <v>359.66577301161755</v>
      </c>
      <c r="BR208" s="12">
        <v>3.234</v>
      </c>
      <c r="BS208" s="12">
        <v>39.222634508348797</v>
      </c>
      <c r="BT208" s="12">
        <v>23.244</v>
      </c>
      <c r="BU208" s="12">
        <v>21.329289278953709</v>
      </c>
      <c r="BV208" s="12">
        <v>0</v>
      </c>
      <c r="BW208" s="12">
        <v>0</v>
      </c>
      <c r="BX208" s="12">
        <v>67.094999999999999</v>
      </c>
      <c r="BY208" s="12">
        <v>492.0511364483196</v>
      </c>
      <c r="BZ208" s="12">
        <v>3.4990000000000001</v>
      </c>
      <c r="CA208" s="12">
        <v>442.40840240068593</v>
      </c>
      <c r="CB208" s="12">
        <v>28.099</v>
      </c>
      <c r="CC208" s="12">
        <v>494.11616071746323</v>
      </c>
      <c r="CD208" s="12">
        <v>5.1999999999999998E-2</v>
      </c>
      <c r="CE208" s="12">
        <v>188.40384615384613</v>
      </c>
      <c r="CF208" s="12">
        <v>259.44499999999999</v>
      </c>
      <c r="CG208" s="12">
        <v>314.783615024379</v>
      </c>
      <c r="CH208" s="12">
        <v>11.33</v>
      </c>
      <c r="CI208" s="12">
        <v>1561.5218005295676</v>
      </c>
      <c r="CJ208" s="12">
        <v>203.822</v>
      </c>
      <c r="CK208" s="12">
        <v>432.29488475238202</v>
      </c>
      <c r="CL208" s="12">
        <v>0</v>
      </c>
      <c r="CM208" s="12">
        <v>0</v>
      </c>
      <c r="CN208" s="12">
        <v>4.4039999999999999</v>
      </c>
      <c r="CO208" s="12">
        <v>409.61171662125344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0.13500000000000001</v>
      </c>
      <c r="CW208" s="12">
        <v>465.68888888888893</v>
      </c>
      <c r="CX208" s="12">
        <v>0</v>
      </c>
      <c r="CY208" s="12">
        <v>0</v>
      </c>
      <c r="CZ208" s="12">
        <v>0</v>
      </c>
      <c r="DA208" s="12">
        <v>0</v>
      </c>
      <c r="DB208" s="12">
        <v>54.271000000000001</v>
      </c>
      <c r="DC208" s="12">
        <v>235.05015570009763</v>
      </c>
      <c r="DD208" s="12">
        <v>9.58</v>
      </c>
      <c r="DE208" s="12">
        <v>302.91576200417535</v>
      </c>
      <c r="DF208" s="12">
        <v>1.8220000000000001</v>
      </c>
      <c r="DG208" s="12">
        <v>470.84248079034029</v>
      </c>
      <c r="DH208" s="12">
        <v>0.97399999999999998</v>
      </c>
      <c r="DI208" s="12">
        <v>52.392197125256672</v>
      </c>
      <c r="DJ208" s="12">
        <v>0.65500000000000003</v>
      </c>
      <c r="DK208" s="12">
        <v>778.37099236641222</v>
      </c>
      <c r="DL208" s="12">
        <v>10.021000000000001</v>
      </c>
      <c r="DM208" s="12">
        <v>1094.6845624189202</v>
      </c>
      <c r="DN208" s="12">
        <v>1.2789999999999999</v>
      </c>
      <c r="DO208" s="12">
        <v>557.66145426114156</v>
      </c>
      <c r="DP208" s="12">
        <v>0.53200000000000003</v>
      </c>
      <c r="DQ208" s="12">
        <v>1380.6052631578948</v>
      </c>
      <c r="DR208" s="12">
        <v>0.23599999999999999</v>
      </c>
      <c r="DS208" s="12">
        <v>33.360169491525419</v>
      </c>
      <c r="DT208" s="12">
        <v>17.844000000000001</v>
      </c>
      <c r="DU208" s="12">
        <v>897.76272136292312</v>
      </c>
      <c r="DV208" s="12">
        <v>72.325000000000003</v>
      </c>
      <c r="DW208" s="12">
        <v>441.27246456965088</v>
      </c>
      <c r="DX208" s="12">
        <v>1.6080000000000001</v>
      </c>
      <c r="DY208" s="12">
        <v>562.71890547263683</v>
      </c>
      <c r="DZ208" s="12">
        <v>1.131</v>
      </c>
      <c r="EA208" s="12">
        <v>1328.4986737400532</v>
      </c>
      <c r="EB208" s="12">
        <v>489.863</v>
      </c>
      <c r="EC208" s="12">
        <v>463.15138314181723</v>
      </c>
      <c r="ED208" s="12">
        <v>108.78400000000001</v>
      </c>
      <c r="EE208" s="12">
        <v>103.6373823356376</v>
      </c>
      <c r="EF208" s="12">
        <v>22.981000000000002</v>
      </c>
      <c r="EG208" s="12">
        <v>202.742526434881</v>
      </c>
      <c r="EH208" s="12">
        <v>4.1000000000000002E-2</v>
      </c>
      <c r="EI208" s="12">
        <v>293</v>
      </c>
      <c r="EJ208" s="12">
        <v>27.779</v>
      </c>
      <c r="EK208" s="12">
        <v>700.31185427841183</v>
      </c>
      <c r="EL208" s="12">
        <v>0</v>
      </c>
      <c r="EM208" s="12">
        <v>0</v>
      </c>
      <c r="EN208" s="12">
        <v>34.201999999999998</v>
      </c>
      <c r="EO208" s="12">
        <v>2494.9180457283201</v>
      </c>
      <c r="EP208" s="12">
        <v>10.798</v>
      </c>
      <c r="EQ208" s="12">
        <v>2384.6499351731804</v>
      </c>
      <c r="ER208" s="12">
        <v>22.166</v>
      </c>
      <c r="ES208" s="12">
        <v>254.40720021654789</v>
      </c>
      <c r="ET208" s="12">
        <v>115.751</v>
      </c>
      <c r="EU208" s="12">
        <v>845.56053943378458</v>
      </c>
      <c r="EV208" s="12">
        <v>0</v>
      </c>
      <c r="EW208" s="12">
        <v>0</v>
      </c>
      <c r="EX208" s="12">
        <v>0.01</v>
      </c>
      <c r="EY208" s="12">
        <v>7464.9</v>
      </c>
      <c r="EZ208" s="12">
        <v>1.254</v>
      </c>
      <c r="FA208" s="12">
        <v>1496.2097288676237</v>
      </c>
      <c r="FB208" s="12">
        <v>0</v>
      </c>
      <c r="FC208" s="12">
        <v>0</v>
      </c>
      <c r="FD208" s="12">
        <v>7.9720000000000004</v>
      </c>
      <c r="FE208" s="12">
        <v>5471.903161063723</v>
      </c>
      <c r="FF208" s="12">
        <v>0.01</v>
      </c>
      <c r="FG208" s="12">
        <v>466.5</v>
      </c>
      <c r="FH208" s="12">
        <v>2E-3</v>
      </c>
      <c r="FI208" s="12">
        <v>1370.5</v>
      </c>
      <c r="FJ208" s="12">
        <v>4.3540000000000001</v>
      </c>
      <c r="FK208" s="12">
        <v>1060.3160312356454</v>
      </c>
      <c r="FL208" s="12">
        <v>21.02</v>
      </c>
      <c r="FM208" s="12">
        <v>532.80509039010462</v>
      </c>
      <c r="FN208" s="12">
        <v>0</v>
      </c>
      <c r="FO208" s="12">
        <v>0</v>
      </c>
      <c r="FP208" s="12">
        <v>0</v>
      </c>
      <c r="FQ208" s="12">
        <v>0</v>
      </c>
      <c r="FR208" s="12">
        <v>3.645</v>
      </c>
      <c r="FS208" s="12">
        <v>797.50699588477369</v>
      </c>
      <c r="FT208" s="12">
        <v>0</v>
      </c>
      <c r="FU208" s="12">
        <v>0</v>
      </c>
      <c r="FV208" s="12">
        <v>0</v>
      </c>
      <c r="FW208" s="12">
        <v>0</v>
      </c>
      <c r="FX208" s="12">
        <v>40.506</v>
      </c>
      <c r="FY208" s="12">
        <v>1298.2549005085666</v>
      </c>
      <c r="FZ208" s="12">
        <v>0</v>
      </c>
      <c r="GA208" s="12">
        <v>0</v>
      </c>
      <c r="GB208" s="12">
        <v>19.321999999999999</v>
      </c>
      <c r="GC208" s="12">
        <v>1190.4773315391783</v>
      </c>
      <c r="GD208" s="12">
        <v>0</v>
      </c>
      <c r="GE208" s="12">
        <v>0</v>
      </c>
      <c r="GF208" s="12">
        <v>9.4E-2</v>
      </c>
      <c r="GG208" s="12">
        <v>74886.234042553187</v>
      </c>
      <c r="GH208" s="12">
        <v>25.99</v>
      </c>
      <c r="GI208" s="12">
        <v>1458.8186610234704</v>
      </c>
      <c r="GJ208" s="12">
        <v>0</v>
      </c>
      <c r="GK208" s="12">
        <v>0</v>
      </c>
      <c r="GL208" s="12">
        <v>1.0009999999999999</v>
      </c>
      <c r="GM208" s="12">
        <v>897.8131868131868</v>
      </c>
      <c r="GN208" s="12">
        <v>0</v>
      </c>
      <c r="GO208" s="12">
        <v>0</v>
      </c>
      <c r="GP208" s="12">
        <v>0</v>
      </c>
      <c r="GQ208" s="12">
        <v>0</v>
      </c>
      <c r="GR208" s="12">
        <v>47.866999999999997</v>
      </c>
      <c r="GS208" s="12">
        <v>2388.4378799590531</v>
      </c>
      <c r="GT208" s="12">
        <v>0.748</v>
      </c>
      <c r="GU208" s="12">
        <v>3767.8141711229946</v>
      </c>
      <c r="GV208" s="12">
        <v>7.18</v>
      </c>
      <c r="GW208" s="12">
        <v>10921.167409470752</v>
      </c>
      <c r="GX208" s="12">
        <v>14.817</v>
      </c>
      <c r="GY208" s="12">
        <v>779.73894850509544</v>
      </c>
      <c r="GZ208" s="12">
        <v>0</v>
      </c>
      <c r="HA208" s="12">
        <v>0</v>
      </c>
      <c r="HB208" s="12">
        <v>0</v>
      </c>
      <c r="HC208" s="12">
        <v>0</v>
      </c>
      <c r="HD208" s="12">
        <v>0</v>
      </c>
      <c r="HE208" s="12">
        <v>0</v>
      </c>
      <c r="HF208" s="12">
        <v>0</v>
      </c>
      <c r="HG208" s="12">
        <v>0</v>
      </c>
      <c r="HH208" s="12">
        <v>0</v>
      </c>
      <c r="HI208" s="12">
        <v>0</v>
      </c>
      <c r="HJ208" s="12">
        <v>0</v>
      </c>
      <c r="HK208" s="12">
        <v>0</v>
      </c>
      <c r="HL208" s="12">
        <v>20.477</v>
      </c>
      <c r="HM208" s="12">
        <v>938.57689114616403</v>
      </c>
      <c r="HN208" s="12">
        <v>0.44500000000000001</v>
      </c>
      <c r="HO208" s="12">
        <v>3521.0853932584268</v>
      </c>
      <c r="HP208" s="12">
        <v>5.3929999999999998</v>
      </c>
      <c r="HQ208" s="12">
        <v>953.22510661969227</v>
      </c>
      <c r="HR208" s="12">
        <v>0.30299999999999999</v>
      </c>
      <c r="HS208" s="12">
        <v>4130.1716171617163</v>
      </c>
      <c r="HT208" s="12">
        <v>15.446999999999999</v>
      </c>
      <c r="HU208" s="12">
        <v>608.07995079950797</v>
      </c>
      <c r="HV208" s="12">
        <v>0.43099999999999999</v>
      </c>
      <c r="HW208" s="12">
        <v>12987.401392111367</v>
      </c>
      <c r="HX208" s="12">
        <v>0</v>
      </c>
      <c r="HY208" s="12">
        <v>0</v>
      </c>
      <c r="HZ208" s="12">
        <v>9.2059999999999995</v>
      </c>
      <c r="IA208" s="12">
        <v>399.14772974147297</v>
      </c>
      <c r="IB208" s="12">
        <v>0.43099999999999999</v>
      </c>
      <c r="IC208" s="12">
        <v>12987.401392111367</v>
      </c>
      <c r="ID208" s="12">
        <v>6.2409999999999997</v>
      </c>
      <c r="IE208" s="12">
        <v>916.27255247556491</v>
      </c>
      <c r="IF208" s="12">
        <v>0</v>
      </c>
      <c r="IG208" s="12">
        <v>0</v>
      </c>
    </row>
    <row r="209" spans="1:241" ht="12.75" customHeight="1">
      <c r="A209" s="28"/>
      <c r="B209" s="29"/>
      <c r="C209" s="30" t="s">
        <v>315</v>
      </c>
      <c r="D209" s="31" t="s">
        <v>316</v>
      </c>
      <c r="E209" s="11">
        <v>166</v>
      </c>
      <c r="F209" s="12">
        <f t="shared" si="12"/>
        <v>11340.812000000002</v>
      </c>
      <c r="G209" s="12">
        <f t="shared" si="13"/>
        <v>300.90129172408467</v>
      </c>
      <c r="H209" s="12">
        <f t="shared" si="14"/>
        <v>11056.763000000001</v>
      </c>
      <c r="I209" s="12">
        <f t="shared" si="15"/>
        <v>278.63402408100819</v>
      </c>
      <c r="J209" s="12">
        <v>11056.763000000001</v>
      </c>
      <c r="K209" s="12">
        <v>278.63402408100819</v>
      </c>
      <c r="L209" s="12">
        <v>0</v>
      </c>
      <c r="M209" s="12">
        <v>0</v>
      </c>
      <c r="N209" s="12">
        <v>0</v>
      </c>
      <c r="O209" s="12">
        <v>0</v>
      </c>
      <c r="P209" s="12">
        <v>24.952999999999999</v>
      </c>
      <c r="Q209" s="12">
        <v>4132.1893159139181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6.6109999999999998</v>
      </c>
      <c r="AK209" s="12">
        <v>947.74890334291331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0.10100000000000001</v>
      </c>
      <c r="AY209" s="12">
        <v>1293.079207920792</v>
      </c>
      <c r="AZ209" s="12">
        <v>0</v>
      </c>
      <c r="BA209" s="12">
        <v>0</v>
      </c>
      <c r="BB209" s="12">
        <v>148.47800000000001</v>
      </c>
      <c r="BC209" s="12">
        <v>147.78294427457269</v>
      </c>
      <c r="BD209" s="12">
        <v>9.0999999999999998E-2</v>
      </c>
      <c r="BE209" s="12">
        <v>11.153846153846153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2.9849999999999999</v>
      </c>
      <c r="BQ209" s="12">
        <v>262.40904522613062</v>
      </c>
      <c r="BR209" s="12">
        <v>14.55</v>
      </c>
      <c r="BS209" s="12">
        <v>54.886391752577318</v>
      </c>
      <c r="BT209" s="12">
        <v>1489.383</v>
      </c>
      <c r="BU209" s="12">
        <v>46.410476687326231</v>
      </c>
      <c r="BV209" s="12">
        <v>0</v>
      </c>
      <c r="BW209" s="12">
        <v>0</v>
      </c>
      <c r="BX209" s="12">
        <v>1303.5519999999999</v>
      </c>
      <c r="BY209" s="12">
        <v>257.98252927386096</v>
      </c>
      <c r="BZ209" s="12">
        <v>0</v>
      </c>
      <c r="CA209" s="12">
        <v>0</v>
      </c>
      <c r="CB209" s="12">
        <v>2934.2820000000002</v>
      </c>
      <c r="CC209" s="12">
        <v>113.75986800178033</v>
      </c>
      <c r="CD209" s="12">
        <v>0.86099999999999999</v>
      </c>
      <c r="CE209" s="12">
        <v>356.11149825783974</v>
      </c>
      <c r="CF209" s="12">
        <v>1894.462</v>
      </c>
      <c r="CG209" s="12">
        <v>300.66377736792822</v>
      </c>
      <c r="CH209" s="12">
        <v>13.855</v>
      </c>
      <c r="CI209" s="12">
        <v>1213.8912306026705</v>
      </c>
      <c r="CJ209" s="12">
        <v>34.859000000000002</v>
      </c>
      <c r="CK209" s="12">
        <v>443.37496772712927</v>
      </c>
      <c r="CL209" s="12">
        <v>0</v>
      </c>
      <c r="CM209" s="12">
        <v>0</v>
      </c>
      <c r="CN209" s="12">
        <v>5.3369999999999997</v>
      </c>
      <c r="CO209" s="12">
        <v>244.47423646243209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14.382999999999999</v>
      </c>
      <c r="CY209" s="12">
        <v>1272.7140374052701</v>
      </c>
      <c r="CZ209" s="12">
        <v>0</v>
      </c>
      <c r="DA209" s="12">
        <v>0</v>
      </c>
      <c r="DB209" s="12">
        <v>3.7149999999999999</v>
      </c>
      <c r="DC209" s="12">
        <v>323.99703903095559</v>
      </c>
      <c r="DD209" s="12">
        <v>9.1389999999999993</v>
      </c>
      <c r="DE209" s="12">
        <v>240.80019695809168</v>
      </c>
      <c r="DF209" s="12">
        <v>0</v>
      </c>
      <c r="DG209" s="12">
        <v>0</v>
      </c>
      <c r="DH209" s="12">
        <v>0</v>
      </c>
      <c r="DI209" s="12">
        <v>0</v>
      </c>
      <c r="DJ209" s="12">
        <v>0</v>
      </c>
      <c r="DK209" s="12">
        <v>0</v>
      </c>
      <c r="DL209" s="12">
        <v>0</v>
      </c>
      <c r="DM209" s="12">
        <v>0</v>
      </c>
      <c r="DN209" s="12">
        <v>0</v>
      </c>
      <c r="DO209" s="12">
        <v>0</v>
      </c>
      <c r="DP209" s="12">
        <v>21.978999999999999</v>
      </c>
      <c r="DQ209" s="12">
        <v>460.96119022703488</v>
      </c>
      <c r="DR209" s="12">
        <v>0</v>
      </c>
      <c r="DS209" s="12">
        <v>0</v>
      </c>
      <c r="DT209" s="12">
        <v>72.766000000000005</v>
      </c>
      <c r="DU209" s="12">
        <v>498.34869307093976</v>
      </c>
      <c r="DV209" s="12">
        <v>0</v>
      </c>
      <c r="DW209" s="12">
        <v>0</v>
      </c>
      <c r="DX209" s="12">
        <v>0</v>
      </c>
      <c r="DY209" s="12">
        <v>0</v>
      </c>
      <c r="DZ209" s="12">
        <v>0</v>
      </c>
      <c r="EA209" s="12">
        <v>0</v>
      </c>
      <c r="EB209" s="12">
        <v>1518.9469999999999</v>
      </c>
      <c r="EC209" s="12">
        <v>487.75519949017314</v>
      </c>
      <c r="ED209" s="12">
        <v>274.54399999999998</v>
      </c>
      <c r="EE209" s="12">
        <v>76.125947024884908</v>
      </c>
      <c r="EF209" s="12">
        <v>73.007000000000005</v>
      </c>
      <c r="EG209" s="12">
        <v>192.79210212719329</v>
      </c>
      <c r="EH209" s="12">
        <v>0</v>
      </c>
      <c r="EI209" s="12">
        <v>0</v>
      </c>
      <c r="EJ209" s="12">
        <v>161.53800000000001</v>
      </c>
      <c r="EK209" s="12">
        <v>548.59602694102932</v>
      </c>
      <c r="EL209" s="12">
        <v>0</v>
      </c>
      <c r="EM209" s="12">
        <v>0</v>
      </c>
      <c r="EN209" s="12">
        <v>6.7709999999999999</v>
      </c>
      <c r="EO209" s="12">
        <v>2470.354748190814</v>
      </c>
      <c r="EP209" s="12">
        <v>0</v>
      </c>
      <c r="EQ209" s="12">
        <v>0</v>
      </c>
      <c r="ER209" s="12">
        <v>0</v>
      </c>
      <c r="ES209" s="12">
        <v>0</v>
      </c>
      <c r="ET209" s="12">
        <v>706.75099999999998</v>
      </c>
      <c r="EU209" s="12">
        <v>364.6272223173367</v>
      </c>
      <c r="EV209" s="12">
        <v>0</v>
      </c>
      <c r="EW209" s="12">
        <v>0</v>
      </c>
      <c r="EX209" s="12">
        <v>0</v>
      </c>
      <c r="EY209" s="12">
        <v>0</v>
      </c>
      <c r="EZ209" s="12">
        <v>4.8949999999999996</v>
      </c>
      <c r="FA209" s="12">
        <v>2298.26455566905</v>
      </c>
      <c r="FB209" s="12">
        <v>0</v>
      </c>
      <c r="FC209" s="12">
        <v>0</v>
      </c>
      <c r="FD209" s="12">
        <v>22.925000000000001</v>
      </c>
      <c r="FE209" s="12">
        <v>4658.3946782988005</v>
      </c>
      <c r="FF209" s="12">
        <v>0</v>
      </c>
      <c r="FG209" s="12">
        <v>0</v>
      </c>
      <c r="FH209" s="12">
        <v>0</v>
      </c>
      <c r="FI209" s="12">
        <v>0</v>
      </c>
      <c r="FJ209" s="12">
        <v>0</v>
      </c>
      <c r="FK209" s="12">
        <v>0</v>
      </c>
      <c r="FL209" s="12">
        <v>14.337</v>
      </c>
      <c r="FM209" s="12">
        <v>388.62230592174097</v>
      </c>
      <c r="FN209" s="12">
        <v>0</v>
      </c>
      <c r="FO209" s="12">
        <v>0</v>
      </c>
      <c r="FP209" s="12">
        <v>0</v>
      </c>
      <c r="FQ209" s="12">
        <v>0</v>
      </c>
      <c r="FR209" s="12">
        <v>0</v>
      </c>
      <c r="FS209" s="12">
        <v>0</v>
      </c>
      <c r="FT209" s="12">
        <v>0</v>
      </c>
      <c r="FU209" s="12">
        <v>0</v>
      </c>
      <c r="FV209" s="12">
        <v>0</v>
      </c>
      <c r="FW209" s="12">
        <v>0</v>
      </c>
      <c r="FX209" s="12">
        <v>184.92500000000001</v>
      </c>
      <c r="FY209" s="12">
        <v>924.6758091118021</v>
      </c>
      <c r="FZ209" s="12">
        <v>0</v>
      </c>
      <c r="GA209" s="12">
        <v>0</v>
      </c>
      <c r="GB209" s="12">
        <v>21.907</v>
      </c>
      <c r="GC209" s="12">
        <v>1049.777650979139</v>
      </c>
      <c r="GD209" s="12">
        <v>0</v>
      </c>
      <c r="GE209" s="12">
        <v>0</v>
      </c>
      <c r="GF209" s="12">
        <v>0</v>
      </c>
      <c r="GG209" s="12">
        <v>0</v>
      </c>
      <c r="GH209" s="12">
        <v>69.873999999999995</v>
      </c>
      <c r="GI209" s="12">
        <v>1151.3300369236053</v>
      </c>
      <c r="GJ209" s="12">
        <v>0</v>
      </c>
      <c r="GK209" s="12">
        <v>0</v>
      </c>
      <c r="GL209" s="12">
        <v>0</v>
      </c>
      <c r="GM209" s="12">
        <v>0</v>
      </c>
      <c r="GN209" s="12">
        <v>0</v>
      </c>
      <c r="GO209" s="12">
        <v>0</v>
      </c>
      <c r="GP209" s="12">
        <v>0</v>
      </c>
      <c r="GQ209" s="12">
        <v>0</v>
      </c>
      <c r="GR209" s="12">
        <v>272.37599999999998</v>
      </c>
      <c r="GS209" s="12">
        <v>1205.2570637647957</v>
      </c>
      <c r="GT209" s="12">
        <v>0</v>
      </c>
      <c r="GU209" s="12">
        <v>0</v>
      </c>
      <c r="GV209" s="12">
        <v>5.9690000000000003</v>
      </c>
      <c r="GW209" s="12">
        <v>9310.298374937176</v>
      </c>
      <c r="GX209" s="12">
        <v>72.378</v>
      </c>
      <c r="GY209" s="12">
        <v>600.16774434220338</v>
      </c>
      <c r="GZ209" s="12">
        <v>0</v>
      </c>
      <c r="HA209" s="12">
        <v>0</v>
      </c>
      <c r="HB209" s="12">
        <v>0</v>
      </c>
      <c r="HC209" s="12">
        <v>0</v>
      </c>
      <c r="HD209" s="12">
        <v>0</v>
      </c>
      <c r="HE209" s="12">
        <v>0</v>
      </c>
      <c r="HF209" s="12">
        <v>0</v>
      </c>
      <c r="HG209" s="12">
        <v>0</v>
      </c>
      <c r="HH209" s="12">
        <v>0</v>
      </c>
      <c r="HI209" s="12">
        <v>0</v>
      </c>
      <c r="HJ209" s="12">
        <v>0</v>
      </c>
      <c r="HK209" s="12">
        <v>0</v>
      </c>
      <c r="HL209" s="12">
        <v>111.67400000000001</v>
      </c>
      <c r="HM209" s="12">
        <v>711.57126994645125</v>
      </c>
      <c r="HN209" s="12">
        <v>0</v>
      </c>
      <c r="HO209" s="12">
        <v>0</v>
      </c>
      <c r="HP209" s="12">
        <v>82.355000000000004</v>
      </c>
      <c r="HQ209" s="12">
        <v>1819.0392325906139</v>
      </c>
      <c r="HR209" s="12">
        <v>0</v>
      </c>
      <c r="HS209" s="12">
        <v>0</v>
      </c>
      <c r="HT209" s="12">
        <v>11.673</v>
      </c>
      <c r="HU209" s="12">
        <v>290.54347639852654</v>
      </c>
      <c r="HV209" s="12">
        <v>0</v>
      </c>
      <c r="HW209" s="12">
        <v>0</v>
      </c>
      <c r="HX209" s="12">
        <v>0</v>
      </c>
      <c r="HY209" s="12">
        <v>0</v>
      </c>
      <c r="HZ209" s="12">
        <v>2.653</v>
      </c>
      <c r="IA209" s="12">
        <v>393.13154918959668</v>
      </c>
      <c r="IB209" s="12">
        <v>0</v>
      </c>
      <c r="IC209" s="12">
        <v>0</v>
      </c>
      <c r="ID209" s="12">
        <v>9.02</v>
      </c>
      <c r="IE209" s="12">
        <v>260.36984478935699</v>
      </c>
      <c r="IF209" s="12">
        <v>0</v>
      </c>
      <c r="IG209" s="12">
        <v>0</v>
      </c>
    </row>
    <row r="210" spans="1:241" ht="12.75" customHeight="1">
      <c r="A210" s="28"/>
      <c r="B210" s="29"/>
      <c r="C210" s="30" t="s">
        <v>317</v>
      </c>
      <c r="D210" s="31" t="s">
        <v>133</v>
      </c>
      <c r="E210" s="11">
        <v>167</v>
      </c>
      <c r="F210" s="12">
        <f t="shared" si="12"/>
        <v>833.04099999999994</v>
      </c>
      <c r="G210" s="12">
        <f t="shared" si="13"/>
        <v>614.75085740077623</v>
      </c>
      <c r="H210" s="12">
        <f t="shared" si="14"/>
        <v>766.86099999999999</v>
      </c>
      <c r="I210" s="12">
        <f t="shared" si="15"/>
        <v>562.63290870183778</v>
      </c>
      <c r="J210" s="12">
        <v>766.86099999999999</v>
      </c>
      <c r="K210" s="12">
        <v>562.63290870183778</v>
      </c>
      <c r="L210" s="12">
        <v>0</v>
      </c>
      <c r="M210" s="12">
        <v>0</v>
      </c>
      <c r="N210" s="12">
        <v>0</v>
      </c>
      <c r="O210" s="12">
        <v>0</v>
      </c>
      <c r="P210" s="12">
        <v>3.2610000000000001</v>
      </c>
      <c r="Q210" s="12">
        <v>4524.0165593376269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0.67</v>
      </c>
      <c r="AW210" s="12">
        <v>756.52985074626872</v>
      </c>
      <c r="AX210" s="12">
        <v>0</v>
      </c>
      <c r="AY210" s="12">
        <v>0</v>
      </c>
      <c r="AZ210" s="12">
        <v>0</v>
      </c>
      <c r="BA210" s="12">
        <v>0</v>
      </c>
      <c r="BB210" s="12">
        <v>5.5209999999999999</v>
      </c>
      <c r="BC210" s="12">
        <v>192.12715087846405</v>
      </c>
      <c r="BD210" s="12">
        <v>0.27700000000000002</v>
      </c>
      <c r="BE210" s="12">
        <v>66.007220216606498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0.93799999999999994</v>
      </c>
      <c r="BQ210" s="12">
        <v>601.81769722814499</v>
      </c>
      <c r="BR210" s="12">
        <v>0.69499999999999995</v>
      </c>
      <c r="BS210" s="12">
        <v>74.09208633093526</v>
      </c>
      <c r="BT210" s="12">
        <v>175.07900000000001</v>
      </c>
      <c r="BU210" s="12">
        <v>78.676557439784318</v>
      </c>
      <c r="BV210" s="12">
        <v>0</v>
      </c>
      <c r="BW210" s="12">
        <v>0</v>
      </c>
      <c r="BX210" s="12">
        <v>39.625</v>
      </c>
      <c r="BY210" s="12">
        <v>417.9720126182965</v>
      </c>
      <c r="BZ210" s="12">
        <v>0</v>
      </c>
      <c r="CA210" s="12">
        <v>0</v>
      </c>
      <c r="CB210" s="12">
        <v>13.423999999999999</v>
      </c>
      <c r="CC210" s="12">
        <v>289.82002383790228</v>
      </c>
      <c r="CD210" s="12">
        <v>3.1E-2</v>
      </c>
      <c r="CE210" s="12">
        <v>336.19354838709677</v>
      </c>
      <c r="CF210" s="12">
        <v>92.656000000000006</v>
      </c>
      <c r="CG210" s="12">
        <v>376.33228285270246</v>
      </c>
      <c r="CH210" s="12">
        <v>4.5170000000000003</v>
      </c>
      <c r="CI210" s="12">
        <v>1412.6189949081249</v>
      </c>
      <c r="CJ210" s="12">
        <v>1.8149999999999999</v>
      </c>
      <c r="CK210" s="12">
        <v>552.34380165289258</v>
      </c>
      <c r="CL210" s="12">
        <v>0</v>
      </c>
      <c r="CM210" s="12">
        <v>0</v>
      </c>
      <c r="CN210" s="12">
        <v>0.439</v>
      </c>
      <c r="CO210" s="12">
        <v>430.58769931662869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9.31</v>
      </c>
      <c r="CY210" s="12">
        <v>1362.5816326530612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2">
        <v>0</v>
      </c>
      <c r="DF210" s="12">
        <v>0</v>
      </c>
      <c r="DG210" s="12">
        <v>0</v>
      </c>
      <c r="DH210" s="12">
        <v>0</v>
      </c>
      <c r="DI210" s="12">
        <v>0</v>
      </c>
      <c r="DJ210" s="12">
        <v>0</v>
      </c>
      <c r="DK210" s="12">
        <v>0</v>
      </c>
      <c r="DL210" s="12">
        <v>0</v>
      </c>
      <c r="DM210" s="12">
        <v>0</v>
      </c>
      <c r="DN210" s="12">
        <v>0</v>
      </c>
      <c r="DO210" s="12">
        <v>0</v>
      </c>
      <c r="DP210" s="12">
        <v>2.891</v>
      </c>
      <c r="DQ210" s="12">
        <v>549.00760982359054</v>
      </c>
      <c r="DR210" s="12">
        <v>0</v>
      </c>
      <c r="DS210" s="12">
        <v>0</v>
      </c>
      <c r="DT210" s="12">
        <v>31.422000000000001</v>
      </c>
      <c r="DU210" s="12">
        <v>520.98536057539309</v>
      </c>
      <c r="DV210" s="12">
        <v>0</v>
      </c>
      <c r="DW210" s="12">
        <v>0</v>
      </c>
      <c r="DX210" s="12">
        <v>0</v>
      </c>
      <c r="DY210" s="12">
        <v>0</v>
      </c>
      <c r="DZ210" s="12">
        <v>0</v>
      </c>
      <c r="EA210" s="12">
        <v>0</v>
      </c>
      <c r="EB210" s="12">
        <v>95.525000000000006</v>
      </c>
      <c r="EC210" s="12">
        <v>529.7248468987176</v>
      </c>
      <c r="ED210" s="12">
        <v>18.120999999999999</v>
      </c>
      <c r="EE210" s="12">
        <v>71.669168368191606</v>
      </c>
      <c r="EF210" s="12">
        <v>17.338000000000001</v>
      </c>
      <c r="EG210" s="12">
        <v>208.70757872880378</v>
      </c>
      <c r="EH210" s="12">
        <v>0</v>
      </c>
      <c r="EI210" s="12">
        <v>0</v>
      </c>
      <c r="EJ210" s="12">
        <v>25.01</v>
      </c>
      <c r="EK210" s="12">
        <v>595.81571371451423</v>
      </c>
      <c r="EL210" s="12">
        <v>0</v>
      </c>
      <c r="EM210" s="12">
        <v>0</v>
      </c>
      <c r="EN210" s="12">
        <v>14.932</v>
      </c>
      <c r="EO210" s="12">
        <v>2316.9716715778195</v>
      </c>
      <c r="EP210" s="12">
        <v>0</v>
      </c>
      <c r="EQ210" s="12">
        <v>0</v>
      </c>
      <c r="ER210" s="12">
        <v>0</v>
      </c>
      <c r="ES210" s="12">
        <v>0</v>
      </c>
      <c r="ET210" s="12">
        <v>100.98</v>
      </c>
      <c r="EU210" s="12">
        <v>632.82968904733616</v>
      </c>
      <c r="EV210" s="12">
        <v>0</v>
      </c>
      <c r="EW210" s="12">
        <v>0</v>
      </c>
      <c r="EX210" s="12">
        <v>0</v>
      </c>
      <c r="EY210" s="12">
        <v>0</v>
      </c>
      <c r="EZ210" s="12">
        <v>0.105</v>
      </c>
      <c r="FA210" s="12">
        <v>910.50476190476184</v>
      </c>
      <c r="FB210" s="12">
        <v>0</v>
      </c>
      <c r="FC210" s="12">
        <v>0</v>
      </c>
      <c r="FD210" s="12">
        <v>0.79600000000000004</v>
      </c>
      <c r="FE210" s="12">
        <v>890.7638190954774</v>
      </c>
      <c r="FF210" s="12">
        <v>0</v>
      </c>
      <c r="FG210" s="12">
        <v>0</v>
      </c>
      <c r="FH210" s="12">
        <v>0</v>
      </c>
      <c r="FI210" s="12">
        <v>0</v>
      </c>
      <c r="FJ210" s="12">
        <v>0</v>
      </c>
      <c r="FK210" s="12">
        <v>0</v>
      </c>
      <c r="FL210" s="12">
        <v>1.9630000000000001</v>
      </c>
      <c r="FM210" s="12">
        <v>521.36423841059604</v>
      </c>
      <c r="FN210" s="12">
        <v>0</v>
      </c>
      <c r="FO210" s="12">
        <v>0</v>
      </c>
      <c r="FP210" s="12">
        <v>0</v>
      </c>
      <c r="FQ210" s="12">
        <v>0</v>
      </c>
      <c r="FR210" s="12">
        <v>0</v>
      </c>
      <c r="FS210" s="12">
        <v>0</v>
      </c>
      <c r="FT210" s="12">
        <v>0</v>
      </c>
      <c r="FU210" s="12">
        <v>0</v>
      </c>
      <c r="FV210" s="12">
        <v>0</v>
      </c>
      <c r="FW210" s="12">
        <v>0</v>
      </c>
      <c r="FX210" s="12">
        <v>43.807000000000002</v>
      </c>
      <c r="FY210" s="12">
        <v>1136.0177597187665</v>
      </c>
      <c r="FZ210" s="12">
        <v>0</v>
      </c>
      <c r="GA210" s="12">
        <v>0</v>
      </c>
      <c r="GB210" s="12">
        <v>19.175000000000001</v>
      </c>
      <c r="GC210" s="12">
        <v>1078.4025554106909</v>
      </c>
      <c r="GD210" s="12">
        <v>0</v>
      </c>
      <c r="GE210" s="12">
        <v>0</v>
      </c>
      <c r="GF210" s="12">
        <v>0</v>
      </c>
      <c r="GG210" s="12">
        <v>0</v>
      </c>
      <c r="GH210" s="12">
        <v>46.537999999999997</v>
      </c>
      <c r="GI210" s="12">
        <v>1418.0036529287895</v>
      </c>
      <c r="GJ210" s="12">
        <v>0</v>
      </c>
      <c r="GK210" s="12">
        <v>0</v>
      </c>
      <c r="GL210" s="12">
        <v>0</v>
      </c>
      <c r="GM210" s="12">
        <v>0</v>
      </c>
      <c r="GN210" s="12">
        <v>0</v>
      </c>
      <c r="GO210" s="12">
        <v>0</v>
      </c>
      <c r="GP210" s="12">
        <v>0</v>
      </c>
      <c r="GQ210" s="12">
        <v>0</v>
      </c>
      <c r="GR210" s="12">
        <v>62.939</v>
      </c>
      <c r="GS210" s="12">
        <v>1217.2385802125868</v>
      </c>
      <c r="GT210" s="12">
        <v>0</v>
      </c>
      <c r="GU210" s="12">
        <v>0</v>
      </c>
      <c r="GV210" s="12">
        <v>1.171</v>
      </c>
      <c r="GW210" s="12">
        <v>9067.8189581554234</v>
      </c>
      <c r="GX210" s="12">
        <v>34.192</v>
      </c>
      <c r="GY210" s="12">
        <v>569.09601661207296</v>
      </c>
      <c r="GZ210" s="12">
        <v>0</v>
      </c>
      <c r="HA210" s="12">
        <v>0</v>
      </c>
      <c r="HB210" s="12">
        <v>0</v>
      </c>
      <c r="HC210" s="12">
        <v>0</v>
      </c>
      <c r="HD210" s="12">
        <v>0</v>
      </c>
      <c r="HE210" s="12">
        <v>0</v>
      </c>
      <c r="HF210" s="12">
        <v>0</v>
      </c>
      <c r="HG210" s="12">
        <v>0</v>
      </c>
      <c r="HH210" s="12">
        <v>0</v>
      </c>
      <c r="HI210" s="12">
        <v>0</v>
      </c>
      <c r="HJ210" s="12">
        <v>0</v>
      </c>
      <c r="HK210" s="12">
        <v>0</v>
      </c>
      <c r="HL210" s="12">
        <v>15.000999999999999</v>
      </c>
      <c r="HM210" s="12">
        <v>796.32651156589554</v>
      </c>
      <c r="HN210" s="12">
        <v>0</v>
      </c>
      <c r="HO210" s="12">
        <v>0</v>
      </c>
      <c r="HP210" s="12">
        <v>12.574999999999999</v>
      </c>
      <c r="HQ210" s="12">
        <v>2750.6272763419483</v>
      </c>
      <c r="HR210" s="12">
        <v>0</v>
      </c>
      <c r="HS210" s="12">
        <v>0</v>
      </c>
      <c r="HT210" s="12">
        <v>2.8839999999999999</v>
      </c>
      <c r="HU210" s="12">
        <v>643.34084604715679</v>
      </c>
      <c r="HV210" s="12">
        <v>0.35699999999999998</v>
      </c>
      <c r="HW210" s="12">
        <v>6118.3753501400561</v>
      </c>
      <c r="HX210" s="12">
        <v>0</v>
      </c>
      <c r="HY210" s="12">
        <v>0</v>
      </c>
      <c r="HZ210" s="12">
        <v>0</v>
      </c>
      <c r="IA210" s="12">
        <v>0</v>
      </c>
      <c r="IB210" s="12">
        <v>0.35699999999999998</v>
      </c>
      <c r="IC210" s="12">
        <v>6118.3753501400561</v>
      </c>
      <c r="ID210" s="12">
        <v>2.8839999999999999</v>
      </c>
      <c r="IE210" s="12">
        <v>643.34084604715679</v>
      </c>
      <c r="IF210" s="12">
        <v>0</v>
      </c>
      <c r="IG210" s="12">
        <v>0</v>
      </c>
    </row>
    <row r="211" spans="1:241" ht="12.75" customHeight="1">
      <c r="A211" s="28"/>
      <c r="B211" s="29"/>
      <c r="C211" s="30" t="s">
        <v>318</v>
      </c>
      <c r="D211" s="31" t="s">
        <v>133</v>
      </c>
      <c r="E211" s="11">
        <v>168</v>
      </c>
      <c r="F211" s="12">
        <f t="shared" si="12"/>
        <v>180.69800000000001</v>
      </c>
      <c r="G211" s="12">
        <f t="shared" si="13"/>
        <v>855.37708220345553</v>
      </c>
      <c r="H211" s="12">
        <f t="shared" si="14"/>
        <v>162.136</v>
      </c>
      <c r="I211" s="12">
        <f t="shared" si="15"/>
        <v>835.71565845956491</v>
      </c>
      <c r="J211" s="12">
        <v>162.136</v>
      </c>
      <c r="K211" s="12">
        <v>835.71565845956491</v>
      </c>
      <c r="L211" s="12">
        <v>0</v>
      </c>
      <c r="M211" s="12">
        <v>0</v>
      </c>
      <c r="N211" s="12">
        <v>0</v>
      </c>
      <c r="O211" s="12">
        <v>0</v>
      </c>
      <c r="P211" s="12">
        <v>0.48199999999999998</v>
      </c>
      <c r="Q211" s="12">
        <v>1751.2800829875519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1.0049999999999999</v>
      </c>
      <c r="AW211" s="12">
        <v>953.0059701492537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2E-3</v>
      </c>
      <c r="BQ211" s="12">
        <v>810</v>
      </c>
      <c r="BR211" s="12">
        <v>2.1000000000000001E-2</v>
      </c>
      <c r="BS211" s="12">
        <v>56.571428571428569</v>
      </c>
      <c r="BT211" s="12">
        <v>0.01</v>
      </c>
      <c r="BU211" s="12">
        <v>54</v>
      </c>
      <c r="BV211" s="12">
        <v>0</v>
      </c>
      <c r="BW211" s="12">
        <v>0</v>
      </c>
      <c r="BX211" s="12">
        <v>2.218</v>
      </c>
      <c r="BY211" s="12">
        <v>541.24661857529304</v>
      </c>
      <c r="BZ211" s="12">
        <v>0</v>
      </c>
      <c r="CA211" s="12">
        <v>0</v>
      </c>
      <c r="CB211" s="12">
        <v>0.82899999999999996</v>
      </c>
      <c r="CC211" s="12">
        <v>585.33655006031358</v>
      </c>
      <c r="CD211" s="12">
        <v>4.0000000000000001E-3</v>
      </c>
      <c r="CE211" s="12">
        <v>324</v>
      </c>
      <c r="CF211" s="12">
        <v>62.223999999999997</v>
      </c>
      <c r="CG211" s="12">
        <v>382.01353175623552</v>
      </c>
      <c r="CH211" s="12">
        <v>1.214</v>
      </c>
      <c r="CI211" s="12">
        <v>1773.6556836902801</v>
      </c>
      <c r="CJ211" s="12">
        <v>9.6359999999999992</v>
      </c>
      <c r="CK211" s="12">
        <v>508.30614362806136</v>
      </c>
      <c r="CL211" s="12">
        <v>0</v>
      </c>
      <c r="CM211" s="12">
        <v>0</v>
      </c>
      <c r="CN211" s="12">
        <v>0.27200000000000002</v>
      </c>
      <c r="CO211" s="12">
        <v>535.63235294117646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1.796</v>
      </c>
      <c r="CY211" s="12">
        <v>2236.610244988864</v>
      </c>
      <c r="CZ211" s="12">
        <v>0</v>
      </c>
      <c r="DA211" s="12">
        <v>0</v>
      </c>
      <c r="DB211" s="12">
        <v>2.6549999999999998</v>
      </c>
      <c r="DC211" s="12">
        <v>220.43389830508474</v>
      </c>
      <c r="DD211" s="12">
        <v>7.0579999999999998</v>
      </c>
      <c r="DE211" s="12">
        <v>216.97931425332956</v>
      </c>
      <c r="DF211" s="12">
        <v>0</v>
      </c>
      <c r="DG211" s="12">
        <v>0</v>
      </c>
      <c r="DH211" s="12">
        <v>0</v>
      </c>
      <c r="DI211" s="12">
        <v>0</v>
      </c>
      <c r="DJ211" s="12">
        <v>0</v>
      </c>
      <c r="DK211" s="12">
        <v>0</v>
      </c>
      <c r="DL211" s="12">
        <v>0</v>
      </c>
      <c r="DM211" s="12">
        <v>0</v>
      </c>
      <c r="DN211" s="12">
        <v>0</v>
      </c>
      <c r="DO211" s="12">
        <v>0</v>
      </c>
      <c r="DP211" s="12">
        <v>0.04</v>
      </c>
      <c r="DQ211" s="12">
        <v>558.9</v>
      </c>
      <c r="DR211" s="12">
        <v>0</v>
      </c>
      <c r="DS211" s="12">
        <v>0</v>
      </c>
      <c r="DT211" s="12">
        <v>5.516</v>
      </c>
      <c r="DU211" s="12">
        <v>980.24782451051487</v>
      </c>
      <c r="DV211" s="12">
        <v>0</v>
      </c>
      <c r="DW211" s="12">
        <v>0</v>
      </c>
      <c r="DX211" s="12">
        <v>0</v>
      </c>
      <c r="DY211" s="12">
        <v>0</v>
      </c>
      <c r="DZ211" s="12">
        <v>0</v>
      </c>
      <c r="EA211" s="12">
        <v>0</v>
      </c>
      <c r="EB211" s="12">
        <v>10.411</v>
      </c>
      <c r="EC211" s="12">
        <v>977.43204303140908</v>
      </c>
      <c r="ED211" s="12">
        <v>0.20799999999999999</v>
      </c>
      <c r="EE211" s="12">
        <v>125.00480769230769</v>
      </c>
      <c r="EF211" s="12">
        <v>3.4430000000000001</v>
      </c>
      <c r="EG211" s="12">
        <v>327.56636654080745</v>
      </c>
      <c r="EH211" s="12">
        <v>0</v>
      </c>
      <c r="EI211" s="12">
        <v>0</v>
      </c>
      <c r="EJ211" s="12">
        <v>6.4290000000000003</v>
      </c>
      <c r="EK211" s="12">
        <v>660.52527609270498</v>
      </c>
      <c r="EL211" s="12">
        <v>0</v>
      </c>
      <c r="EM211" s="12">
        <v>0</v>
      </c>
      <c r="EN211" s="12">
        <v>8.5999999999999993E-2</v>
      </c>
      <c r="EO211" s="12">
        <v>2234.0930232558139</v>
      </c>
      <c r="EP211" s="12">
        <v>0</v>
      </c>
      <c r="EQ211" s="12">
        <v>0</v>
      </c>
      <c r="ER211" s="12">
        <v>0</v>
      </c>
      <c r="ES211" s="12">
        <v>0</v>
      </c>
      <c r="ET211" s="12">
        <v>21.155999999999999</v>
      </c>
      <c r="EU211" s="12">
        <v>802.19568916619392</v>
      </c>
      <c r="EV211" s="12">
        <v>0</v>
      </c>
      <c r="EW211" s="12">
        <v>0</v>
      </c>
      <c r="EX211" s="12">
        <v>0</v>
      </c>
      <c r="EY211" s="12">
        <v>0</v>
      </c>
      <c r="EZ211" s="12">
        <v>0.35799999999999998</v>
      </c>
      <c r="FA211" s="12">
        <v>2006.4944134078212</v>
      </c>
      <c r="FB211" s="12">
        <v>0</v>
      </c>
      <c r="FC211" s="12">
        <v>0</v>
      </c>
      <c r="FD211" s="12">
        <v>8.2940000000000005</v>
      </c>
      <c r="FE211" s="12">
        <v>5029.5795755968174</v>
      </c>
      <c r="FF211" s="12">
        <v>0</v>
      </c>
      <c r="FG211" s="12">
        <v>0</v>
      </c>
      <c r="FH211" s="12">
        <v>0</v>
      </c>
      <c r="FI211" s="12">
        <v>0</v>
      </c>
      <c r="FJ211" s="12">
        <v>0</v>
      </c>
      <c r="FK211" s="12">
        <v>0</v>
      </c>
      <c r="FL211" s="12">
        <v>3.5169999999999999</v>
      </c>
      <c r="FM211" s="12">
        <v>671.70656809781065</v>
      </c>
      <c r="FN211" s="12">
        <v>0</v>
      </c>
      <c r="FO211" s="12">
        <v>0</v>
      </c>
      <c r="FP211" s="12">
        <v>0</v>
      </c>
      <c r="FQ211" s="12">
        <v>0</v>
      </c>
      <c r="FR211" s="12">
        <v>0</v>
      </c>
      <c r="FS211" s="12">
        <v>0</v>
      </c>
      <c r="FT211" s="12">
        <v>0</v>
      </c>
      <c r="FU211" s="12">
        <v>0</v>
      </c>
      <c r="FV211" s="12">
        <v>0</v>
      </c>
      <c r="FW211" s="12">
        <v>0</v>
      </c>
      <c r="FX211" s="12">
        <v>12.879</v>
      </c>
      <c r="FY211" s="12">
        <v>889.93648575199938</v>
      </c>
      <c r="FZ211" s="12">
        <v>0</v>
      </c>
      <c r="GA211" s="12">
        <v>0</v>
      </c>
      <c r="GB211" s="12">
        <v>0.20499999999999999</v>
      </c>
      <c r="GC211" s="12">
        <v>1327.6097560975609</v>
      </c>
      <c r="GD211" s="12">
        <v>0</v>
      </c>
      <c r="GE211" s="12">
        <v>0</v>
      </c>
      <c r="GF211" s="12">
        <v>0</v>
      </c>
      <c r="GG211" s="12">
        <v>0</v>
      </c>
      <c r="GH211" s="12">
        <v>0.16800000000000001</v>
      </c>
      <c r="GI211" s="12">
        <v>1234.9285714285713</v>
      </c>
      <c r="GJ211" s="12">
        <v>0</v>
      </c>
      <c r="GK211" s="12">
        <v>0</v>
      </c>
      <c r="GL211" s="12">
        <v>0</v>
      </c>
      <c r="GM211" s="12">
        <v>0</v>
      </c>
      <c r="GN211" s="12">
        <v>0</v>
      </c>
      <c r="GO211" s="12">
        <v>0</v>
      </c>
      <c r="GP211" s="12">
        <v>0</v>
      </c>
      <c r="GQ211" s="12">
        <v>0</v>
      </c>
      <c r="GR211" s="12">
        <v>18.280999999999999</v>
      </c>
      <c r="GS211" s="12">
        <v>986.32323177069088</v>
      </c>
      <c r="GT211" s="12">
        <v>0</v>
      </c>
      <c r="GU211" s="12">
        <v>0</v>
      </c>
      <c r="GV211" s="12">
        <v>0.41699999999999998</v>
      </c>
      <c r="GW211" s="12">
        <v>9108</v>
      </c>
      <c r="GX211" s="12">
        <v>16.719000000000001</v>
      </c>
      <c r="GY211" s="12">
        <v>661.54925533823791</v>
      </c>
      <c r="GZ211" s="12">
        <v>0</v>
      </c>
      <c r="HA211" s="12">
        <v>0</v>
      </c>
      <c r="HB211" s="12">
        <v>0</v>
      </c>
      <c r="HC211" s="12">
        <v>0</v>
      </c>
      <c r="HD211" s="12">
        <v>0</v>
      </c>
      <c r="HE211" s="12">
        <v>0</v>
      </c>
      <c r="HF211" s="12">
        <v>0</v>
      </c>
      <c r="HG211" s="12">
        <v>0</v>
      </c>
      <c r="HH211" s="12">
        <v>0</v>
      </c>
      <c r="HI211" s="12">
        <v>0</v>
      </c>
      <c r="HJ211" s="12">
        <v>0</v>
      </c>
      <c r="HK211" s="12">
        <v>0</v>
      </c>
      <c r="HL211" s="12">
        <v>0</v>
      </c>
      <c r="HM211" s="12">
        <v>0</v>
      </c>
      <c r="HN211" s="12">
        <v>0</v>
      </c>
      <c r="HO211" s="12">
        <v>0</v>
      </c>
      <c r="HP211" s="12">
        <v>1.145</v>
      </c>
      <c r="HQ211" s="12">
        <v>2770.7397379912663</v>
      </c>
      <c r="HR211" s="12">
        <v>0</v>
      </c>
      <c r="HS211" s="12">
        <v>0</v>
      </c>
      <c r="HT211" s="12">
        <v>0.23799999999999999</v>
      </c>
      <c r="HU211" s="12">
        <v>1420.9705882352941</v>
      </c>
      <c r="HV211" s="12">
        <v>4.2999999999999997E-2</v>
      </c>
      <c r="HW211" s="12">
        <v>16189.953488372092</v>
      </c>
      <c r="HX211" s="12">
        <v>0</v>
      </c>
      <c r="HY211" s="12">
        <v>0</v>
      </c>
      <c r="HZ211" s="12">
        <v>0</v>
      </c>
      <c r="IA211" s="12">
        <v>0</v>
      </c>
      <c r="IB211" s="12">
        <v>4.2999999999999997E-2</v>
      </c>
      <c r="IC211" s="12">
        <v>16189.953488372092</v>
      </c>
      <c r="ID211" s="12">
        <v>0.23799999999999999</v>
      </c>
      <c r="IE211" s="12">
        <v>1420.9705882352941</v>
      </c>
      <c r="IF211" s="12">
        <v>0</v>
      </c>
      <c r="IG211" s="12">
        <v>0</v>
      </c>
    </row>
    <row r="212" spans="1:241" ht="12.75" customHeight="1">
      <c r="A212" s="28"/>
      <c r="B212" s="29"/>
      <c r="C212" s="30"/>
      <c r="D212" s="31"/>
      <c r="E212" s="11"/>
      <c r="F212" s="12" t="str">
        <f t="shared" si="12"/>
        <v/>
      </c>
      <c r="G212" s="12" t="str">
        <f t="shared" si="13"/>
        <v/>
      </c>
      <c r="H212" s="12" t="str">
        <f t="shared" si="14"/>
        <v/>
      </c>
      <c r="I212" s="12" t="str">
        <f t="shared" si="15"/>
        <v/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</row>
    <row r="213" spans="1:241" ht="12.75" customHeight="1">
      <c r="A213" s="28"/>
      <c r="B213" s="29"/>
      <c r="C213" s="30" t="s">
        <v>319</v>
      </c>
      <c r="D213" s="31" t="s">
        <v>133</v>
      </c>
      <c r="E213" s="11">
        <v>169</v>
      </c>
      <c r="F213" s="12">
        <f t="shared" si="12"/>
        <v>227.43199999999999</v>
      </c>
      <c r="G213" s="12">
        <f t="shared" si="13"/>
        <v>1668.7151588167014</v>
      </c>
      <c r="H213" s="12">
        <f t="shared" si="14"/>
        <v>202.732</v>
      </c>
      <c r="I213" s="12">
        <f t="shared" si="15"/>
        <v>1751.0615245743149</v>
      </c>
      <c r="J213" s="12">
        <v>202.732</v>
      </c>
      <c r="K213" s="12">
        <v>1751.0615245743149</v>
      </c>
      <c r="L213" s="12">
        <v>0</v>
      </c>
      <c r="M213" s="12">
        <v>0</v>
      </c>
      <c r="N213" s="12">
        <v>0</v>
      </c>
      <c r="O213" s="12">
        <v>0</v>
      </c>
      <c r="P213" s="12">
        <v>0.38600000000000001</v>
      </c>
      <c r="Q213" s="12">
        <v>2978.1994818652852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0.11700000000000001</v>
      </c>
      <c r="AW213" s="12">
        <v>865.38461538461547</v>
      </c>
      <c r="AX213" s="12">
        <v>4.3999999999999997E-2</v>
      </c>
      <c r="AY213" s="12">
        <v>2404.227272727273</v>
      </c>
      <c r="AZ213" s="12">
        <v>0</v>
      </c>
      <c r="BA213" s="12">
        <v>0</v>
      </c>
      <c r="BB213" s="12">
        <v>0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1.7000000000000001E-2</v>
      </c>
      <c r="BQ213" s="12">
        <v>209.64705882352942</v>
      </c>
      <c r="BR213" s="12">
        <v>0.03</v>
      </c>
      <c r="BS213" s="12">
        <v>72</v>
      </c>
      <c r="BT213" s="12">
        <v>0</v>
      </c>
      <c r="BU213" s="12">
        <v>0</v>
      </c>
      <c r="BV213" s="12">
        <v>0</v>
      </c>
      <c r="BW213" s="12">
        <v>0</v>
      </c>
      <c r="BX213" s="12">
        <v>3.855</v>
      </c>
      <c r="BY213" s="12">
        <v>417.24409857328141</v>
      </c>
      <c r="BZ213" s="12">
        <v>0</v>
      </c>
      <c r="CA213" s="12">
        <v>0</v>
      </c>
      <c r="CB213" s="12">
        <v>0.74099999999999999</v>
      </c>
      <c r="CC213" s="12">
        <v>508.37246963562751</v>
      </c>
      <c r="CD213" s="12">
        <v>0</v>
      </c>
      <c r="CE213" s="12">
        <v>0</v>
      </c>
      <c r="CF213" s="12">
        <v>4.5810000000000004</v>
      </c>
      <c r="CG213" s="12">
        <v>260.02357563850683</v>
      </c>
      <c r="CH213" s="12">
        <v>0.91500000000000004</v>
      </c>
      <c r="CI213" s="12">
        <v>1508.8961748633878</v>
      </c>
      <c r="CJ213" s="12">
        <v>36.481999999999999</v>
      </c>
      <c r="CK213" s="12">
        <v>416.40186941505397</v>
      </c>
      <c r="CL213" s="12">
        <v>0</v>
      </c>
      <c r="CM213" s="12">
        <v>0</v>
      </c>
      <c r="CN213" s="12">
        <v>1.917</v>
      </c>
      <c r="CO213" s="12">
        <v>337.85915492957747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3.3210000000000002</v>
      </c>
      <c r="CY213" s="12">
        <v>1126.4585968081904</v>
      </c>
      <c r="CZ213" s="12">
        <v>0</v>
      </c>
      <c r="DA213" s="12">
        <v>0</v>
      </c>
      <c r="DB213" s="12">
        <v>1.4950000000000001</v>
      </c>
      <c r="DC213" s="12">
        <v>414.2</v>
      </c>
      <c r="DD213" s="12">
        <v>52.734999999999999</v>
      </c>
      <c r="DE213" s="12">
        <v>153.27207736797195</v>
      </c>
      <c r="DF213" s="12">
        <v>0</v>
      </c>
      <c r="DG213" s="12">
        <v>0</v>
      </c>
      <c r="DH213" s="12">
        <v>0</v>
      </c>
      <c r="DI213" s="12">
        <v>0</v>
      </c>
      <c r="DJ213" s="12">
        <v>0</v>
      </c>
      <c r="DK213" s="12">
        <v>0</v>
      </c>
      <c r="DL213" s="12">
        <v>0</v>
      </c>
      <c r="DM213" s="12">
        <v>0</v>
      </c>
      <c r="DN213" s="12">
        <v>0</v>
      </c>
      <c r="DO213" s="12">
        <v>0</v>
      </c>
      <c r="DP213" s="12">
        <v>0</v>
      </c>
      <c r="DQ213" s="12">
        <v>0</v>
      </c>
      <c r="DR213" s="12">
        <v>0</v>
      </c>
      <c r="DS213" s="12">
        <v>0</v>
      </c>
      <c r="DT213" s="12">
        <v>9.8490000000000002</v>
      </c>
      <c r="DU213" s="12">
        <v>502.37536805767087</v>
      </c>
      <c r="DV213" s="12">
        <v>0</v>
      </c>
      <c r="DW213" s="12">
        <v>0</v>
      </c>
      <c r="DX213" s="12">
        <v>0</v>
      </c>
      <c r="DY213" s="12">
        <v>0</v>
      </c>
      <c r="DZ213" s="12">
        <v>0</v>
      </c>
      <c r="EA213" s="12">
        <v>0</v>
      </c>
      <c r="EB213" s="12">
        <v>5.6719999999999997</v>
      </c>
      <c r="EC213" s="12">
        <v>373.72478843441462</v>
      </c>
      <c r="ED213" s="12">
        <v>0.26400000000000001</v>
      </c>
      <c r="EE213" s="12">
        <v>116.78030303030303</v>
      </c>
      <c r="EF213" s="12">
        <v>0.84499999999999997</v>
      </c>
      <c r="EG213" s="12">
        <v>299.42248520710058</v>
      </c>
      <c r="EH213" s="12">
        <v>0</v>
      </c>
      <c r="EI213" s="12">
        <v>0</v>
      </c>
      <c r="EJ213" s="12">
        <v>2.5830000000000002</v>
      </c>
      <c r="EK213" s="12">
        <v>505.67673248161054</v>
      </c>
      <c r="EL213" s="12">
        <v>0</v>
      </c>
      <c r="EM213" s="12">
        <v>0</v>
      </c>
      <c r="EN213" s="12">
        <v>7.1999999999999995E-2</v>
      </c>
      <c r="EO213" s="12">
        <v>1490.25</v>
      </c>
      <c r="EP213" s="12">
        <v>0</v>
      </c>
      <c r="EQ213" s="12">
        <v>0</v>
      </c>
      <c r="ER213" s="12">
        <v>0</v>
      </c>
      <c r="ES213" s="12">
        <v>0</v>
      </c>
      <c r="ET213" s="12">
        <v>19.132999999999999</v>
      </c>
      <c r="EU213" s="12">
        <v>705.78832383839438</v>
      </c>
      <c r="EV213" s="12">
        <v>0</v>
      </c>
      <c r="EW213" s="12">
        <v>0</v>
      </c>
      <c r="EX213" s="12">
        <v>0</v>
      </c>
      <c r="EY213" s="12">
        <v>0</v>
      </c>
      <c r="EZ213" s="12">
        <v>1.762</v>
      </c>
      <c r="FA213" s="12">
        <v>1888.5544835414303</v>
      </c>
      <c r="FB213" s="12">
        <v>0</v>
      </c>
      <c r="FC213" s="12">
        <v>0</v>
      </c>
      <c r="FD213" s="12">
        <v>33.402999999999999</v>
      </c>
      <c r="FE213" s="12">
        <v>8262.5822231536094</v>
      </c>
      <c r="FF213" s="12">
        <v>0</v>
      </c>
      <c r="FG213" s="12">
        <v>0</v>
      </c>
      <c r="FH213" s="12">
        <v>0</v>
      </c>
      <c r="FI213" s="12">
        <v>0</v>
      </c>
      <c r="FJ213" s="12">
        <v>0</v>
      </c>
      <c r="FK213" s="12">
        <v>0</v>
      </c>
      <c r="FL213" s="12">
        <v>7.1719999999999997</v>
      </c>
      <c r="FM213" s="12">
        <v>688.20858895705521</v>
      </c>
      <c r="FN213" s="12">
        <v>0</v>
      </c>
      <c r="FO213" s="12">
        <v>0</v>
      </c>
      <c r="FP213" s="12">
        <v>0</v>
      </c>
      <c r="FQ213" s="12">
        <v>0</v>
      </c>
      <c r="FR213" s="12">
        <v>0</v>
      </c>
      <c r="FS213" s="12">
        <v>0</v>
      </c>
      <c r="FT213" s="12">
        <v>0</v>
      </c>
      <c r="FU213" s="12">
        <v>0</v>
      </c>
      <c r="FV213" s="12">
        <v>0</v>
      </c>
      <c r="FW213" s="12">
        <v>0</v>
      </c>
      <c r="FX213" s="12">
        <v>13.188000000000001</v>
      </c>
      <c r="FY213" s="12">
        <v>991.39156809220503</v>
      </c>
      <c r="FZ213" s="12">
        <v>0</v>
      </c>
      <c r="GA213" s="12">
        <v>0</v>
      </c>
      <c r="GB213" s="12">
        <v>1.5389999999999999</v>
      </c>
      <c r="GC213" s="12">
        <v>455.0526315789474</v>
      </c>
      <c r="GD213" s="12">
        <v>0</v>
      </c>
      <c r="GE213" s="12">
        <v>0</v>
      </c>
      <c r="GF213" s="12">
        <v>0</v>
      </c>
      <c r="GG213" s="12">
        <v>0</v>
      </c>
      <c r="GH213" s="12">
        <v>0.61399999999999999</v>
      </c>
      <c r="GI213" s="12">
        <v>802.78827361563515</v>
      </c>
      <c r="GJ213" s="12">
        <v>0</v>
      </c>
      <c r="GK213" s="12">
        <v>0</v>
      </c>
      <c r="GL213" s="12">
        <v>0</v>
      </c>
      <c r="GM213" s="12">
        <v>0</v>
      </c>
      <c r="GN213" s="12">
        <v>0</v>
      </c>
      <c r="GO213" s="12">
        <v>0</v>
      </c>
      <c r="GP213" s="12">
        <v>0</v>
      </c>
      <c r="GQ213" s="12">
        <v>0</v>
      </c>
      <c r="GR213" s="12">
        <v>23.067</v>
      </c>
      <c r="GS213" s="12">
        <v>747.00403173364555</v>
      </c>
      <c r="GT213" s="12">
        <v>0</v>
      </c>
      <c r="GU213" s="12">
        <v>0</v>
      </c>
      <c r="GV213" s="12">
        <v>0.45100000000000001</v>
      </c>
      <c r="GW213" s="12">
        <v>7255.7804878048782</v>
      </c>
      <c r="GX213" s="12">
        <v>9.8109999999999999</v>
      </c>
      <c r="GY213" s="12">
        <v>588.32901844868002</v>
      </c>
      <c r="GZ213" s="12">
        <v>0</v>
      </c>
      <c r="HA213" s="12">
        <v>0</v>
      </c>
      <c r="HB213" s="12">
        <v>0</v>
      </c>
      <c r="HC213" s="12">
        <v>0</v>
      </c>
      <c r="HD213" s="12">
        <v>0</v>
      </c>
      <c r="HE213" s="12">
        <v>0</v>
      </c>
      <c r="HF213" s="12">
        <v>0</v>
      </c>
      <c r="HG213" s="12">
        <v>0</v>
      </c>
      <c r="HH213" s="12">
        <v>0</v>
      </c>
      <c r="HI213" s="12">
        <v>0</v>
      </c>
      <c r="HJ213" s="12">
        <v>0</v>
      </c>
      <c r="HK213" s="12">
        <v>0</v>
      </c>
      <c r="HL213" s="12">
        <v>0</v>
      </c>
      <c r="HM213" s="12">
        <v>0</v>
      </c>
      <c r="HN213" s="12">
        <v>0</v>
      </c>
      <c r="HO213" s="12">
        <v>0</v>
      </c>
      <c r="HP213" s="12">
        <v>12.805</v>
      </c>
      <c r="HQ213" s="12">
        <v>639.33533775868807</v>
      </c>
      <c r="HR213" s="12">
        <v>0</v>
      </c>
      <c r="HS213" s="12">
        <v>0</v>
      </c>
      <c r="HT213" s="12">
        <v>1.3009999999999999</v>
      </c>
      <c r="HU213" s="12">
        <v>1185.044581091468</v>
      </c>
      <c r="HV213" s="12">
        <v>0.33200000000000002</v>
      </c>
      <c r="HW213" s="12">
        <v>17319.686746987951</v>
      </c>
      <c r="HX213" s="12">
        <v>0</v>
      </c>
      <c r="HY213" s="12">
        <v>0</v>
      </c>
      <c r="HZ213" s="12">
        <v>0</v>
      </c>
      <c r="IA213" s="12">
        <v>0</v>
      </c>
      <c r="IB213" s="12">
        <v>0.33200000000000002</v>
      </c>
      <c r="IC213" s="12">
        <v>17319.686746987951</v>
      </c>
      <c r="ID213" s="12">
        <v>1.3009999999999999</v>
      </c>
      <c r="IE213" s="12">
        <v>1185.044581091468</v>
      </c>
      <c r="IF213" s="12">
        <v>0</v>
      </c>
      <c r="IG213" s="12">
        <v>0</v>
      </c>
    </row>
    <row r="214" spans="1:241" ht="12.75" customHeight="1">
      <c r="A214" s="28"/>
      <c r="B214" s="29"/>
      <c r="C214" s="30" t="s">
        <v>320</v>
      </c>
      <c r="D214" s="31" t="s">
        <v>321</v>
      </c>
      <c r="E214" s="11">
        <v>170</v>
      </c>
      <c r="F214" s="12">
        <f t="shared" si="12"/>
        <v>1705.0360000000001</v>
      </c>
      <c r="G214" s="12">
        <f t="shared" si="13"/>
        <v>1106.0220904426651</v>
      </c>
      <c r="H214" s="12">
        <f t="shared" si="14"/>
        <v>1657.0450000000001</v>
      </c>
      <c r="I214" s="12">
        <f t="shared" si="15"/>
        <v>1116.0453838006813</v>
      </c>
      <c r="J214" s="12">
        <v>1657.0450000000001</v>
      </c>
      <c r="K214" s="12">
        <v>1116.0453838006813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0.41199999999999998</v>
      </c>
      <c r="AG214" s="12">
        <v>592.48543689320388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>
        <v>0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0</v>
      </c>
      <c r="BO214" s="12">
        <v>0</v>
      </c>
      <c r="BP214" s="12">
        <v>0</v>
      </c>
      <c r="BQ214" s="12">
        <v>0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  <c r="BW214" s="12">
        <v>0</v>
      </c>
      <c r="BX214" s="12">
        <v>0.35</v>
      </c>
      <c r="BY214" s="12">
        <v>481.02285714285711</v>
      </c>
      <c r="BZ214" s="12">
        <v>0</v>
      </c>
      <c r="CA214" s="12">
        <v>0</v>
      </c>
      <c r="CB214" s="12">
        <v>8.9999999999999993E-3</v>
      </c>
      <c r="CC214" s="12">
        <v>906</v>
      </c>
      <c r="CD214" s="12">
        <v>0</v>
      </c>
      <c r="CE214" s="12">
        <v>0</v>
      </c>
      <c r="CF214" s="12">
        <v>0.61099999999999999</v>
      </c>
      <c r="CG214" s="12">
        <v>336.85761047463171</v>
      </c>
      <c r="CH214" s="12">
        <v>2.246</v>
      </c>
      <c r="CI214" s="12">
        <v>1538.4225289403385</v>
      </c>
      <c r="CJ214" s="12">
        <v>164.31899999999999</v>
      </c>
      <c r="CK214" s="12">
        <v>643.9199970788527</v>
      </c>
      <c r="CL214" s="12">
        <v>0</v>
      </c>
      <c r="CM214" s="12">
        <v>0</v>
      </c>
      <c r="CN214" s="12">
        <v>32.442999999999998</v>
      </c>
      <c r="CO214" s="12">
        <v>348.73220725580245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200.738</v>
      </c>
      <c r="DC214" s="12">
        <v>289.09778915800695</v>
      </c>
      <c r="DD214" s="12">
        <v>83.623000000000005</v>
      </c>
      <c r="DE214" s="12">
        <v>192.11885486050488</v>
      </c>
      <c r="DF214" s="12">
        <v>0</v>
      </c>
      <c r="DG214" s="12">
        <v>0</v>
      </c>
      <c r="DH214" s="12">
        <v>0</v>
      </c>
      <c r="DI214" s="12">
        <v>0</v>
      </c>
      <c r="DJ214" s="12">
        <v>0</v>
      </c>
      <c r="DK214" s="12">
        <v>0</v>
      </c>
      <c r="DL214" s="12">
        <v>4.7590000000000003</v>
      </c>
      <c r="DM214" s="12">
        <v>565.71821811304903</v>
      </c>
      <c r="DN214" s="12">
        <v>0</v>
      </c>
      <c r="DO214" s="12">
        <v>0</v>
      </c>
      <c r="DP214" s="12">
        <v>0</v>
      </c>
      <c r="DQ214" s="12">
        <v>0</v>
      </c>
      <c r="DR214" s="12">
        <v>0</v>
      </c>
      <c r="DS214" s="12">
        <v>0</v>
      </c>
      <c r="DT214" s="12">
        <v>2.4380000000000002</v>
      </c>
      <c r="DU214" s="12">
        <v>849.61443806398688</v>
      </c>
      <c r="DV214" s="12">
        <v>8.8059999999999992</v>
      </c>
      <c r="DW214" s="12">
        <v>287.47422212128095</v>
      </c>
      <c r="DX214" s="12">
        <v>0</v>
      </c>
      <c r="DY214" s="12">
        <v>0</v>
      </c>
      <c r="DZ214" s="12">
        <v>0</v>
      </c>
      <c r="EA214" s="12">
        <v>0</v>
      </c>
      <c r="EB214" s="12">
        <v>1.2999999999999999E-2</v>
      </c>
      <c r="EC214" s="12">
        <v>1224.9230769230769</v>
      </c>
      <c r="ED214" s="12">
        <v>0.01</v>
      </c>
      <c r="EE214" s="12">
        <v>354.2</v>
      </c>
      <c r="EF214" s="12">
        <v>0</v>
      </c>
      <c r="EG214" s="12">
        <v>0</v>
      </c>
      <c r="EH214" s="12">
        <v>0</v>
      </c>
      <c r="EI214" s="12">
        <v>0</v>
      </c>
      <c r="EJ214" s="12">
        <v>0.748</v>
      </c>
      <c r="EK214" s="12">
        <v>447.55614973262033</v>
      </c>
      <c r="EL214" s="12">
        <v>0</v>
      </c>
      <c r="EM214" s="12">
        <v>0</v>
      </c>
      <c r="EN214" s="12">
        <v>0.14299999999999999</v>
      </c>
      <c r="EO214" s="12">
        <v>1490.0769230769231</v>
      </c>
      <c r="EP214" s="12">
        <v>0</v>
      </c>
      <c r="EQ214" s="12">
        <v>0</v>
      </c>
      <c r="ER214" s="12">
        <v>1.2430000000000001</v>
      </c>
      <c r="ES214" s="12">
        <v>324.16170555108607</v>
      </c>
      <c r="ET214" s="12">
        <v>59.859000000000002</v>
      </c>
      <c r="EU214" s="12">
        <v>1112.2288043569054</v>
      </c>
      <c r="EV214" s="12">
        <v>0</v>
      </c>
      <c r="EW214" s="12">
        <v>0</v>
      </c>
      <c r="EX214" s="12">
        <v>0</v>
      </c>
      <c r="EY214" s="12">
        <v>0</v>
      </c>
      <c r="EZ214" s="12">
        <v>175.011</v>
      </c>
      <c r="FA214" s="12">
        <v>1140.8330333521894</v>
      </c>
      <c r="FB214" s="12">
        <v>0</v>
      </c>
      <c r="FC214" s="12">
        <v>0</v>
      </c>
      <c r="FD214" s="12">
        <v>194.059</v>
      </c>
      <c r="FE214" s="12">
        <v>5406.6502352377374</v>
      </c>
      <c r="FF214" s="12">
        <v>0</v>
      </c>
      <c r="FG214" s="12">
        <v>0</v>
      </c>
      <c r="FH214" s="12">
        <v>0</v>
      </c>
      <c r="FI214" s="12">
        <v>0</v>
      </c>
      <c r="FJ214" s="12">
        <v>3.6999999999999998E-2</v>
      </c>
      <c r="FK214" s="12">
        <v>4482.7837837837842</v>
      </c>
      <c r="FL214" s="12">
        <v>33.042999999999999</v>
      </c>
      <c r="FM214" s="12">
        <v>507.08177223617707</v>
      </c>
      <c r="FN214" s="12">
        <v>0</v>
      </c>
      <c r="FO214" s="12">
        <v>0</v>
      </c>
      <c r="FP214" s="12">
        <v>0</v>
      </c>
      <c r="FQ214" s="12">
        <v>0</v>
      </c>
      <c r="FR214" s="12">
        <v>0</v>
      </c>
      <c r="FS214" s="12">
        <v>0</v>
      </c>
      <c r="FT214" s="12">
        <v>0</v>
      </c>
      <c r="FU214" s="12">
        <v>0</v>
      </c>
      <c r="FV214" s="12">
        <v>0</v>
      </c>
      <c r="FW214" s="12">
        <v>0</v>
      </c>
      <c r="FX214" s="12">
        <v>684.49300000000005</v>
      </c>
      <c r="FY214" s="12">
        <v>448.66556122560786</v>
      </c>
      <c r="FZ214" s="12">
        <v>0</v>
      </c>
      <c r="GA214" s="12">
        <v>0</v>
      </c>
      <c r="GB214" s="12">
        <v>4.8499999999999996</v>
      </c>
      <c r="GC214" s="12">
        <v>953.14350515463912</v>
      </c>
      <c r="GD214" s="12">
        <v>0</v>
      </c>
      <c r="GE214" s="12">
        <v>0</v>
      </c>
      <c r="GF214" s="12">
        <v>0</v>
      </c>
      <c r="GG214" s="12">
        <v>0</v>
      </c>
      <c r="GH214" s="12">
        <v>2.782</v>
      </c>
      <c r="GI214" s="12">
        <v>601.26923076923072</v>
      </c>
      <c r="GJ214" s="12">
        <v>0</v>
      </c>
      <c r="GK214" s="12">
        <v>0</v>
      </c>
      <c r="GL214" s="12">
        <v>0</v>
      </c>
      <c r="GM214" s="12">
        <v>0</v>
      </c>
      <c r="GN214" s="12">
        <v>0</v>
      </c>
      <c r="GO214" s="12">
        <v>0</v>
      </c>
      <c r="GP214" s="12">
        <v>0</v>
      </c>
      <c r="GQ214" s="12">
        <v>0</v>
      </c>
      <c r="GR214" s="12">
        <v>44.847999999999999</v>
      </c>
      <c r="GS214" s="12">
        <v>772.06272297538351</v>
      </c>
      <c r="GT214" s="12">
        <v>0</v>
      </c>
      <c r="GU214" s="12">
        <v>0</v>
      </c>
      <c r="GV214" s="12">
        <v>1.137</v>
      </c>
      <c r="GW214" s="12">
        <v>6753.1627088830255</v>
      </c>
      <c r="GX214" s="12">
        <v>14.497</v>
      </c>
      <c r="GY214" s="12">
        <v>638.48989446092298</v>
      </c>
      <c r="GZ214" s="12">
        <v>0</v>
      </c>
      <c r="HA214" s="12">
        <v>0</v>
      </c>
      <c r="HB214" s="12">
        <v>0</v>
      </c>
      <c r="HC214" s="12">
        <v>0</v>
      </c>
      <c r="HD214" s="12">
        <v>0</v>
      </c>
      <c r="HE214" s="12">
        <v>0</v>
      </c>
      <c r="HF214" s="12">
        <v>0</v>
      </c>
      <c r="HG214" s="12">
        <v>0</v>
      </c>
      <c r="HH214" s="12">
        <v>0</v>
      </c>
      <c r="HI214" s="12">
        <v>0</v>
      </c>
      <c r="HJ214" s="12">
        <v>0</v>
      </c>
      <c r="HK214" s="12">
        <v>0</v>
      </c>
      <c r="HL214" s="12">
        <v>0</v>
      </c>
      <c r="HM214" s="12">
        <v>0</v>
      </c>
      <c r="HN214" s="12">
        <v>0</v>
      </c>
      <c r="HO214" s="12">
        <v>0</v>
      </c>
      <c r="HP214" s="12">
        <v>29.213999999999999</v>
      </c>
      <c r="HQ214" s="12">
        <v>605.56359964400633</v>
      </c>
      <c r="HR214" s="12">
        <v>0</v>
      </c>
      <c r="HS214" s="12">
        <v>0</v>
      </c>
      <c r="HT214" s="12">
        <v>3.1429999999999998</v>
      </c>
      <c r="HU214" s="12">
        <v>586.88800509067767</v>
      </c>
      <c r="HV214" s="12">
        <v>0</v>
      </c>
      <c r="HW214" s="12">
        <v>0</v>
      </c>
      <c r="HX214" s="12">
        <v>0</v>
      </c>
      <c r="HY214" s="12">
        <v>0</v>
      </c>
      <c r="HZ214" s="12">
        <v>2.67</v>
      </c>
      <c r="IA214" s="12">
        <v>485.78764044943819</v>
      </c>
      <c r="IB214" s="12">
        <v>0</v>
      </c>
      <c r="IC214" s="12">
        <v>0</v>
      </c>
      <c r="ID214" s="12">
        <v>0.47299999999999998</v>
      </c>
      <c r="IE214" s="12">
        <v>1157.5813953488371</v>
      </c>
      <c r="IF214" s="12">
        <v>0</v>
      </c>
      <c r="IG214" s="12">
        <v>0</v>
      </c>
    </row>
    <row r="215" spans="1:241" ht="12.75" customHeight="1">
      <c r="A215" s="28"/>
      <c r="B215" s="29"/>
      <c r="C215" s="30" t="s">
        <v>322</v>
      </c>
      <c r="D215" s="31" t="s">
        <v>133</v>
      </c>
      <c r="E215" s="11">
        <v>171</v>
      </c>
      <c r="F215" s="12">
        <f t="shared" si="12"/>
        <v>3502.7829999999999</v>
      </c>
      <c r="G215" s="12">
        <f t="shared" si="13"/>
        <v>733.15691094766646</v>
      </c>
      <c r="H215" s="12">
        <f t="shared" si="14"/>
        <v>3456.49</v>
      </c>
      <c r="I215" s="12">
        <f t="shared" si="15"/>
        <v>735.12364479573205</v>
      </c>
      <c r="J215" s="12">
        <v>3456.49</v>
      </c>
      <c r="K215" s="12">
        <v>735.12364479573205</v>
      </c>
      <c r="L215" s="12">
        <v>0</v>
      </c>
      <c r="M215" s="12">
        <v>0</v>
      </c>
      <c r="N215" s="12">
        <v>0</v>
      </c>
      <c r="O215" s="12">
        <v>0</v>
      </c>
      <c r="P215" s="12">
        <v>0.23</v>
      </c>
      <c r="Q215" s="12">
        <v>2208.5608695652172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0.751</v>
      </c>
      <c r="AG215" s="12">
        <v>734.28495339547271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0.41099999999999998</v>
      </c>
      <c r="AW215" s="12">
        <v>810.65693430656927</v>
      </c>
      <c r="AX215" s="12">
        <v>0</v>
      </c>
      <c r="AY215" s="12">
        <v>0</v>
      </c>
      <c r="AZ215" s="12">
        <v>0</v>
      </c>
      <c r="BA215" s="12">
        <v>0</v>
      </c>
      <c r="BB215" s="12">
        <v>0</v>
      </c>
      <c r="BC215" s="12">
        <v>0</v>
      </c>
      <c r="BD215" s="12">
        <v>0</v>
      </c>
      <c r="BE215" s="12">
        <v>0</v>
      </c>
      <c r="BF215" s="12">
        <v>7.0000000000000001E-3</v>
      </c>
      <c r="BG215" s="12">
        <v>1172.5714285714287</v>
      </c>
      <c r="BH215" s="12">
        <v>0</v>
      </c>
      <c r="BI215" s="12">
        <v>0</v>
      </c>
      <c r="BJ215" s="12">
        <v>0</v>
      </c>
      <c r="BK215" s="12">
        <v>0</v>
      </c>
      <c r="BL215" s="12">
        <v>0</v>
      </c>
      <c r="BM215" s="12">
        <v>0</v>
      </c>
      <c r="BN215" s="12">
        <v>0</v>
      </c>
      <c r="BO215" s="12">
        <v>0</v>
      </c>
      <c r="BP215" s="12">
        <v>0.78400000000000003</v>
      </c>
      <c r="BQ215" s="12">
        <v>67.196428571428569</v>
      </c>
      <c r="BR215" s="12">
        <v>3.306</v>
      </c>
      <c r="BS215" s="12">
        <v>74.587719298245617</v>
      </c>
      <c r="BT215" s="12">
        <v>0</v>
      </c>
      <c r="BU215" s="12">
        <v>0</v>
      </c>
      <c r="BV215" s="12">
        <v>1.7999999999999999E-2</v>
      </c>
      <c r="BW215" s="12">
        <v>240</v>
      </c>
      <c r="BX215" s="12">
        <v>44.53</v>
      </c>
      <c r="BY215" s="12">
        <v>162.45382887940713</v>
      </c>
      <c r="BZ215" s="12">
        <v>0</v>
      </c>
      <c r="CA215" s="12">
        <v>0</v>
      </c>
      <c r="CB215" s="12">
        <v>1.0589999999999999</v>
      </c>
      <c r="CC215" s="12">
        <v>620.28989612842304</v>
      </c>
      <c r="CD215" s="12">
        <v>0</v>
      </c>
      <c r="CE215" s="12">
        <v>0</v>
      </c>
      <c r="CF215" s="12">
        <v>40.335999999999999</v>
      </c>
      <c r="CG215" s="12">
        <v>539.79031138437131</v>
      </c>
      <c r="CH215" s="12">
        <v>2.234</v>
      </c>
      <c r="CI215" s="12">
        <v>2488.1092211280215</v>
      </c>
      <c r="CJ215" s="12">
        <v>185.33799999999999</v>
      </c>
      <c r="CK215" s="12">
        <v>532.41021808803384</v>
      </c>
      <c r="CL215" s="12">
        <v>0</v>
      </c>
      <c r="CM215" s="12">
        <v>0</v>
      </c>
      <c r="CN215" s="12">
        <v>20.523</v>
      </c>
      <c r="CO215" s="12">
        <v>295.98869560980364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3.0449999999999999</v>
      </c>
      <c r="DA215" s="12">
        <v>445.79671592775043</v>
      </c>
      <c r="DB215" s="12">
        <v>278.42700000000002</v>
      </c>
      <c r="DC215" s="12">
        <v>246.42783207088394</v>
      </c>
      <c r="DD215" s="12">
        <v>44.411000000000001</v>
      </c>
      <c r="DE215" s="12">
        <v>180.62991150841009</v>
      </c>
      <c r="DF215" s="12">
        <v>0</v>
      </c>
      <c r="DG215" s="12">
        <v>0</v>
      </c>
      <c r="DH215" s="12">
        <v>0</v>
      </c>
      <c r="DI215" s="12">
        <v>0</v>
      </c>
      <c r="DJ215" s="12">
        <v>1.4750000000000001</v>
      </c>
      <c r="DK215" s="12">
        <v>316.73762711864407</v>
      </c>
      <c r="DL215" s="12">
        <v>14.272</v>
      </c>
      <c r="DM215" s="12">
        <v>837.01036995515699</v>
      </c>
      <c r="DN215" s="12">
        <v>6.8000000000000005E-2</v>
      </c>
      <c r="DO215" s="12">
        <v>636.08823529411768</v>
      </c>
      <c r="DP215" s="12">
        <v>7.4999999999999997E-2</v>
      </c>
      <c r="DQ215" s="12">
        <v>646.55999999999995</v>
      </c>
      <c r="DR215" s="12">
        <v>0.27500000000000002</v>
      </c>
      <c r="DS215" s="12">
        <v>245.57090909090908</v>
      </c>
      <c r="DT215" s="12">
        <v>6.4660000000000002</v>
      </c>
      <c r="DU215" s="12">
        <v>1018.6818744200433</v>
      </c>
      <c r="DV215" s="12">
        <v>5.78</v>
      </c>
      <c r="DW215" s="12">
        <v>385.36487889273354</v>
      </c>
      <c r="DX215" s="12">
        <v>0.32100000000000001</v>
      </c>
      <c r="DY215" s="12">
        <v>818.87227414330209</v>
      </c>
      <c r="DZ215" s="12">
        <v>0.87</v>
      </c>
      <c r="EA215" s="12">
        <v>1276.9758620689654</v>
      </c>
      <c r="EB215" s="12">
        <v>11.207000000000001</v>
      </c>
      <c r="EC215" s="12">
        <v>590.69608280538955</v>
      </c>
      <c r="ED215" s="12">
        <v>0.69</v>
      </c>
      <c r="EE215" s="12">
        <v>264.97536231884055</v>
      </c>
      <c r="EF215" s="12">
        <v>2.0310000000000001</v>
      </c>
      <c r="EG215" s="12">
        <v>351.99458394879372</v>
      </c>
      <c r="EH215" s="12">
        <v>0</v>
      </c>
      <c r="EI215" s="12">
        <v>0</v>
      </c>
      <c r="EJ215" s="12">
        <v>8.99</v>
      </c>
      <c r="EK215" s="12">
        <v>668.26062291434926</v>
      </c>
      <c r="EL215" s="12">
        <v>0</v>
      </c>
      <c r="EM215" s="12">
        <v>0</v>
      </c>
      <c r="EN215" s="12">
        <v>0.23200000000000001</v>
      </c>
      <c r="EO215" s="12">
        <v>749.01724137931035</v>
      </c>
      <c r="EP215" s="12">
        <v>0</v>
      </c>
      <c r="EQ215" s="12">
        <v>0</v>
      </c>
      <c r="ER215" s="12">
        <v>0.76300000000000001</v>
      </c>
      <c r="ES215" s="12">
        <v>495.20052424639579</v>
      </c>
      <c r="ET215" s="12">
        <v>90.39</v>
      </c>
      <c r="EU215" s="12">
        <v>960.72828852749194</v>
      </c>
      <c r="EV215" s="12">
        <v>0</v>
      </c>
      <c r="EW215" s="12">
        <v>0</v>
      </c>
      <c r="EX215" s="12">
        <v>0</v>
      </c>
      <c r="EY215" s="12">
        <v>0</v>
      </c>
      <c r="EZ215" s="12">
        <v>88.531999999999996</v>
      </c>
      <c r="FA215" s="12">
        <v>780.59206840464469</v>
      </c>
      <c r="FB215" s="12">
        <v>0</v>
      </c>
      <c r="FC215" s="12">
        <v>0</v>
      </c>
      <c r="FD215" s="12">
        <v>91.930999999999997</v>
      </c>
      <c r="FE215" s="12">
        <v>5776.6680771448155</v>
      </c>
      <c r="FF215" s="12">
        <v>1907.1849999999999</v>
      </c>
      <c r="FG215" s="12">
        <v>633.07387799295816</v>
      </c>
      <c r="FH215" s="12">
        <v>0</v>
      </c>
      <c r="FI215" s="12">
        <v>0</v>
      </c>
      <c r="FJ215" s="12">
        <v>0.127</v>
      </c>
      <c r="FK215" s="12">
        <v>2538.4251968503936</v>
      </c>
      <c r="FL215" s="12">
        <v>98.483000000000004</v>
      </c>
      <c r="FM215" s="12">
        <v>658.14235959505709</v>
      </c>
      <c r="FN215" s="12">
        <v>0</v>
      </c>
      <c r="FO215" s="12">
        <v>0</v>
      </c>
      <c r="FP215" s="12">
        <v>0</v>
      </c>
      <c r="FQ215" s="12">
        <v>0</v>
      </c>
      <c r="FR215" s="12">
        <v>1.0309999999999999</v>
      </c>
      <c r="FS215" s="12">
        <v>813.33074684772066</v>
      </c>
      <c r="FT215" s="12">
        <v>0</v>
      </c>
      <c r="FU215" s="12">
        <v>0</v>
      </c>
      <c r="FV215" s="12">
        <v>0</v>
      </c>
      <c r="FW215" s="12">
        <v>0</v>
      </c>
      <c r="FX215" s="12">
        <v>494.137</v>
      </c>
      <c r="FY215" s="12">
        <v>644.97788669943759</v>
      </c>
      <c r="FZ215" s="12">
        <v>0</v>
      </c>
      <c r="GA215" s="12">
        <v>0</v>
      </c>
      <c r="GB215" s="12">
        <v>5.0199999999999996</v>
      </c>
      <c r="GC215" s="12">
        <v>936.67450199203188</v>
      </c>
      <c r="GD215" s="12">
        <v>0</v>
      </c>
      <c r="GE215" s="12">
        <v>0</v>
      </c>
      <c r="GF215" s="12">
        <v>0</v>
      </c>
      <c r="GG215" s="12">
        <v>0</v>
      </c>
      <c r="GH215" s="12">
        <v>0.72899999999999998</v>
      </c>
      <c r="GI215" s="12">
        <v>910.47325102880654</v>
      </c>
      <c r="GJ215" s="12">
        <v>0</v>
      </c>
      <c r="GK215" s="12">
        <v>0</v>
      </c>
      <c r="GL215" s="12">
        <v>0</v>
      </c>
      <c r="GM215" s="12">
        <v>0</v>
      </c>
      <c r="GN215" s="12">
        <v>0</v>
      </c>
      <c r="GO215" s="12">
        <v>0</v>
      </c>
      <c r="GP215" s="12">
        <v>0</v>
      </c>
      <c r="GQ215" s="12">
        <v>0</v>
      </c>
      <c r="GR215" s="12">
        <v>40.585000000000001</v>
      </c>
      <c r="GS215" s="12">
        <v>589.79760995441666</v>
      </c>
      <c r="GT215" s="12">
        <v>0</v>
      </c>
      <c r="GU215" s="12">
        <v>0</v>
      </c>
      <c r="GV215" s="12">
        <v>1.2529999999999999</v>
      </c>
      <c r="GW215" s="12">
        <v>3936.8284118116521</v>
      </c>
      <c r="GX215" s="12">
        <v>16.523</v>
      </c>
      <c r="GY215" s="12">
        <v>462.908188585608</v>
      </c>
      <c r="GZ215" s="12">
        <v>0</v>
      </c>
      <c r="HA215" s="12">
        <v>0</v>
      </c>
      <c r="HB215" s="12">
        <v>0</v>
      </c>
      <c r="HC215" s="12">
        <v>0</v>
      </c>
      <c r="HD215" s="12">
        <v>0</v>
      </c>
      <c r="HE215" s="12">
        <v>0</v>
      </c>
      <c r="HF215" s="12">
        <v>0</v>
      </c>
      <c r="HG215" s="12">
        <v>0</v>
      </c>
      <c r="HH215" s="12">
        <v>0</v>
      </c>
      <c r="HI215" s="12">
        <v>0</v>
      </c>
      <c r="HJ215" s="12">
        <v>0</v>
      </c>
      <c r="HK215" s="12">
        <v>0</v>
      </c>
      <c r="HL215" s="12">
        <v>5.8079999999999998</v>
      </c>
      <c r="HM215" s="12">
        <v>552.68181818181813</v>
      </c>
      <c r="HN215" s="12">
        <v>0</v>
      </c>
      <c r="HO215" s="12">
        <v>0</v>
      </c>
      <c r="HP215" s="12">
        <v>17.001000000000001</v>
      </c>
      <c r="HQ215" s="12">
        <v>479.11781659902363</v>
      </c>
      <c r="HR215" s="12">
        <v>0</v>
      </c>
      <c r="HS215" s="12">
        <v>0</v>
      </c>
      <c r="HT215" s="12">
        <v>5.7080000000000002</v>
      </c>
      <c r="HU215" s="12">
        <v>561.51033637000705</v>
      </c>
      <c r="HV215" s="12">
        <v>0</v>
      </c>
      <c r="HW215" s="12">
        <v>0</v>
      </c>
      <c r="HX215" s="12">
        <v>0</v>
      </c>
      <c r="HY215" s="12">
        <v>0</v>
      </c>
      <c r="HZ215" s="12">
        <v>2.85</v>
      </c>
      <c r="IA215" s="12">
        <v>402.24631578947367</v>
      </c>
      <c r="IB215" s="12">
        <v>0</v>
      </c>
      <c r="IC215" s="12">
        <v>0</v>
      </c>
      <c r="ID215" s="12">
        <v>2.8580000000000001</v>
      </c>
      <c r="IE215" s="12">
        <v>720.32855143456959</v>
      </c>
      <c r="IF215" s="12">
        <v>0</v>
      </c>
      <c r="IG215" s="12">
        <v>0</v>
      </c>
    </row>
    <row r="216" spans="1:241" ht="12.75" customHeight="1">
      <c r="A216" s="28"/>
      <c r="B216" s="29"/>
      <c r="C216" s="30" t="s">
        <v>323</v>
      </c>
      <c r="D216" s="31" t="s">
        <v>133</v>
      </c>
      <c r="E216" s="11">
        <v>172</v>
      </c>
      <c r="F216" s="12">
        <f t="shared" si="12"/>
        <v>3921.2860000000001</v>
      </c>
      <c r="G216" s="12">
        <f t="shared" si="13"/>
        <v>865.42748603391863</v>
      </c>
      <c r="H216" s="12">
        <f t="shared" si="14"/>
        <v>3865.0330000000004</v>
      </c>
      <c r="I216" s="12">
        <f t="shared" si="15"/>
        <v>863.36894329233417</v>
      </c>
      <c r="J216" s="12">
        <v>3227.7640000000001</v>
      </c>
      <c r="K216" s="12">
        <v>959.48170436252462</v>
      </c>
      <c r="L216" s="12">
        <v>637.26900000000001</v>
      </c>
      <c r="M216" s="12">
        <v>376.55833407870148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0.81200000000000006</v>
      </c>
      <c r="AG216" s="12">
        <v>808.93596059113293</v>
      </c>
      <c r="AH216" s="12">
        <v>0</v>
      </c>
      <c r="AI216" s="12">
        <v>0</v>
      </c>
      <c r="AJ216" s="12">
        <v>4.9000000000000002E-2</v>
      </c>
      <c r="AK216" s="12">
        <v>462.85714285714289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</v>
      </c>
      <c r="AW216" s="12">
        <v>0</v>
      </c>
      <c r="AX216" s="12">
        <v>0</v>
      </c>
      <c r="AY216" s="12">
        <v>0</v>
      </c>
      <c r="AZ216" s="12">
        <v>0</v>
      </c>
      <c r="BA216" s="12">
        <v>0</v>
      </c>
      <c r="BB216" s="12">
        <v>3.2000000000000001E-2</v>
      </c>
      <c r="BC216" s="12">
        <v>1576.125</v>
      </c>
      <c r="BD216" s="12">
        <v>0</v>
      </c>
      <c r="BE216" s="12">
        <v>0</v>
      </c>
      <c r="BF216" s="12">
        <v>1E-3</v>
      </c>
      <c r="BG216" s="12">
        <v>2700</v>
      </c>
      <c r="BH216" s="12">
        <v>0</v>
      </c>
      <c r="BI216" s="12">
        <v>0</v>
      </c>
      <c r="BJ216" s="12">
        <v>1.0999999999999999E-2</v>
      </c>
      <c r="BK216" s="12">
        <v>3878.181818181818</v>
      </c>
      <c r="BL216" s="12">
        <v>0</v>
      </c>
      <c r="BM216" s="12">
        <v>0</v>
      </c>
      <c r="BN216" s="12">
        <v>0</v>
      </c>
      <c r="BO216" s="12">
        <v>0</v>
      </c>
      <c r="BP216" s="12">
        <v>0.127</v>
      </c>
      <c r="BQ216" s="12">
        <v>369.49606299212599</v>
      </c>
      <c r="BR216" s="12">
        <v>0.41199999999999998</v>
      </c>
      <c r="BS216" s="12">
        <v>261.34951456310682</v>
      </c>
      <c r="BT216" s="12">
        <v>0.01</v>
      </c>
      <c r="BU216" s="12">
        <v>151.19999999999999</v>
      </c>
      <c r="BV216" s="12">
        <v>0</v>
      </c>
      <c r="BW216" s="12">
        <v>0</v>
      </c>
      <c r="BX216" s="12">
        <v>6.7679999999999998</v>
      </c>
      <c r="BY216" s="12">
        <v>503.36805555555554</v>
      </c>
      <c r="BZ216" s="12">
        <v>0</v>
      </c>
      <c r="CA216" s="12">
        <v>0</v>
      </c>
      <c r="CB216" s="12">
        <v>0.19800000000000001</v>
      </c>
      <c r="CC216" s="12">
        <v>1659.2727272727273</v>
      </c>
      <c r="CD216" s="12">
        <v>0</v>
      </c>
      <c r="CE216" s="12">
        <v>0</v>
      </c>
      <c r="CF216" s="12">
        <v>12.375999999999999</v>
      </c>
      <c r="CG216" s="12">
        <v>749.42978345184224</v>
      </c>
      <c r="CH216" s="12">
        <v>2.3969999999999998</v>
      </c>
      <c r="CI216" s="12">
        <v>1710.5857321652065</v>
      </c>
      <c r="CJ216" s="12">
        <v>276.11399999999998</v>
      </c>
      <c r="CK216" s="12">
        <v>627.73176296746999</v>
      </c>
      <c r="CL216" s="12">
        <v>5.6000000000000001E-2</v>
      </c>
      <c r="CM216" s="12">
        <v>135</v>
      </c>
      <c r="CN216" s="12">
        <v>22.103999999999999</v>
      </c>
      <c r="CO216" s="12">
        <v>628.24737604053564</v>
      </c>
      <c r="CP216" s="12">
        <v>3.6999999999999998E-2</v>
      </c>
      <c r="CQ216" s="12">
        <v>163.45945945945945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452.435</v>
      </c>
      <c r="DC216" s="12">
        <v>345.28310365024811</v>
      </c>
      <c r="DD216" s="12">
        <v>13.121</v>
      </c>
      <c r="DE216" s="12">
        <v>245.12399969514516</v>
      </c>
      <c r="DF216" s="12">
        <v>0</v>
      </c>
      <c r="DG216" s="12">
        <v>0</v>
      </c>
      <c r="DH216" s="12">
        <v>0</v>
      </c>
      <c r="DI216" s="12">
        <v>0</v>
      </c>
      <c r="DJ216" s="12">
        <v>0</v>
      </c>
      <c r="DK216" s="12">
        <v>0</v>
      </c>
      <c r="DL216" s="12">
        <v>0.35399999999999998</v>
      </c>
      <c r="DM216" s="12">
        <v>972.27401129943496</v>
      </c>
      <c r="DN216" s="12">
        <v>0</v>
      </c>
      <c r="DO216" s="12">
        <v>0</v>
      </c>
      <c r="DP216" s="12">
        <v>0</v>
      </c>
      <c r="DQ216" s="12">
        <v>0</v>
      </c>
      <c r="DR216" s="12">
        <v>0</v>
      </c>
      <c r="DS216" s="12">
        <v>0</v>
      </c>
      <c r="DT216" s="12">
        <v>8.9060000000000006</v>
      </c>
      <c r="DU216" s="12">
        <v>968.2528632382664</v>
      </c>
      <c r="DV216" s="12">
        <v>4.6989999999999998</v>
      </c>
      <c r="DW216" s="12">
        <v>386.01213024047667</v>
      </c>
      <c r="DX216" s="12">
        <v>0.184</v>
      </c>
      <c r="DY216" s="12">
        <v>1091.7391304347825</v>
      </c>
      <c r="DZ216" s="12">
        <v>0.77300000000000002</v>
      </c>
      <c r="EA216" s="12">
        <v>1392.6545924967659</v>
      </c>
      <c r="EB216" s="12">
        <v>6.3460000000000001</v>
      </c>
      <c r="EC216" s="12">
        <v>787.85029940119762</v>
      </c>
      <c r="ED216" s="12">
        <v>0.61</v>
      </c>
      <c r="EE216" s="12">
        <v>827.82950819672135</v>
      </c>
      <c r="EF216" s="12">
        <v>2.04</v>
      </c>
      <c r="EG216" s="12">
        <v>718.63676470588234</v>
      </c>
      <c r="EH216" s="12">
        <v>0</v>
      </c>
      <c r="EI216" s="12">
        <v>0</v>
      </c>
      <c r="EJ216" s="12">
        <v>4.0279999999999996</v>
      </c>
      <c r="EK216" s="12">
        <v>857.26216484607744</v>
      </c>
      <c r="EL216" s="12">
        <v>0</v>
      </c>
      <c r="EM216" s="12">
        <v>0</v>
      </c>
      <c r="EN216" s="12">
        <v>0</v>
      </c>
      <c r="EO216" s="12">
        <v>0</v>
      </c>
      <c r="EP216" s="12">
        <v>0</v>
      </c>
      <c r="EQ216" s="12">
        <v>0</v>
      </c>
      <c r="ER216" s="12">
        <v>1.3089999999999999</v>
      </c>
      <c r="ES216" s="12">
        <v>538.76241405653161</v>
      </c>
      <c r="ET216" s="12">
        <v>52.078000000000003</v>
      </c>
      <c r="EU216" s="12">
        <v>581.09301432466691</v>
      </c>
      <c r="EV216" s="12">
        <v>0</v>
      </c>
      <c r="EW216" s="12">
        <v>0</v>
      </c>
      <c r="EX216" s="12">
        <v>0</v>
      </c>
      <c r="EY216" s="12">
        <v>0</v>
      </c>
      <c r="EZ216" s="12">
        <v>485.11599999999999</v>
      </c>
      <c r="FA216" s="12">
        <v>853.33092703600778</v>
      </c>
      <c r="FB216" s="12">
        <v>0</v>
      </c>
      <c r="FC216" s="12">
        <v>0</v>
      </c>
      <c r="FD216" s="12">
        <v>306.327</v>
      </c>
      <c r="FE216" s="12">
        <v>4885.0610197599299</v>
      </c>
      <c r="FF216" s="12">
        <v>1.2190000000000001</v>
      </c>
      <c r="FG216" s="12">
        <v>657.83429040196881</v>
      </c>
      <c r="FH216" s="12">
        <v>0</v>
      </c>
      <c r="FI216" s="12">
        <v>0</v>
      </c>
      <c r="FJ216" s="12">
        <v>0.311</v>
      </c>
      <c r="FK216" s="12">
        <v>3210.1350482315111</v>
      </c>
      <c r="FL216" s="12">
        <v>125.258</v>
      </c>
      <c r="FM216" s="12">
        <v>675.24961279918239</v>
      </c>
      <c r="FN216" s="12">
        <v>34.68</v>
      </c>
      <c r="FO216" s="12">
        <v>780.10161476355245</v>
      </c>
      <c r="FP216" s="12">
        <v>0</v>
      </c>
      <c r="FQ216" s="12">
        <v>0</v>
      </c>
      <c r="FR216" s="12">
        <v>0.70699999999999996</v>
      </c>
      <c r="FS216" s="12">
        <v>746.22347949080631</v>
      </c>
      <c r="FT216" s="12">
        <v>0</v>
      </c>
      <c r="FU216" s="12">
        <v>0</v>
      </c>
      <c r="FV216" s="12">
        <v>0</v>
      </c>
      <c r="FW216" s="12">
        <v>0</v>
      </c>
      <c r="FX216" s="12">
        <v>1426.106</v>
      </c>
      <c r="FY216" s="12">
        <v>469.75320628340387</v>
      </c>
      <c r="FZ216" s="12">
        <v>602.49599999999998</v>
      </c>
      <c r="GA216" s="12">
        <v>353.36570035319738</v>
      </c>
      <c r="GB216" s="12">
        <v>8.6069999999999993</v>
      </c>
      <c r="GC216" s="12">
        <v>556.11153712094801</v>
      </c>
      <c r="GD216" s="12">
        <v>0.42</v>
      </c>
      <c r="GE216" s="12">
        <v>2013.5047619047618</v>
      </c>
      <c r="GF216" s="12">
        <v>0</v>
      </c>
      <c r="GG216" s="12">
        <v>0</v>
      </c>
      <c r="GH216" s="12">
        <v>5.399</v>
      </c>
      <c r="GI216" s="12">
        <v>1110.0375995554732</v>
      </c>
      <c r="GJ216" s="12">
        <v>0</v>
      </c>
      <c r="GK216" s="12">
        <v>0</v>
      </c>
      <c r="GL216" s="12">
        <v>0</v>
      </c>
      <c r="GM216" s="12">
        <v>0</v>
      </c>
      <c r="GN216" s="12">
        <v>0</v>
      </c>
      <c r="GO216" s="12">
        <v>0</v>
      </c>
      <c r="GP216" s="12">
        <v>0</v>
      </c>
      <c r="GQ216" s="12">
        <v>0</v>
      </c>
      <c r="GR216" s="12">
        <v>51.734000000000002</v>
      </c>
      <c r="GS216" s="12">
        <v>1023.7102099199752</v>
      </c>
      <c r="GT216" s="12">
        <v>4.9000000000000002E-2</v>
      </c>
      <c r="GU216" s="12">
        <v>1404</v>
      </c>
      <c r="GV216" s="12">
        <v>1.5329999999999999</v>
      </c>
      <c r="GW216" s="12">
        <v>8305.9960861056752</v>
      </c>
      <c r="GX216" s="12">
        <v>16.756</v>
      </c>
      <c r="GY216" s="12">
        <v>888.55233946049179</v>
      </c>
      <c r="GZ216" s="12">
        <v>0</v>
      </c>
      <c r="HA216" s="12">
        <v>0</v>
      </c>
      <c r="HB216" s="12">
        <v>0</v>
      </c>
      <c r="HC216" s="12">
        <v>0</v>
      </c>
      <c r="HD216" s="12">
        <v>0</v>
      </c>
      <c r="HE216" s="12">
        <v>0</v>
      </c>
      <c r="HF216" s="12">
        <v>0</v>
      </c>
      <c r="HG216" s="12">
        <v>0</v>
      </c>
      <c r="HH216" s="12">
        <v>0</v>
      </c>
      <c r="HI216" s="12">
        <v>0</v>
      </c>
      <c r="HJ216" s="12">
        <v>0</v>
      </c>
      <c r="HK216" s="12">
        <v>0</v>
      </c>
      <c r="HL216" s="12">
        <v>3.9089999999999998</v>
      </c>
      <c r="HM216" s="12">
        <v>843.71783064722433</v>
      </c>
      <c r="HN216" s="12">
        <v>4.9000000000000002E-2</v>
      </c>
      <c r="HO216" s="12">
        <v>1404</v>
      </c>
      <c r="HP216" s="12">
        <v>29.536000000000001</v>
      </c>
      <c r="HQ216" s="12">
        <v>746.23699891657634</v>
      </c>
      <c r="HR216" s="12">
        <v>0</v>
      </c>
      <c r="HS216" s="12">
        <v>0</v>
      </c>
      <c r="HT216" s="12">
        <v>4.47</v>
      </c>
      <c r="HU216" s="12">
        <v>807.56331096196868</v>
      </c>
      <c r="HV216" s="12">
        <v>0</v>
      </c>
      <c r="HW216" s="12">
        <v>0</v>
      </c>
      <c r="HX216" s="12">
        <v>0</v>
      </c>
      <c r="HY216" s="12">
        <v>0</v>
      </c>
      <c r="HZ216" s="12">
        <v>3.67</v>
      </c>
      <c r="IA216" s="12">
        <v>596.02615803814717</v>
      </c>
      <c r="IB216" s="12">
        <v>0</v>
      </c>
      <c r="IC216" s="12">
        <v>0</v>
      </c>
      <c r="ID216" s="12">
        <v>0.8</v>
      </c>
      <c r="IE216" s="12">
        <v>1777.99</v>
      </c>
      <c r="IF216" s="12">
        <v>0</v>
      </c>
      <c r="IG216" s="12">
        <v>0</v>
      </c>
    </row>
    <row r="217" spans="1:241" ht="12.75" customHeight="1">
      <c r="A217" s="28"/>
      <c r="B217" s="29"/>
      <c r="C217" s="30" t="s">
        <v>324</v>
      </c>
      <c r="D217" s="31" t="s">
        <v>325</v>
      </c>
      <c r="E217" s="11">
        <v>173</v>
      </c>
      <c r="F217" s="12">
        <f t="shared" si="12"/>
        <v>88336.60100000001</v>
      </c>
      <c r="G217" s="12">
        <f t="shared" si="13"/>
        <v>239.33264434749981</v>
      </c>
      <c r="H217" s="12">
        <f t="shared" si="14"/>
        <v>87750.826000000015</v>
      </c>
      <c r="I217" s="12">
        <f t="shared" si="15"/>
        <v>236.65597326684988</v>
      </c>
      <c r="J217" s="12">
        <v>87683.906000000003</v>
      </c>
      <c r="K217" s="12">
        <v>236.70904747331855</v>
      </c>
      <c r="L217" s="12">
        <v>64.546999999999997</v>
      </c>
      <c r="M217" s="12">
        <v>162.67152617472541</v>
      </c>
      <c r="N217" s="12">
        <v>0</v>
      </c>
      <c r="O217" s="12">
        <v>0</v>
      </c>
      <c r="P217" s="12">
        <v>891.03399999999999</v>
      </c>
      <c r="Q217" s="12">
        <v>1394.593447612549</v>
      </c>
      <c r="R217" s="12">
        <v>0</v>
      </c>
      <c r="S217" s="12">
        <v>0</v>
      </c>
      <c r="T217" s="12">
        <v>11.231999999999999</v>
      </c>
      <c r="U217" s="12">
        <v>724.42352207977206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0.30199999999999999</v>
      </c>
      <c r="AC217" s="12">
        <v>994.75496688741725</v>
      </c>
      <c r="AD217" s="12">
        <v>0</v>
      </c>
      <c r="AE217" s="12">
        <v>0</v>
      </c>
      <c r="AF217" s="12">
        <v>153.304</v>
      </c>
      <c r="AG217" s="12">
        <v>753.5250417471168</v>
      </c>
      <c r="AH217" s="12">
        <v>0</v>
      </c>
      <c r="AI217" s="12">
        <v>0</v>
      </c>
      <c r="AJ217" s="12">
        <v>0.95499999999999996</v>
      </c>
      <c r="AK217" s="12">
        <v>645.05968586387439</v>
      </c>
      <c r="AL217" s="12">
        <v>0</v>
      </c>
      <c r="AM217" s="12">
        <v>0</v>
      </c>
      <c r="AN217" s="12">
        <v>5.3999999999999999E-2</v>
      </c>
      <c r="AO217" s="12">
        <v>666.09259259259261</v>
      </c>
      <c r="AP217" s="12">
        <v>0</v>
      </c>
      <c r="AQ217" s="12">
        <v>0</v>
      </c>
      <c r="AR217" s="12">
        <v>0.94299999999999995</v>
      </c>
      <c r="AS217" s="12">
        <v>778.8377518557794</v>
      </c>
      <c r="AT217" s="12">
        <v>0</v>
      </c>
      <c r="AU217" s="12">
        <v>0</v>
      </c>
      <c r="AV217" s="12">
        <v>1.1619999999999999</v>
      </c>
      <c r="AW217" s="12">
        <v>887.7865748709122</v>
      </c>
      <c r="AX217" s="12">
        <v>7.7110000000000003</v>
      </c>
      <c r="AY217" s="12">
        <v>864.5964206977045</v>
      </c>
      <c r="AZ217" s="12">
        <v>0</v>
      </c>
      <c r="BA217" s="12">
        <v>0</v>
      </c>
      <c r="BB217" s="12">
        <v>32.198</v>
      </c>
      <c r="BC217" s="12">
        <v>134.8490900055904</v>
      </c>
      <c r="BD217" s="12">
        <v>1.07</v>
      </c>
      <c r="BE217" s="12">
        <v>117.58878504672896</v>
      </c>
      <c r="BF217" s="12">
        <v>13.627000000000001</v>
      </c>
      <c r="BG217" s="12">
        <v>920.46906876054891</v>
      </c>
      <c r="BH217" s="12">
        <v>0</v>
      </c>
      <c r="BI217" s="12">
        <v>0</v>
      </c>
      <c r="BJ217" s="12">
        <v>2.8000000000000001E-2</v>
      </c>
      <c r="BK217" s="12">
        <v>1334.5714285714287</v>
      </c>
      <c r="BL217" s="12">
        <v>12.236000000000001</v>
      </c>
      <c r="BM217" s="12">
        <v>58.020431513566528</v>
      </c>
      <c r="BN217" s="12">
        <v>2.7450000000000001</v>
      </c>
      <c r="BO217" s="12">
        <v>302.78251366120219</v>
      </c>
      <c r="BP217" s="12">
        <v>2568.6239999999998</v>
      </c>
      <c r="BQ217" s="12">
        <v>65.322483944711252</v>
      </c>
      <c r="BR217" s="12">
        <v>15007.727999999999</v>
      </c>
      <c r="BS217" s="12">
        <v>71.492248860053962</v>
      </c>
      <c r="BT217" s="12">
        <v>3201.5619999999999</v>
      </c>
      <c r="BU217" s="12">
        <v>115.13781928945933</v>
      </c>
      <c r="BV217" s="12">
        <v>60.774999999999999</v>
      </c>
      <c r="BW217" s="12">
        <v>605.11667626491158</v>
      </c>
      <c r="BX217" s="12">
        <v>16328.793</v>
      </c>
      <c r="BY217" s="12">
        <v>125.87518955014006</v>
      </c>
      <c r="BZ217" s="12">
        <v>50.064</v>
      </c>
      <c r="CA217" s="12">
        <v>123.43338526685842</v>
      </c>
      <c r="CB217" s="12">
        <v>20083.57</v>
      </c>
      <c r="CC217" s="12">
        <v>96.768750227175744</v>
      </c>
      <c r="CD217" s="12">
        <v>5.4340000000000002</v>
      </c>
      <c r="CE217" s="12">
        <v>221.22708870077292</v>
      </c>
      <c r="CF217" s="12">
        <v>14004.974</v>
      </c>
      <c r="CG217" s="12">
        <v>298.72320933976744</v>
      </c>
      <c r="CH217" s="12">
        <v>43.213999999999999</v>
      </c>
      <c r="CI217" s="12">
        <v>941.43627065302906</v>
      </c>
      <c r="CJ217" s="12">
        <v>1135.0150000000001</v>
      </c>
      <c r="CK217" s="12">
        <v>579.98518345572529</v>
      </c>
      <c r="CL217" s="12">
        <v>0</v>
      </c>
      <c r="CM217" s="12">
        <v>0</v>
      </c>
      <c r="CN217" s="12">
        <v>153.13300000000001</v>
      </c>
      <c r="CO217" s="12">
        <v>490.32621316110829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0.155</v>
      </c>
      <c r="CW217" s="12">
        <v>328.0451612903226</v>
      </c>
      <c r="CX217" s="12">
        <v>1.169</v>
      </c>
      <c r="CY217" s="12">
        <v>639.68605645851153</v>
      </c>
      <c r="CZ217" s="12">
        <v>0</v>
      </c>
      <c r="DA217" s="12">
        <v>0</v>
      </c>
      <c r="DB217" s="12">
        <v>650.26700000000005</v>
      </c>
      <c r="DC217" s="12">
        <v>363.60880223046843</v>
      </c>
      <c r="DD217" s="12">
        <v>115.81699999999999</v>
      </c>
      <c r="DE217" s="12">
        <v>203.99354153535319</v>
      </c>
      <c r="DF217" s="12">
        <v>4.9000000000000002E-2</v>
      </c>
      <c r="DG217" s="12">
        <v>266.69387755102036</v>
      </c>
      <c r="DH217" s="12">
        <v>5.452</v>
      </c>
      <c r="DI217" s="12">
        <v>140.46735143066763</v>
      </c>
      <c r="DJ217" s="12">
        <v>3.5750000000000002</v>
      </c>
      <c r="DK217" s="12">
        <v>423.75272727272727</v>
      </c>
      <c r="DL217" s="12">
        <v>21.991</v>
      </c>
      <c r="DM217" s="12">
        <v>658.54722386430808</v>
      </c>
      <c r="DN217" s="12">
        <v>0.58699999999999997</v>
      </c>
      <c r="DO217" s="12">
        <v>370.19420783645654</v>
      </c>
      <c r="DP217" s="12">
        <v>6.2640000000000002</v>
      </c>
      <c r="DQ217" s="12">
        <v>346.96232439335893</v>
      </c>
      <c r="DR217" s="12">
        <v>17.231999999999999</v>
      </c>
      <c r="DS217" s="12">
        <v>202.36084029712163</v>
      </c>
      <c r="DT217" s="12">
        <v>494.83499999999998</v>
      </c>
      <c r="DU217" s="12">
        <v>656.30283427809275</v>
      </c>
      <c r="DV217" s="12">
        <v>208.191</v>
      </c>
      <c r="DW217" s="12">
        <v>455.61613614421373</v>
      </c>
      <c r="DX217" s="12">
        <v>6.2110000000000003</v>
      </c>
      <c r="DY217" s="12">
        <v>567.71614876831427</v>
      </c>
      <c r="DZ217" s="12">
        <v>110.102</v>
      </c>
      <c r="EA217" s="12">
        <v>613.64886196436032</v>
      </c>
      <c r="EB217" s="12">
        <v>712.202</v>
      </c>
      <c r="EC217" s="12">
        <v>670.95436687905953</v>
      </c>
      <c r="ED217" s="12">
        <v>76.97</v>
      </c>
      <c r="EE217" s="12">
        <v>148.19373781992982</v>
      </c>
      <c r="EF217" s="12">
        <v>158.90100000000001</v>
      </c>
      <c r="EG217" s="12">
        <v>120.04721178595476</v>
      </c>
      <c r="EH217" s="12">
        <v>28.823</v>
      </c>
      <c r="EI217" s="12">
        <v>78.062901155327353</v>
      </c>
      <c r="EJ217" s="12">
        <v>92.658000000000001</v>
      </c>
      <c r="EK217" s="12">
        <v>618.90313842301794</v>
      </c>
      <c r="EL217" s="12">
        <v>0.02</v>
      </c>
      <c r="EM217" s="12">
        <v>1296</v>
      </c>
      <c r="EN217" s="12">
        <v>5.6369999999999996</v>
      </c>
      <c r="EO217" s="12">
        <v>2027.9256696824552</v>
      </c>
      <c r="EP217" s="12">
        <v>1.2869999999999999</v>
      </c>
      <c r="EQ217" s="12">
        <v>1726.6930846930848</v>
      </c>
      <c r="ER217" s="12">
        <v>55.496000000000002</v>
      </c>
      <c r="ES217" s="12">
        <v>432.96907885252995</v>
      </c>
      <c r="ET217" s="12">
        <v>3626.1379999999999</v>
      </c>
      <c r="EU217" s="12">
        <v>216.95475709970222</v>
      </c>
      <c r="EV217" s="12">
        <v>0</v>
      </c>
      <c r="EW217" s="12">
        <v>0</v>
      </c>
      <c r="EX217" s="12">
        <v>0.20599999999999999</v>
      </c>
      <c r="EY217" s="12">
        <v>2905.4271844660193</v>
      </c>
      <c r="EZ217" s="12">
        <v>135.58099999999999</v>
      </c>
      <c r="FA217" s="12">
        <v>1131.6746077990279</v>
      </c>
      <c r="FB217" s="12">
        <v>0</v>
      </c>
      <c r="FC217" s="12">
        <v>0</v>
      </c>
      <c r="FD217" s="12">
        <v>878.84900000000005</v>
      </c>
      <c r="FE217" s="12">
        <v>2452.7998916764996</v>
      </c>
      <c r="FF217" s="12">
        <v>4868.1589999999997</v>
      </c>
      <c r="FG217" s="12">
        <v>627.3025636590753</v>
      </c>
      <c r="FH217" s="12">
        <v>1.446</v>
      </c>
      <c r="FI217" s="12">
        <v>1131.5345781466112</v>
      </c>
      <c r="FJ217" s="12">
        <v>1.262</v>
      </c>
      <c r="FK217" s="12">
        <v>1059.1125198098257</v>
      </c>
      <c r="FL217" s="12">
        <v>843.61500000000001</v>
      </c>
      <c r="FM217" s="12">
        <v>753.63087427321705</v>
      </c>
      <c r="FN217" s="12">
        <v>40</v>
      </c>
      <c r="FO217" s="12">
        <v>260.932975</v>
      </c>
      <c r="FP217" s="12">
        <v>0</v>
      </c>
      <c r="FQ217" s="12">
        <v>0</v>
      </c>
      <c r="FR217" s="12">
        <v>18.824000000000002</v>
      </c>
      <c r="FS217" s="12">
        <v>636.96531024224396</v>
      </c>
      <c r="FT217" s="12">
        <v>1E-3</v>
      </c>
      <c r="FU217" s="12">
        <v>324</v>
      </c>
      <c r="FV217" s="12">
        <v>0</v>
      </c>
      <c r="FW217" s="12">
        <v>0</v>
      </c>
      <c r="FX217" s="12">
        <v>643.28399999999999</v>
      </c>
      <c r="FY217" s="12">
        <v>661.63561195366276</v>
      </c>
      <c r="FZ217" s="12">
        <v>24.547000000000001</v>
      </c>
      <c r="GA217" s="12">
        <v>2.5518393286348635</v>
      </c>
      <c r="GB217" s="12">
        <v>50.235999999999997</v>
      </c>
      <c r="GC217" s="12">
        <v>817.9160562146667</v>
      </c>
      <c r="GD217" s="12">
        <v>4.8339999999999996</v>
      </c>
      <c r="GE217" s="12">
        <v>3147.7420355812992</v>
      </c>
      <c r="GF217" s="12">
        <v>1.2450000000000001</v>
      </c>
      <c r="GG217" s="12">
        <v>11259.798393574296</v>
      </c>
      <c r="GH217" s="12">
        <v>63.716000000000001</v>
      </c>
      <c r="GI217" s="12">
        <v>1153.6991807395316</v>
      </c>
      <c r="GJ217" s="12">
        <v>3.6999999999999998E-2</v>
      </c>
      <c r="GK217" s="12">
        <v>915.37837837837833</v>
      </c>
      <c r="GL217" s="12">
        <v>1.095</v>
      </c>
      <c r="GM217" s="12">
        <v>918</v>
      </c>
      <c r="GN217" s="12">
        <v>0</v>
      </c>
      <c r="GO217" s="12">
        <v>0</v>
      </c>
      <c r="GP217" s="12">
        <v>2.3730000000000002</v>
      </c>
      <c r="GQ217" s="12">
        <v>287.94985250737466</v>
      </c>
      <c r="GR217" s="12">
        <v>516.37400000000002</v>
      </c>
      <c r="GS217" s="12">
        <v>671.82857967287271</v>
      </c>
      <c r="GT217" s="12">
        <v>0</v>
      </c>
      <c r="GU217" s="12">
        <v>0</v>
      </c>
      <c r="GV217" s="12">
        <v>5.9050000000000002</v>
      </c>
      <c r="GW217" s="12">
        <v>7568.5012701100759</v>
      </c>
      <c r="GX217" s="12">
        <v>216.95099999999999</v>
      </c>
      <c r="GY217" s="12">
        <v>508.5351991924444</v>
      </c>
      <c r="GZ217" s="12">
        <v>0.42899999999999999</v>
      </c>
      <c r="HA217" s="12">
        <v>1073.0769230769231</v>
      </c>
      <c r="HB217" s="12">
        <v>0.42499999999999999</v>
      </c>
      <c r="HC217" s="12">
        <v>757.2705882352941</v>
      </c>
      <c r="HD217" s="12">
        <v>0</v>
      </c>
      <c r="HE217" s="12">
        <v>0</v>
      </c>
      <c r="HF217" s="12">
        <v>0</v>
      </c>
      <c r="HG217" s="12">
        <v>0</v>
      </c>
      <c r="HH217" s="12">
        <v>0</v>
      </c>
      <c r="HI217" s="12">
        <v>0</v>
      </c>
      <c r="HJ217" s="12">
        <v>0</v>
      </c>
      <c r="HK217" s="12">
        <v>0</v>
      </c>
      <c r="HL217" s="12">
        <v>123.167</v>
      </c>
      <c r="HM217" s="12">
        <v>570.09530150121384</v>
      </c>
      <c r="HN217" s="12">
        <v>0</v>
      </c>
      <c r="HO217" s="12">
        <v>0</v>
      </c>
      <c r="HP217" s="12">
        <v>169.49700000000001</v>
      </c>
      <c r="HQ217" s="12">
        <v>713.26615220328381</v>
      </c>
      <c r="HR217" s="12">
        <v>0</v>
      </c>
      <c r="HS217" s="12">
        <v>0</v>
      </c>
      <c r="HT217" s="12">
        <v>69.400999999999996</v>
      </c>
      <c r="HU217" s="12">
        <v>405.76313021426205</v>
      </c>
      <c r="HV217" s="12">
        <v>0</v>
      </c>
      <c r="HW217" s="12">
        <v>0</v>
      </c>
      <c r="HX217" s="12">
        <v>0</v>
      </c>
      <c r="HY217" s="12">
        <v>0</v>
      </c>
      <c r="HZ217" s="12">
        <v>58.97</v>
      </c>
      <c r="IA217" s="12">
        <v>331.83532304561646</v>
      </c>
      <c r="IB217" s="12">
        <v>0</v>
      </c>
      <c r="IC217" s="12">
        <v>0</v>
      </c>
      <c r="ID217" s="12">
        <v>10.430999999999999</v>
      </c>
      <c r="IE217" s="12">
        <v>823.70223372639248</v>
      </c>
      <c r="IF217" s="12">
        <v>0</v>
      </c>
      <c r="IG217" s="12">
        <v>0</v>
      </c>
    </row>
    <row r="218" spans="1:241" ht="12.75" customHeight="1">
      <c r="A218" s="28"/>
      <c r="B218" s="29"/>
      <c r="C218" s="30"/>
      <c r="D218" s="31"/>
      <c r="E218" s="11"/>
      <c r="F218" s="12" t="str">
        <f t="shared" si="12"/>
        <v/>
      </c>
      <c r="G218" s="12" t="str">
        <f t="shared" si="13"/>
        <v/>
      </c>
      <c r="H218" s="12" t="str">
        <f t="shared" si="14"/>
        <v/>
      </c>
      <c r="I218" s="12" t="str">
        <f t="shared" si="15"/>
        <v/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</row>
    <row r="219" spans="1:241" ht="12.75" customHeight="1">
      <c r="A219" s="28"/>
      <c r="B219" s="29"/>
      <c r="C219" s="30" t="s">
        <v>326</v>
      </c>
      <c r="D219" s="31" t="s">
        <v>133</v>
      </c>
      <c r="E219" s="11">
        <v>174</v>
      </c>
      <c r="F219" s="12">
        <f t="shared" si="12"/>
        <v>1095.3249999999998</v>
      </c>
      <c r="G219" s="12">
        <f t="shared" si="13"/>
        <v>1064.5088343642299</v>
      </c>
      <c r="H219" s="12">
        <f t="shared" si="14"/>
        <v>1055.0419999999999</v>
      </c>
      <c r="I219" s="12">
        <f t="shared" si="15"/>
        <v>1084.7627734251337</v>
      </c>
      <c r="J219" s="12">
        <v>1055.0419999999999</v>
      </c>
      <c r="K219" s="12">
        <v>1084.7627734251337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0.32200000000000001</v>
      </c>
      <c r="AG219" s="12">
        <v>782.02795031055905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1.2999999999999999E-2</v>
      </c>
      <c r="AY219" s="12">
        <v>606.46153846153845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1E-3</v>
      </c>
      <c r="BK219" s="12">
        <v>1620</v>
      </c>
      <c r="BL219" s="12">
        <v>0</v>
      </c>
      <c r="BM219" s="12">
        <v>0</v>
      </c>
      <c r="BN219" s="12">
        <v>0.11899999999999999</v>
      </c>
      <c r="BO219" s="12">
        <v>212.36974789915965</v>
      </c>
      <c r="BP219" s="12">
        <v>0.03</v>
      </c>
      <c r="BQ219" s="12">
        <v>108</v>
      </c>
      <c r="BR219" s="12">
        <v>0</v>
      </c>
      <c r="BS219" s="12">
        <v>0</v>
      </c>
      <c r="BT219" s="12">
        <v>0</v>
      </c>
      <c r="BU219" s="12">
        <v>0</v>
      </c>
      <c r="BV219" s="12">
        <v>0</v>
      </c>
      <c r="BW219" s="12">
        <v>0</v>
      </c>
      <c r="BX219" s="12">
        <v>1.5409999999999999</v>
      </c>
      <c r="BY219" s="12">
        <v>900.86437378325763</v>
      </c>
      <c r="BZ219" s="12">
        <v>6.0000000000000001E-3</v>
      </c>
      <c r="CA219" s="12">
        <v>324</v>
      </c>
      <c r="CB219" s="12">
        <v>3.5000000000000003E-2</v>
      </c>
      <c r="CC219" s="12">
        <v>1098.5142857142857</v>
      </c>
      <c r="CD219" s="12">
        <v>0</v>
      </c>
      <c r="CE219" s="12">
        <v>0</v>
      </c>
      <c r="CF219" s="12">
        <v>2.7749999999999999</v>
      </c>
      <c r="CG219" s="12">
        <v>477.74522522522523</v>
      </c>
      <c r="CH219" s="12">
        <v>1.5760000000000001</v>
      </c>
      <c r="CI219" s="12">
        <v>1622.2969543147208</v>
      </c>
      <c r="CJ219" s="12">
        <v>223.41399999999999</v>
      </c>
      <c r="CK219" s="12">
        <v>803.58619871628457</v>
      </c>
      <c r="CL219" s="12">
        <v>0</v>
      </c>
      <c r="CM219" s="12">
        <v>0</v>
      </c>
      <c r="CN219" s="12">
        <v>10.29</v>
      </c>
      <c r="CO219" s="12">
        <v>788.42934888241007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3.9E-2</v>
      </c>
      <c r="CW219" s="12">
        <v>163.38461538461539</v>
      </c>
      <c r="CX219" s="12">
        <v>0</v>
      </c>
      <c r="CY219" s="12">
        <v>0</v>
      </c>
      <c r="CZ219" s="12">
        <v>0</v>
      </c>
      <c r="DA219" s="12">
        <v>0</v>
      </c>
      <c r="DB219" s="12">
        <v>234.52600000000001</v>
      </c>
      <c r="DC219" s="12">
        <v>331.93960584327539</v>
      </c>
      <c r="DD219" s="12">
        <v>13.273999999999999</v>
      </c>
      <c r="DE219" s="12">
        <v>182.98817236703329</v>
      </c>
      <c r="DF219" s="12">
        <v>0</v>
      </c>
      <c r="DG219" s="12">
        <v>0</v>
      </c>
      <c r="DH219" s="12">
        <v>0</v>
      </c>
      <c r="DI219" s="12">
        <v>0</v>
      </c>
      <c r="DJ219" s="12">
        <v>0</v>
      </c>
      <c r="DK219" s="12">
        <v>0</v>
      </c>
      <c r="DL219" s="12">
        <v>0.19800000000000001</v>
      </c>
      <c r="DM219" s="12">
        <v>1024.909090909091</v>
      </c>
      <c r="DN219" s="12">
        <v>0.01</v>
      </c>
      <c r="DO219" s="12">
        <v>918</v>
      </c>
      <c r="DP219" s="12">
        <v>5.1999999999999998E-2</v>
      </c>
      <c r="DQ219" s="12">
        <v>434.07692307692309</v>
      </c>
      <c r="DR219" s="12">
        <v>0.123</v>
      </c>
      <c r="DS219" s="12">
        <v>323.1219512195122</v>
      </c>
      <c r="DT219" s="12">
        <v>4.3780000000000001</v>
      </c>
      <c r="DU219" s="12">
        <v>647.10689812699866</v>
      </c>
      <c r="DV219" s="12">
        <v>0.71499999999999997</v>
      </c>
      <c r="DW219" s="12">
        <v>611.53706293706296</v>
      </c>
      <c r="DX219" s="12">
        <v>0.10199999999999999</v>
      </c>
      <c r="DY219" s="12">
        <v>1438.9411764705883</v>
      </c>
      <c r="DZ219" s="12">
        <v>0.21299999999999999</v>
      </c>
      <c r="EA219" s="12">
        <v>534.92957746478874</v>
      </c>
      <c r="EB219" s="12">
        <v>1.974</v>
      </c>
      <c r="EC219" s="12">
        <v>518.77203647416411</v>
      </c>
      <c r="ED219" s="12">
        <v>0.78700000000000003</v>
      </c>
      <c r="EE219" s="12">
        <v>174.89961880559085</v>
      </c>
      <c r="EF219" s="12">
        <v>0.56699999999999995</v>
      </c>
      <c r="EG219" s="12">
        <v>495.16049382716045</v>
      </c>
      <c r="EH219" s="12">
        <v>0</v>
      </c>
      <c r="EI219" s="12">
        <v>0</v>
      </c>
      <c r="EJ219" s="12">
        <v>1.456</v>
      </c>
      <c r="EK219" s="12">
        <v>832.80906593406598</v>
      </c>
      <c r="EL219" s="12">
        <v>0</v>
      </c>
      <c r="EM219" s="12">
        <v>0</v>
      </c>
      <c r="EN219" s="12">
        <v>1.2E-2</v>
      </c>
      <c r="EO219" s="12">
        <v>3915</v>
      </c>
      <c r="EP219" s="12">
        <v>2E-3</v>
      </c>
      <c r="EQ219" s="12">
        <v>2052</v>
      </c>
      <c r="ER219" s="12">
        <v>0.371</v>
      </c>
      <c r="ES219" s="12">
        <v>377.35849056603774</v>
      </c>
      <c r="ET219" s="12">
        <v>13.929</v>
      </c>
      <c r="EU219" s="12">
        <v>989.09900208198712</v>
      </c>
      <c r="EV219" s="12">
        <v>0</v>
      </c>
      <c r="EW219" s="12">
        <v>0</v>
      </c>
      <c r="EX219" s="12">
        <v>0</v>
      </c>
      <c r="EY219" s="12">
        <v>0</v>
      </c>
      <c r="EZ219" s="12">
        <v>38.712000000000003</v>
      </c>
      <c r="FA219" s="12">
        <v>1773.5007749535027</v>
      </c>
      <c r="FB219" s="12">
        <v>0</v>
      </c>
      <c r="FC219" s="12">
        <v>0</v>
      </c>
      <c r="FD219" s="12">
        <v>150.93299999999999</v>
      </c>
      <c r="FE219" s="12">
        <v>4116.6515871280635</v>
      </c>
      <c r="FF219" s="12">
        <v>0.06</v>
      </c>
      <c r="FG219" s="12">
        <v>136.80000000000001</v>
      </c>
      <c r="FH219" s="12">
        <v>0</v>
      </c>
      <c r="FI219" s="12">
        <v>0</v>
      </c>
      <c r="FJ219" s="12">
        <v>0.20899999999999999</v>
      </c>
      <c r="FK219" s="12">
        <v>2262.7272727272725</v>
      </c>
      <c r="FL219" s="12">
        <v>45.767000000000003</v>
      </c>
      <c r="FM219" s="12">
        <v>553.26691721109091</v>
      </c>
      <c r="FN219" s="12">
        <v>0</v>
      </c>
      <c r="FO219" s="12">
        <v>0</v>
      </c>
      <c r="FP219" s="12">
        <v>0</v>
      </c>
      <c r="FQ219" s="12">
        <v>0</v>
      </c>
      <c r="FR219" s="12">
        <v>0.12</v>
      </c>
      <c r="FS219" s="12">
        <v>444.15</v>
      </c>
      <c r="FT219" s="12">
        <v>0</v>
      </c>
      <c r="FU219" s="12">
        <v>0</v>
      </c>
      <c r="FV219" s="12">
        <v>0</v>
      </c>
      <c r="FW219" s="12">
        <v>0</v>
      </c>
      <c r="FX219" s="12">
        <v>295.15300000000002</v>
      </c>
      <c r="FY219" s="12">
        <v>434.09305343330408</v>
      </c>
      <c r="FZ219" s="12">
        <v>0</v>
      </c>
      <c r="GA219" s="12">
        <v>0</v>
      </c>
      <c r="GB219" s="12">
        <v>11.097</v>
      </c>
      <c r="GC219" s="12">
        <v>582.40875912408762</v>
      </c>
      <c r="GD219" s="12">
        <v>0</v>
      </c>
      <c r="GE219" s="12">
        <v>0</v>
      </c>
      <c r="GF219" s="12">
        <v>0</v>
      </c>
      <c r="GG219" s="12">
        <v>0</v>
      </c>
      <c r="GH219" s="12">
        <v>0.14099999999999999</v>
      </c>
      <c r="GI219" s="12">
        <v>516.94326241134752</v>
      </c>
      <c r="GJ219" s="12">
        <v>0</v>
      </c>
      <c r="GK219" s="12">
        <v>0</v>
      </c>
      <c r="GL219" s="12">
        <v>0</v>
      </c>
      <c r="GM219" s="12">
        <v>0</v>
      </c>
      <c r="GN219" s="12">
        <v>0</v>
      </c>
      <c r="GO219" s="12">
        <v>0</v>
      </c>
      <c r="GP219" s="12">
        <v>0</v>
      </c>
      <c r="GQ219" s="12">
        <v>0</v>
      </c>
      <c r="GR219" s="12">
        <v>29.35</v>
      </c>
      <c r="GS219" s="12">
        <v>676.46977853492342</v>
      </c>
      <c r="GT219" s="12">
        <v>0</v>
      </c>
      <c r="GU219" s="12">
        <v>0</v>
      </c>
      <c r="GV219" s="12">
        <v>0.45700000000000002</v>
      </c>
      <c r="GW219" s="12">
        <v>7274.8512035010945</v>
      </c>
      <c r="GX219" s="12">
        <v>6.7889999999999997</v>
      </c>
      <c r="GY219" s="12">
        <v>413.63293563116804</v>
      </c>
      <c r="GZ219" s="12">
        <v>0</v>
      </c>
      <c r="HA219" s="12">
        <v>0</v>
      </c>
      <c r="HB219" s="12">
        <v>0</v>
      </c>
      <c r="HC219" s="12">
        <v>0</v>
      </c>
      <c r="HD219" s="12">
        <v>0</v>
      </c>
      <c r="HE219" s="12">
        <v>0</v>
      </c>
      <c r="HF219" s="12">
        <v>0</v>
      </c>
      <c r="HG219" s="12">
        <v>0</v>
      </c>
      <c r="HH219" s="12">
        <v>0</v>
      </c>
      <c r="HI219" s="12">
        <v>0</v>
      </c>
      <c r="HJ219" s="12">
        <v>0</v>
      </c>
      <c r="HK219" s="12">
        <v>0</v>
      </c>
      <c r="HL219" s="12">
        <v>4.5039999999999996</v>
      </c>
      <c r="HM219" s="12">
        <v>862.38143872113676</v>
      </c>
      <c r="HN219" s="12">
        <v>0</v>
      </c>
      <c r="HO219" s="12">
        <v>0</v>
      </c>
      <c r="HP219" s="12">
        <v>17.600000000000001</v>
      </c>
      <c r="HQ219" s="12">
        <v>558.94664772727276</v>
      </c>
      <c r="HR219" s="12">
        <v>0</v>
      </c>
      <c r="HS219" s="12">
        <v>0</v>
      </c>
      <c r="HT219" s="12">
        <v>10.914</v>
      </c>
      <c r="HU219" s="12">
        <v>137.60903426791279</v>
      </c>
      <c r="HV219" s="12">
        <v>1.9E-2</v>
      </c>
      <c r="HW219" s="12">
        <v>8242.105263157895</v>
      </c>
      <c r="HX219" s="12">
        <v>0</v>
      </c>
      <c r="HY219" s="12">
        <v>0</v>
      </c>
      <c r="HZ219" s="12">
        <v>4.274</v>
      </c>
      <c r="IA219" s="12">
        <v>126.76368741226017</v>
      </c>
      <c r="IB219" s="12">
        <v>1.9E-2</v>
      </c>
      <c r="IC219" s="12">
        <v>8242.105263157895</v>
      </c>
      <c r="ID219" s="12">
        <v>6.64</v>
      </c>
      <c r="IE219" s="12">
        <v>144.58990963855422</v>
      </c>
      <c r="IF219" s="12">
        <v>0</v>
      </c>
      <c r="IG219" s="12">
        <v>0</v>
      </c>
    </row>
    <row r="220" spans="1:241" ht="12.75" customHeight="1">
      <c r="A220" s="28"/>
      <c r="B220" s="29"/>
      <c r="C220" s="30" t="s">
        <v>327</v>
      </c>
      <c r="D220" s="31" t="s">
        <v>133</v>
      </c>
      <c r="E220" s="11">
        <v>175</v>
      </c>
      <c r="F220" s="12">
        <f t="shared" si="12"/>
        <v>2287.3480000000004</v>
      </c>
      <c r="G220" s="12">
        <f t="shared" si="13"/>
        <v>726.67639030003295</v>
      </c>
      <c r="H220" s="12">
        <f t="shared" si="14"/>
        <v>2170.4270000000001</v>
      </c>
      <c r="I220" s="12">
        <f t="shared" si="15"/>
        <v>722.74829330818318</v>
      </c>
      <c r="J220" s="12">
        <v>2170.4270000000001</v>
      </c>
      <c r="K220" s="12">
        <v>722.74829330818318</v>
      </c>
      <c r="L220" s="12">
        <v>0</v>
      </c>
      <c r="M220" s="12">
        <v>0</v>
      </c>
      <c r="N220" s="12">
        <v>0</v>
      </c>
      <c r="O220" s="12">
        <v>0</v>
      </c>
      <c r="P220" s="12">
        <v>7.3999999999999996E-2</v>
      </c>
      <c r="Q220" s="12">
        <v>2408.1081081081079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0.98599999999999999</v>
      </c>
      <c r="AG220" s="12">
        <v>669.24949290060852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0.05</v>
      </c>
      <c r="BE220" s="12">
        <v>209.52</v>
      </c>
      <c r="BF220" s="12">
        <v>0</v>
      </c>
      <c r="BG220" s="12">
        <v>0</v>
      </c>
      <c r="BH220" s="12">
        <v>0</v>
      </c>
      <c r="BI220" s="12">
        <v>0</v>
      </c>
      <c r="BJ220" s="12">
        <v>2.5000000000000001E-2</v>
      </c>
      <c r="BK220" s="12">
        <v>993.6</v>
      </c>
      <c r="BL220" s="12">
        <v>0</v>
      </c>
      <c r="BM220" s="12">
        <v>0</v>
      </c>
      <c r="BN220" s="12">
        <v>2.69</v>
      </c>
      <c r="BO220" s="12">
        <v>175.03197026022306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0</v>
      </c>
      <c r="BX220" s="12">
        <v>10.368</v>
      </c>
      <c r="BY220" s="12">
        <v>708.59577546296305</v>
      </c>
      <c r="BZ220" s="12">
        <v>0</v>
      </c>
      <c r="CA220" s="12">
        <v>0</v>
      </c>
      <c r="CB220" s="12">
        <v>0.29499999999999998</v>
      </c>
      <c r="CC220" s="12">
        <v>659.72542372881355</v>
      </c>
      <c r="CD220" s="12">
        <v>0</v>
      </c>
      <c r="CE220" s="12">
        <v>0</v>
      </c>
      <c r="CF220" s="12">
        <v>232.553</v>
      </c>
      <c r="CG220" s="12">
        <v>296.3506168486324</v>
      </c>
      <c r="CH220" s="12">
        <v>18.571000000000002</v>
      </c>
      <c r="CI220" s="12">
        <v>2039.9828765279199</v>
      </c>
      <c r="CJ220" s="12">
        <v>658.54499999999996</v>
      </c>
      <c r="CK220" s="12">
        <v>449.62113902618648</v>
      </c>
      <c r="CL220" s="12">
        <v>0</v>
      </c>
      <c r="CM220" s="12">
        <v>0</v>
      </c>
      <c r="CN220" s="12">
        <v>94.674000000000007</v>
      </c>
      <c r="CO220" s="12">
        <v>355.47280140270823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0.115</v>
      </c>
      <c r="CW220" s="12">
        <v>347.4869565217391</v>
      </c>
      <c r="CX220" s="12">
        <v>0</v>
      </c>
      <c r="CY220" s="12">
        <v>0</v>
      </c>
      <c r="CZ220" s="12">
        <v>0</v>
      </c>
      <c r="DA220" s="12">
        <v>0</v>
      </c>
      <c r="DB220" s="12">
        <v>382.56299999999999</v>
      </c>
      <c r="DC220" s="12">
        <v>316.10940158875792</v>
      </c>
      <c r="DD220" s="12">
        <v>53.335000000000001</v>
      </c>
      <c r="DE220" s="12">
        <v>219.84066747914127</v>
      </c>
      <c r="DF220" s="12">
        <v>0</v>
      </c>
      <c r="DG220" s="12">
        <v>0</v>
      </c>
      <c r="DH220" s="12">
        <v>0</v>
      </c>
      <c r="DI220" s="12">
        <v>0</v>
      </c>
      <c r="DJ220" s="12">
        <v>0</v>
      </c>
      <c r="DK220" s="12">
        <v>0</v>
      </c>
      <c r="DL220" s="12">
        <v>1.355</v>
      </c>
      <c r="DM220" s="12">
        <v>1101.470848708487</v>
      </c>
      <c r="DN220" s="12">
        <v>0</v>
      </c>
      <c r="DO220" s="12">
        <v>0</v>
      </c>
      <c r="DP220" s="12">
        <v>9.5000000000000001E-2</v>
      </c>
      <c r="DQ220" s="12">
        <v>458.14736842105265</v>
      </c>
      <c r="DR220" s="12">
        <v>4.7919999999999998</v>
      </c>
      <c r="DS220" s="12">
        <v>97.950125208681143</v>
      </c>
      <c r="DT220" s="12">
        <v>0</v>
      </c>
      <c r="DU220" s="12">
        <v>0</v>
      </c>
      <c r="DV220" s="12">
        <v>0</v>
      </c>
      <c r="DW220" s="12">
        <v>0</v>
      </c>
      <c r="DX220" s="12">
        <v>0</v>
      </c>
      <c r="DY220" s="12">
        <v>0</v>
      </c>
      <c r="DZ220" s="12">
        <v>3.26</v>
      </c>
      <c r="EA220" s="12">
        <v>1220.0288343558282</v>
      </c>
      <c r="EB220" s="12">
        <v>136.559</v>
      </c>
      <c r="EC220" s="12">
        <v>1099.8562233173939</v>
      </c>
      <c r="ED220" s="12">
        <v>10.08</v>
      </c>
      <c r="EE220" s="12">
        <v>282.49811507936505</v>
      </c>
      <c r="EF220" s="12">
        <v>31.802</v>
      </c>
      <c r="EG220" s="12">
        <v>247.44434312307399</v>
      </c>
      <c r="EH220" s="12">
        <v>0</v>
      </c>
      <c r="EI220" s="12">
        <v>0</v>
      </c>
      <c r="EJ220" s="12">
        <v>9.3759999999999994</v>
      </c>
      <c r="EK220" s="12">
        <v>558.31495307167233</v>
      </c>
      <c r="EL220" s="12">
        <v>0</v>
      </c>
      <c r="EM220" s="12">
        <v>0</v>
      </c>
      <c r="EN220" s="12">
        <v>0</v>
      </c>
      <c r="EO220" s="12">
        <v>0</v>
      </c>
      <c r="EP220" s="12">
        <v>0</v>
      </c>
      <c r="EQ220" s="12">
        <v>0</v>
      </c>
      <c r="ER220" s="12">
        <v>9.0340000000000007</v>
      </c>
      <c r="ES220" s="12">
        <v>344.9656851892849</v>
      </c>
      <c r="ET220" s="12">
        <v>178.93</v>
      </c>
      <c r="EU220" s="12">
        <v>759.23178896775266</v>
      </c>
      <c r="EV220" s="12">
        <v>0</v>
      </c>
      <c r="EW220" s="12">
        <v>0</v>
      </c>
      <c r="EX220" s="12">
        <v>0</v>
      </c>
      <c r="EY220" s="12">
        <v>0</v>
      </c>
      <c r="EZ220" s="12">
        <v>11.96</v>
      </c>
      <c r="FA220" s="12">
        <v>2449.0698160535117</v>
      </c>
      <c r="FB220" s="12">
        <v>0</v>
      </c>
      <c r="FC220" s="12">
        <v>0</v>
      </c>
      <c r="FD220" s="12">
        <v>136.95599999999999</v>
      </c>
      <c r="FE220" s="12">
        <v>3516.9343438768656</v>
      </c>
      <c r="FF220" s="12">
        <v>0</v>
      </c>
      <c r="FG220" s="12">
        <v>0</v>
      </c>
      <c r="FH220" s="12">
        <v>0</v>
      </c>
      <c r="FI220" s="12">
        <v>0</v>
      </c>
      <c r="FJ220" s="12">
        <v>0.14699999999999999</v>
      </c>
      <c r="FK220" s="12">
        <v>2737.312925170068</v>
      </c>
      <c r="FL220" s="12">
        <v>59.91</v>
      </c>
      <c r="FM220" s="12">
        <v>639.58195626773488</v>
      </c>
      <c r="FN220" s="12">
        <v>0</v>
      </c>
      <c r="FO220" s="12">
        <v>0</v>
      </c>
      <c r="FP220" s="12">
        <v>0</v>
      </c>
      <c r="FQ220" s="12">
        <v>0</v>
      </c>
      <c r="FR220" s="12">
        <v>8.3610000000000007</v>
      </c>
      <c r="FS220" s="12">
        <v>953.68472670733172</v>
      </c>
      <c r="FT220" s="12">
        <v>0</v>
      </c>
      <c r="FU220" s="12">
        <v>0</v>
      </c>
      <c r="FV220" s="12">
        <v>0</v>
      </c>
      <c r="FW220" s="12">
        <v>0</v>
      </c>
      <c r="FX220" s="12">
        <v>90.212000000000003</v>
      </c>
      <c r="FY220" s="12">
        <v>1188.2218662705627</v>
      </c>
      <c r="FZ220" s="12">
        <v>0</v>
      </c>
      <c r="GA220" s="12">
        <v>0</v>
      </c>
      <c r="GB220" s="12">
        <v>19.600000000000001</v>
      </c>
      <c r="GC220" s="12">
        <v>627.73168367346932</v>
      </c>
      <c r="GD220" s="12">
        <v>8.4000000000000005E-2</v>
      </c>
      <c r="GE220" s="12">
        <v>404.35714285714283</v>
      </c>
      <c r="GF220" s="12">
        <v>0</v>
      </c>
      <c r="GG220" s="12">
        <v>0</v>
      </c>
      <c r="GH220" s="12">
        <v>3.07</v>
      </c>
      <c r="GI220" s="12">
        <v>736.25570032573285</v>
      </c>
      <c r="GJ220" s="12">
        <v>0</v>
      </c>
      <c r="GK220" s="12">
        <v>0</v>
      </c>
      <c r="GL220" s="12">
        <v>0</v>
      </c>
      <c r="GM220" s="12">
        <v>0</v>
      </c>
      <c r="GN220" s="12">
        <v>0</v>
      </c>
      <c r="GO220" s="12">
        <v>0</v>
      </c>
      <c r="GP220" s="12">
        <v>0</v>
      </c>
      <c r="GQ220" s="12">
        <v>0</v>
      </c>
      <c r="GR220" s="12">
        <v>110.762</v>
      </c>
      <c r="GS220" s="12">
        <v>823.44329282605952</v>
      </c>
      <c r="GT220" s="12">
        <v>0</v>
      </c>
      <c r="GU220" s="12">
        <v>0</v>
      </c>
      <c r="GV220" s="12">
        <v>1.538</v>
      </c>
      <c r="GW220" s="12">
        <v>7895.6332899869958</v>
      </c>
      <c r="GX220" s="12">
        <v>21.175000000000001</v>
      </c>
      <c r="GY220" s="12">
        <v>615.89355371900831</v>
      </c>
      <c r="GZ220" s="12">
        <v>0</v>
      </c>
      <c r="HA220" s="12">
        <v>0</v>
      </c>
      <c r="HB220" s="12">
        <v>0</v>
      </c>
      <c r="HC220" s="12">
        <v>0</v>
      </c>
      <c r="HD220" s="12">
        <v>0</v>
      </c>
      <c r="HE220" s="12">
        <v>0</v>
      </c>
      <c r="HF220" s="12">
        <v>0</v>
      </c>
      <c r="HG220" s="12">
        <v>0</v>
      </c>
      <c r="HH220" s="12">
        <v>0</v>
      </c>
      <c r="HI220" s="12">
        <v>0</v>
      </c>
      <c r="HJ220" s="12">
        <v>0</v>
      </c>
      <c r="HK220" s="12">
        <v>0</v>
      </c>
      <c r="HL220" s="12">
        <v>43.552999999999997</v>
      </c>
      <c r="HM220" s="12">
        <v>833.37278717883953</v>
      </c>
      <c r="HN220" s="12">
        <v>0</v>
      </c>
      <c r="HO220" s="12">
        <v>0</v>
      </c>
      <c r="HP220" s="12">
        <v>44.496000000000002</v>
      </c>
      <c r="HQ220" s="12">
        <v>668.04456580366775</v>
      </c>
      <c r="HR220" s="12">
        <v>0</v>
      </c>
      <c r="HS220" s="12">
        <v>0</v>
      </c>
      <c r="HT220" s="12">
        <v>6.1589999999999998</v>
      </c>
      <c r="HU220" s="12">
        <v>370.70173729501545</v>
      </c>
      <c r="HV220" s="12">
        <v>0</v>
      </c>
      <c r="HW220" s="12">
        <v>0</v>
      </c>
      <c r="HX220" s="12">
        <v>0</v>
      </c>
      <c r="HY220" s="12">
        <v>0</v>
      </c>
      <c r="HZ220" s="12">
        <v>5.1319999999999997</v>
      </c>
      <c r="IA220" s="12">
        <v>317.06157443491816</v>
      </c>
      <c r="IB220" s="12">
        <v>0</v>
      </c>
      <c r="IC220" s="12">
        <v>0</v>
      </c>
      <c r="ID220" s="12">
        <v>1.0269999999999999</v>
      </c>
      <c r="IE220" s="12">
        <v>638.74586173320347</v>
      </c>
      <c r="IF220" s="12">
        <v>0</v>
      </c>
      <c r="IG220" s="12">
        <v>0</v>
      </c>
    </row>
    <row r="221" spans="1:241" ht="12.75" customHeight="1">
      <c r="A221" s="28"/>
      <c r="B221" s="29"/>
      <c r="C221" s="30" t="s">
        <v>328</v>
      </c>
      <c r="D221" s="31" t="s">
        <v>133</v>
      </c>
      <c r="E221" s="11">
        <v>176</v>
      </c>
      <c r="F221" s="12">
        <f t="shared" si="12"/>
        <v>382.94400000000002</v>
      </c>
      <c r="G221" s="12">
        <f t="shared" si="13"/>
        <v>796.16175210996903</v>
      </c>
      <c r="H221" s="12">
        <f t="shared" si="14"/>
        <v>357.048</v>
      </c>
      <c r="I221" s="12">
        <f t="shared" si="15"/>
        <v>775.43824919898714</v>
      </c>
      <c r="J221" s="12">
        <v>357.048</v>
      </c>
      <c r="K221" s="12">
        <v>775.43824919898725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7.79</v>
      </c>
      <c r="BY221" s="12">
        <v>518.37368421052633</v>
      </c>
      <c r="BZ221" s="12">
        <v>0</v>
      </c>
      <c r="CA221" s="12">
        <v>0</v>
      </c>
      <c r="CB221" s="12">
        <v>8.6999999999999994E-2</v>
      </c>
      <c r="CC221" s="12">
        <v>1224</v>
      </c>
      <c r="CD221" s="12">
        <v>0</v>
      </c>
      <c r="CE221" s="12">
        <v>0</v>
      </c>
      <c r="CF221" s="12">
        <v>87.427000000000007</v>
      </c>
      <c r="CG221" s="12">
        <v>299.89886419527147</v>
      </c>
      <c r="CH221" s="12">
        <v>1.2749999999999999</v>
      </c>
      <c r="CI221" s="12">
        <v>2685.7615686274512</v>
      </c>
      <c r="CJ221" s="12">
        <v>2.8000000000000001E-2</v>
      </c>
      <c r="CK221" s="12">
        <v>1041.4285714285713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2">
        <v>0</v>
      </c>
      <c r="DF221" s="12">
        <v>0</v>
      </c>
      <c r="DG221" s="12">
        <v>0</v>
      </c>
      <c r="DH221" s="12">
        <v>0</v>
      </c>
      <c r="DI221" s="12">
        <v>0</v>
      </c>
      <c r="DJ221" s="12">
        <v>0</v>
      </c>
      <c r="DK221" s="12">
        <v>0</v>
      </c>
      <c r="DL221" s="12">
        <v>0</v>
      </c>
      <c r="DM221" s="12">
        <v>0</v>
      </c>
      <c r="DN221" s="12">
        <v>0</v>
      </c>
      <c r="DO221" s="12">
        <v>0</v>
      </c>
      <c r="DP221" s="12">
        <v>0</v>
      </c>
      <c r="DQ221" s="12">
        <v>0</v>
      </c>
      <c r="DR221" s="12">
        <v>0.03</v>
      </c>
      <c r="DS221" s="12">
        <v>129.6</v>
      </c>
      <c r="DT221" s="12">
        <v>5.593</v>
      </c>
      <c r="DU221" s="12">
        <v>693.69980332558555</v>
      </c>
      <c r="DV221" s="12">
        <v>0.64500000000000002</v>
      </c>
      <c r="DW221" s="12">
        <v>566.62325581395351</v>
      </c>
      <c r="DX221" s="12">
        <v>0.183</v>
      </c>
      <c r="DY221" s="12">
        <v>880.52459016393436</v>
      </c>
      <c r="DZ221" s="12">
        <v>0.21</v>
      </c>
      <c r="EA221" s="12">
        <v>1807.304761904762</v>
      </c>
      <c r="EB221" s="12">
        <v>165.75800000000001</v>
      </c>
      <c r="EC221" s="12">
        <v>1089.6528010714414</v>
      </c>
      <c r="ED221" s="12">
        <v>3.68</v>
      </c>
      <c r="EE221" s="12">
        <v>150.40760869565219</v>
      </c>
      <c r="EF221" s="12">
        <v>45.674999999999997</v>
      </c>
      <c r="EG221" s="12">
        <v>272.02086480569244</v>
      </c>
      <c r="EH221" s="12">
        <v>0</v>
      </c>
      <c r="EI221" s="12">
        <v>0</v>
      </c>
      <c r="EJ221" s="12">
        <v>0.40799999999999997</v>
      </c>
      <c r="EK221" s="12">
        <v>835.41176470588232</v>
      </c>
      <c r="EL221" s="12">
        <v>0</v>
      </c>
      <c r="EM221" s="12">
        <v>0</v>
      </c>
      <c r="EN221" s="12">
        <v>0</v>
      </c>
      <c r="EO221" s="12">
        <v>0</v>
      </c>
      <c r="EP221" s="12">
        <v>0</v>
      </c>
      <c r="EQ221" s="12">
        <v>0</v>
      </c>
      <c r="ER221" s="12">
        <v>1.2999999999999999E-2</v>
      </c>
      <c r="ES221" s="12">
        <v>726.92307692307691</v>
      </c>
      <c r="ET221" s="12">
        <v>18.207999999999998</v>
      </c>
      <c r="EU221" s="12">
        <v>882.08358963093144</v>
      </c>
      <c r="EV221" s="12">
        <v>0</v>
      </c>
      <c r="EW221" s="12">
        <v>0</v>
      </c>
      <c r="EX221" s="12">
        <v>0</v>
      </c>
      <c r="EY221" s="12">
        <v>0</v>
      </c>
      <c r="EZ221" s="12">
        <v>0</v>
      </c>
      <c r="FA221" s="12">
        <v>0</v>
      </c>
      <c r="FB221" s="12">
        <v>0</v>
      </c>
      <c r="FC221" s="12">
        <v>0</v>
      </c>
      <c r="FD221" s="12">
        <v>0</v>
      </c>
      <c r="FE221" s="12">
        <v>0</v>
      </c>
      <c r="FF221" s="12">
        <v>0</v>
      </c>
      <c r="FG221" s="12">
        <v>0</v>
      </c>
      <c r="FH221" s="12">
        <v>0</v>
      </c>
      <c r="FI221" s="12">
        <v>0</v>
      </c>
      <c r="FJ221" s="12">
        <v>0.21</v>
      </c>
      <c r="FK221" s="12">
        <v>631.28571428571433</v>
      </c>
      <c r="FL221" s="12">
        <v>3.56</v>
      </c>
      <c r="FM221" s="12">
        <v>585.02022471910118</v>
      </c>
      <c r="FN221" s="12">
        <v>0</v>
      </c>
      <c r="FO221" s="12">
        <v>0</v>
      </c>
      <c r="FP221" s="12">
        <v>0</v>
      </c>
      <c r="FQ221" s="12">
        <v>0</v>
      </c>
      <c r="FR221" s="12">
        <v>0.97</v>
      </c>
      <c r="FS221" s="12">
        <v>579.85979381443292</v>
      </c>
      <c r="FT221" s="12">
        <v>0</v>
      </c>
      <c r="FU221" s="12">
        <v>0</v>
      </c>
      <c r="FV221" s="12">
        <v>0</v>
      </c>
      <c r="FW221" s="12">
        <v>0</v>
      </c>
      <c r="FX221" s="12">
        <v>15.195</v>
      </c>
      <c r="FY221" s="12">
        <v>1601.2741033234618</v>
      </c>
      <c r="FZ221" s="12">
        <v>0</v>
      </c>
      <c r="GA221" s="12">
        <v>0</v>
      </c>
      <c r="GB221" s="12">
        <v>8.9999999999999993E-3</v>
      </c>
      <c r="GC221" s="12">
        <v>402</v>
      </c>
      <c r="GD221" s="12">
        <v>0</v>
      </c>
      <c r="GE221" s="12">
        <v>0</v>
      </c>
      <c r="GF221" s="12">
        <v>9.4E-2</v>
      </c>
      <c r="GG221" s="12">
        <v>12135.297872340427</v>
      </c>
      <c r="GH221" s="12">
        <v>0</v>
      </c>
      <c r="GI221" s="12">
        <v>0</v>
      </c>
      <c r="GJ221" s="12">
        <v>0</v>
      </c>
      <c r="GK221" s="12">
        <v>0</v>
      </c>
      <c r="GL221" s="12">
        <v>0</v>
      </c>
      <c r="GM221" s="12">
        <v>0</v>
      </c>
      <c r="GN221" s="12">
        <v>0</v>
      </c>
      <c r="GO221" s="12">
        <v>0</v>
      </c>
      <c r="GP221" s="12">
        <v>0</v>
      </c>
      <c r="GQ221" s="12">
        <v>0</v>
      </c>
      <c r="GR221" s="12">
        <v>13.709</v>
      </c>
      <c r="GS221" s="12">
        <v>1454.4062294842804</v>
      </c>
      <c r="GT221" s="12">
        <v>0</v>
      </c>
      <c r="GU221" s="12">
        <v>0</v>
      </c>
      <c r="GV221" s="12">
        <v>1.2190000000000001</v>
      </c>
      <c r="GW221" s="12">
        <v>9354.8900738310094</v>
      </c>
      <c r="GX221" s="12">
        <v>5.0839999999999996</v>
      </c>
      <c r="GY221" s="12">
        <v>605.5536978756885</v>
      </c>
      <c r="GZ221" s="12">
        <v>0</v>
      </c>
      <c r="HA221" s="12">
        <v>0</v>
      </c>
      <c r="HB221" s="12">
        <v>0</v>
      </c>
      <c r="HC221" s="12">
        <v>0</v>
      </c>
      <c r="HD221" s="12">
        <v>0</v>
      </c>
      <c r="HE221" s="12">
        <v>0</v>
      </c>
      <c r="HF221" s="12">
        <v>0</v>
      </c>
      <c r="HG221" s="12">
        <v>0</v>
      </c>
      <c r="HH221" s="12">
        <v>0</v>
      </c>
      <c r="HI221" s="12">
        <v>0</v>
      </c>
      <c r="HJ221" s="12">
        <v>0</v>
      </c>
      <c r="HK221" s="12">
        <v>0</v>
      </c>
      <c r="HL221" s="12">
        <v>7.3630000000000004</v>
      </c>
      <c r="HM221" s="12">
        <v>733.66223006926521</v>
      </c>
      <c r="HN221" s="12">
        <v>0</v>
      </c>
      <c r="HO221" s="12">
        <v>0</v>
      </c>
      <c r="HP221" s="12">
        <v>4.2999999999999997E-2</v>
      </c>
      <c r="HQ221" s="12">
        <v>1261.7209302325582</v>
      </c>
      <c r="HR221" s="12">
        <v>0</v>
      </c>
      <c r="HS221" s="12">
        <v>0</v>
      </c>
      <c r="HT221" s="12">
        <v>12.186999999999999</v>
      </c>
      <c r="HU221" s="12">
        <v>662.85673258390091</v>
      </c>
      <c r="HV221" s="12">
        <v>0</v>
      </c>
      <c r="HW221" s="12">
        <v>0</v>
      </c>
      <c r="HX221" s="12">
        <v>0</v>
      </c>
      <c r="HY221" s="12">
        <v>0</v>
      </c>
      <c r="HZ221" s="12">
        <v>2.9620000000000002</v>
      </c>
      <c r="IA221" s="12">
        <v>519.78933153274818</v>
      </c>
      <c r="IB221" s="12">
        <v>0</v>
      </c>
      <c r="IC221" s="12">
        <v>0</v>
      </c>
      <c r="ID221" s="12">
        <v>9.2249999999999996</v>
      </c>
      <c r="IE221" s="12">
        <v>708.79338753387526</v>
      </c>
      <c r="IF221" s="12">
        <v>0</v>
      </c>
      <c r="IG221" s="12">
        <v>0</v>
      </c>
    </row>
    <row r="222" spans="1:241" ht="12.75" customHeight="1">
      <c r="A222" s="28"/>
      <c r="B222" s="29"/>
      <c r="C222" s="30" t="s">
        <v>329</v>
      </c>
      <c r="D222" s="31" t="s">
        <v>330</v>
      </c>
      <c r="E222" s="11">
        <v>177</v>
      </c>
      <c r="F222" s="12">
        <f t="shared" si="12"/>
        <v>12563.426999999998</v>
      </c>
      <c r="G222" s="12">
        <f t="shared" si="13"/>
        <v>341.85064505090855</v>
      </c>
      <c r="H222" s="12">
        <f t="shared" si="14"/>
        <v>12513.870999999999</v>
      </c>
      <c r="I222" s="12">
        <f t="shared" si="15"/>
        <v>338.72533582933687</v>
      </c>
      <c r="J222" s="12">
        <v>12513.870999999999</v>
      </c>
      <c r="K222" s="12">
        <v>338.72533582933687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108.38800000000001</v>
      </c>
      <c r="AG222" s="12">
        <v>665.63587297486811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1.6080000000000001</v>
      </c>
      <c r="BC222" s="12">
        <v>59.805970149253731</v>
      </c>
      <c r="BD222" s="12">
        <v>1.6419999999999999</v>
      </c>
      <c r="BE222" s="12">
        <v>71.387332521315471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31.038</v>
      </c>
      <c r="BQ222" s="12">
        <v>91.618854307622911</v>
      </c>
      <c r="BR222" s="12">
        <v>49.188000000000002</v>
      </c>
      <c r="BS222" s="12">
        <v>61.06757745791657</v>
      </c>
      <c r="BT222" s="12">
        <v>1.32</v>
      </c>
      <c r="BU222" s="12">
        <v>52.371212121212125</v>
      </c>
      <c r="BV222" s="12">
        <v>0</v>
      </c>
      <c r="BW222" s="12">
        <v>0</v>
      </c>
      <c r="BX222" s="12">
        <v>3671.2750000000001</v>
      </c>
      <c r="BY222" s="12">
        <v>279.22499785496865</v>
      </c>
      <c r="BZ222" s="12">
        <v>12.9</v>
      </c>
      <c r="CA222" s="12">
        <v>115.13178294573643</v>
      </c>
      <c r="CB222" s="12">
        <v>3190.866</v>
      </c>
      <c r="CC222" s="12">
        <v>99.092288739169874</v>
      </c>
      <c r="CD222" s="12">
        <v>0</v>
      </c>
      <c r="CE222" s="12">
        <v>0</v>
      </c>
      <c r="CF222" s="12">
        <v>1526.4760000000001</v>
      </c>
      <c r="CG222" s="12">
        <v>291.18191507760361</v>
      </c>
      <c r="CH222" s="12">
        <v>64.260999999999996</v>
      </c>
      <c r="CI222" s="12">
        <v>1000.915376355799</v>
      </c>
      <c r="CJ222" s="12">
        <v>613.86599999999999</v>
      </c>
      <c r="CK222" s="12">
        <v>490.16567785151807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2">
        <v>0</v>
      </c>
      <c r="DF222" s="12">
        <v>0</v>
      </c>
      <c r="DG222" s="12">
        <v>0</v>
      </c>
      <c r="DH222" s="12">
        <v>0</v>
      </c>
      <c r="DI222" s="12">
        <v>0</v>
      </c>
      <c r="DJ222" s="12">
        <v>0</v>
      </c>
      <c r="DK222" s="12">
        <v>0</v>
      </c>
      <c r="DL222" s="12">
        <v>262.75900000000001</v>
      </c>
      <c r="DM222" s="12">
        <v>659.76275598552286</v>
      </c>
      <c r="DN222" s="12">
        <v>0</v>
      </c>
      <c r="DO222" s="12">
        <v>0</v>
      </c>
      <c r="DP222" s="12">
        <v>0</v>
      </c>
      <c r="DQ222" s="12">
        <v>0</v>
      </c>
      <c r="DR222" s="12">
        <v>0</v>
      </c>
      <c r="DS222" s="12">
        <v>0</v>
      </c>
      <c r="DT222" s="12">
        <v>123.754</v>
      </c>
      <c r="DU222" s="12">
        <v>890.40216073823876</v>
      </c>
      <c r="DV222" s="12">
        <v>428.78</v>
      </c>
      <c r="DW222" s="12">
        <v>273.56844302439481</v>
      </c>
      <c r="DX222" s="12">
        <v>0</v>
      </c>
      <c r="DY222" s="12">
        <v>0</v>
      </c>
      <c r="DZ222" s="12">
        <v>9.968</v>
      </c>
      <c r="EA222" s="12">
        <v>1018.0877808988764</v>
      </c>
      <c r="EB222" s="12">
        <v>2.5</v>
      </c>
      <c r="EC222" s="12">
        <v>178.6</v>
      </c>
      <c r="ED222" s="12">
        <v>0.7</v>
      </c>
      <c r="EE222" s="12">
        <v>49</v>
      </c>
      <c r="EF222" s="12">
        <v>30.164999999999999</v>
      </c>
      <c r="EG222" s="12">
        <v>180.38985579313774</v>
      </c>
      <c r="EH222" s="12">
        <v>0</v>
      </c>
      <c r="EI222" s="12">
        <v>0</v>
      </c>
      <c r="EJ222" s="12">
        <v>0</v>
      </c>
      <c r="EK222" s="12">
        <v>0</v>
      </c>
      <c r="EL222" s="12">
        <v>0</v>
      </c>
      <c r="EM222" s="12">
        <v>0</v>
      </c>
      <c r="EN222" s="12">
        <v>0</v>
      </c>
      <c r="EO222" s="12">
        <v>0</v>
      </c>
      <c r="EP222" s="12">
        <v>0</v>
      </c>
      <c r="EQ222" s="12">
        <v>0</v>
      </c>
      <c r="ER222" s="12">
        <v>61.167000000000002</v>
      </c>
      <c r="ES222" s="12">
        <v>486.55266728791662</v>
      </c>
      <c r="ET222" s="12">
        <v>1754.021</v>
      </c>
      <c r="EU222" s="12">
        <v>648.19301764346039</v>
      </c>
      <c r="EV222" s="12">
        <v>0</v>
      </c>
      <c r="EW222" s="12">
        <v>0</v>
      </c>
      <c r="EX222" s="12">
        <v>0</v>
      </c>
      <c r="EY222" s="12">
        <v>0</v>
      </c>
      <c r="EZ222" s="12">
        <v>0</v>
      </c>
      <c r="FA222" s="12">
        <v>0</v>
      </c>
      <c r="FB222" s="12">
        <v>0</v>
      </c>
      <c r="FC222" s="12">
        <v>0</v>
      </c>
      <c r="FD222" s="12">
        <v>0</v>
      </c>
      <c r="FE222" s="12">
        <v>0</v>
      </c>
      <c r="FF222" s="12">
        <v>0</v>
      </c>
      <c r="FG222" s="12">
        <v>0</v>
      </c>
      <c r="FH222" s="12">
        <v>0</v>
      </c>
      <c r="FI222" s="12">
        <v>0</v>
      </c>
      <c r="FJ222" s="12">
        <v>0</v>
      </c>
      <c r="FK222" s="12">
        <v>0</v>
      </c>
      <c r="FL222" s="12">
        <v>202.577</v>
      </c>
      <c r="FM222" s="12">
        <v>467.80221841571347</v>
      </c>
      <c r="FN222" s="12">
        <v>0</v>
      </c>
      <c r="FO222" s="12">
        <v>0</v>
      </c>
      <c r="FP222" s="12">
        <v>0</v>
      </c>
      <c r="FQ222" s="12">
        <v>0</v>
      </c>
      <c r="FR222" s="12">
        <v>0</v>
      </c>
      <c r="FS222" s="12">
        <v>0</v>
      </c>
      <c r="FT222" s="12">
        <v>0</v>
      </c>
      <c r="FU222" s="12">
        <v>0</v>
      </c>
      <c r="FV222" s="12">
        <v>0</v>
      </c>
      <c r="FW222" s="12">
        <v>0</v>
      </c>
      <c r="FX222" s="12">
        <v>295.28500000000003</v>
      </c>
      <c r="FY222" s="12">
        <v>864.85089320486986</v>
      </c>
      <c r="FZ222" s="12">
        <v>0</v>
      </c>
      <c r="GA222" s="12">
        <v>0</v>
      </c>
      <c r="GB222" s="12">
        <v>0</v>
      </c>
      <c r="GC222" s="12">
        <v>0</v>
      </c>
      <c r="GD222" s="12">
        <v>0</v>
      </c>
      <c r="GE222" s="12">
        <v>0</v>
      </c>
      <c r="GF222" s="12">
        <v>0</v>
      </c>
      <c r="GG222" s="12">
        <v>0</v>
      </c>
      <c r="GH222" s="12">
        <v>0</v>
      </c>
      <c r="GI222" s="12">
        <v>0</v>
      </c>
      <c r="GJ222" s="12">
        <v>69.367000000000004</v>
      </c>
      <c r="GK222" s="12">
        <v>1070.1592399844305</v>
      </c>
      <c r="GL222" s="12">
        <v>0</v>
      </c>
      <c r="GM222" s="12">
        <v>0</v>
      </c>
      <c r="GN222" s="12">
        <v>0</v>
      </c>
      <c r="GO222" s="12">
        <v>0</v>
      </c>
      <c r="GP222" s="12">
        <v>0</v>
      </c>
      <c r="GQ222" s="12">
        <v>0</v>
      </c>
      <c r="GR222" s="12">
        <v>40.149000000000001</v>
      </c>
      <c r="GS222" s="12">
        <v>1264.2637425589678</v>
      </c>
      <c r="GT222" s="12">
        <v>0</v>
      </c>
      <c r="GU222" s="12">
        <v>0</v>
      </c>
      <c r="GV222" s="12">
        <v>2.38</v>
      </c>
      <c r="GW222" s="12">
        <v>9868.3319327731097</v>
      </c>
      <c r="GX222" s="12">
        <v>11.897</v>
      </c>
      <c r="GY222" s="12">
        <v>725.23182314869302</v>
      </c>
      <c r="GZ222" s="12">
        <v>0</v>
      </c>
      <c r="HA222" s="12">
        <v>0</v>
      </c>
      <c r="HB222" s="12">
        <v>0</v>
      </c>
      <c r="HC222" s="12">
        <v>0</v>
      </c>
      <c r="HD222" s="12">
        <v>0</v>
      </c>
      <c r="HE222" s="12">
        <v>0</v>
      </c>
      <c r="HF222" s="12">
        <v>0</v>
      </c>
      <c r="HG222" s="12">
        <v>0</v>
      </c>
      <c r="HH222" s="12">
        <v>0</v>
      </c>
      <c r="HI222" s="12">
        <v>0</v>
      </c>
      <c r="HJ222" s="12">
        <v>0</v>
      </c>
      <c r="HK222" s="12">
        <v>0</v>
      </c>
      <c r="HL222" s="12">
        <v>0</v>
      </c>
      <c r="HM222" s="12">
        <v>0</v>
      </c>
      <c r="HN222" s="12">
        <v>0</v>
      </c>
      <c r="HO222" s="12">
        <v>0</v>
      </c>
      <c r="HP222" s="12">
        <v>25.872</v>
      </c>
      <c r="HQ222" s="12">
        <v>720.63280766852199</v>
      </c>
      <c r="HR222" s="12">
        <v>0</v>
      </c>
      <c r="HS222" s="12">
        <v>0</v>
      </c>
      <c r="HT222" s="12">
        <v>9.407</v>
      </c>
      <c r="HU222" s="12">
        <v>562.51110874880408</v>
      </c>
      <c r="HV222" s="12">
        <v>0</v>
      </c>
      <c r="HW222" s="12">
        <v>0</v>
      </c>
      <c r="HX222" s="12">
        <v>0</v>
      </c>
      <c r="HY222" s="12">
        <v>0</v>
      </c>
      <c r="HZ222" s="12">
        <v>4.4950000000000001</v>
      </c>
      <c r="IA222" s="12">
        <v>425.44738598442717</v>
      </c>
      <c r="IB222" s="12">
        <v>0</v>
      </c>
      <c r="IC222" s="12">
        <v>0</v>
      </c>
      <c r="ID222" s="12">
        <v>4.9119999999999999</v>
      </c>
      <c r="IE222" s="12">
        <v>687.93892508143324</v>
      </c>
      <c r="IF222" s="12">
        <v>0</v>
      </c>
      <c r="IG222" s="12">
        <v>0</v>
      </c>
    </row>
    <row r="223" spans="1:241" ht="12.75" customHeight="1">
      <c r="A223" s="28"/>
      <c r="B223" s="29"/>
      <c r="C223" s="30" t="s">
        <v>331</v>
      </c>
      <c r="D223" s="31" t="s">
        <v>133</v>
      </c>
      <c r="E223" s="11">
        <v>178</v>
      </c>
      <c r="F223" s="12">
        <f t="shared" si="12"/>
        <v>1357.4860000000001</v>
      </c>
      <c r="G223" s="12">
        <f t="shared" si="13"/>
        <v>469.89990173010983</v>
      </c>
      <c r="H223" s="12">
        <f t="shared" si="14"/>
        <v>1346.9110000000001</v>
      </c>
      <c r="I223" s="12">
        <f t="shared" si="15"/>
        <v>454.95084604699196</v>
      </c>
      <c r="J223" s="12">
        <v>1346.9110000000001</v>
      </c>
      <c r="K223" s="12">
        <v>454.95084604699196</v>
      </c>
      <c r="L223" s="12">
        <v>0</v>
      </c>
      <c r="M223" s="12">
        <v>0</v>
      </c>
      <c r="N223" s="12">
        <v>0</v>
      </c>
      <c r="O223" s="12">
        <v>0</v>
      </c>
      <c r="P223" s="12">
        <v>2.3530000000000002</v>
      </c>
      <c r="Q223" s="12">
        <v>2909.2069698257542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0.35799999999999998</v>
      </c>
      <c r="AC223" s="12">
        <v>650.2178770949721</v>
      </c>
      <c r="AD223" s="12">
        <v>0</v>
      </c>
      <c r="AE223" s="12">
        <v>0</v>
      </c>
      <c r="AF223" s="12">
        <v>24.834</v>
      </c>
      <c r="AG223" s="12">
        <v>628.62120479987118</v>
      </c>
      <c r="AH223" s="12">
        <v>0</v>
      </c>
      <c r="AI223" s="12">
        <v>0</v>
      </c>
      <c r="AJ223" s="12">
        <v>0.44600000000000001</v>
      </c>
      <c r="AK223" s="12">
        <v>742.68161434977571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3.2850000000000001</v>
      </c>
      <c r="AW223" s="12">
        <v>620.94581430745814</v>
      </c>
      <c r="AX223" s="12">
        <v>1.296</v>
      </c>
      <c r="AY223" s="12">
        <v>2114.5208333333335</v>
      </c>
      <c r="AZ223" s="12">
        <v>0</v>
      </c>
      <c r="BA223" s="12">
        <v>0</v>
      </c>
      <c r="BB223" s="12">
        <v>2.3490000000000002</v>
      </c>
      <c r="BC223" s="12">
        <v>358.60451255853553</v>
      </c>
      <c r="BD223" s="12">
        <v>2.5009999999999999</v>
      </c>
      <c r="BE223" s="12">
        <v>76.087964814074368</v>
      </c>
      <c r="BF223" s="12">
        <v>2E-3</v>
      </c>
      <c r="BG223" s="12">
        <v>950.5</v>
      </c>
      <c r="BH223" s="12">
        <v>0</v>
      </c>
      <c r="BI223" s="12">
        <v>0</v>
      </c>
      <c r="BJ223" s="12">
        <v>1.7999999999999999E-2</v>
      </c>
      <c r="BK223" s="12">
        <v>2478.6111111111109</v>
      </c>
      <c r="BL223" s="12">
        <v>0</v>
      </c>
      <c r="BM223" s="12">
        <v>0</v>
      </c>
      <c r="BN223" s="12">
        <v>1.4999999999999999E-2</v>
      </c>
      <c r="BO223" s="12">
        <v>201.6</v>
      </c>
      <c r="BP223" s="12">
        <v>8.0000000000000002E-3</v>
      </c>
      <c r="BQ223" s="12">
        <v>148.5</v>
      </c>
      <c r="BR223" s="12">
        <v>0.92800000000000005</v>
      </c>
      <c r="BS223" s="12">
        <v>143.61206896551724</v>
      </c>
      <c r="BT223" s="12">
        <v>0.06</v>
      </c>
      <c r="BU223" s="12">
        <v>259.2</v>
      </c>
      <c r="BV223" s="12">
        <v>0</v>
      </c>
      <c r="BW223" s="12">
        <v>0</v>
      </c>
      <c r="BX223" s="12">
        <v>84.543999999999997</v>
      </c>
      <c r="BY223" s="12">
        <v>170.81951409916732</v>
      </c>
      <c r="BZ223" s="12">
        <v>0.16200000000000001</v>
      </c>
      <c r="CA223" s="12">
        <v>202</v>
      </c>
      <c r="CB223" s="12">
        <v>39.511000000000003</v>
      </c>
      <c r="CC223" s="12">
        <v>78.746855306117283</v>
      </c>
      <c r="CD223" s="12">
        <v>0</v>
      </c>
      <c r="CE223" s="12">
        <v>0</v>
      </c>
      <c r="CF223" s="12">
        <v>487.339</v>
      </c>
      <c r="CG223" s="12">
        <v>360.83750941336524</v>
      </c>
      <c r="CH223" s="12">
        <v>5.5970000000000004</v>
      </c>
      <c r="CI223" s="12">
        <v>1070.6848311595497</v>
      </c>
      <c r="CJ223" s="12">
        <v>58.432000000000002</v>
      </c>
      <c r="CK223" s="12">
        <v>467.63323179079958</v>
      </c>
      <c r="CL223" s="12">
        <v>0</v>
      </c>
      <c r="CM223" s="12">
        <v>0</v>
      </c>
      <c r="CN223" s="12">
        <v>4.6310000000000002</v>
      </c>
      <c r="CO223" s="12">
        <v>400.86871086158493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1.2749999999999999</v>
      </c>
      <c r="DC223" s="12">
        <v>270.63529411764705</v>
      </c>
      <c r="DD223" s="12">
        <v>7.6959999999999997</v>
      </c>
      <c r="DE223" s="12">
        <v>333.65488565488562</v>
      </c>
      <c r="DF223" s="12">
        <v>0</v>
      </c>
      <c r="DG223" s="12">
        <v>0</v>
      </c>
      <c r="DH223" s="12">
        <v>0</v>
      </c>
      <c r="DI223" s="12">
        <v>0</v>
      </c>
      <c r="DJ223" s="12">
        <v>0</v>
      </c>
      <c r="DK223" s="12">
        <v>0</v>
      </c>
      <c r="DL223" s="12">
        <v>4.4219999999999997</v>
      </c>
      <c r="DM223" s="12">
        <v>734.23880597014931</v>
      </c>
      <c r="DN223" s="12">
        <v>4.8000000000000001E-2</v>
      </c>
      <c r="DO223" s="12">
        <v>173.25</v>
      </c>
      <c r="DP223" s="12">
        <v>2E-3</v>
      </c>
      <c r="DQ223" s="12">
        <v>1512</v>
      </c>
      <c r="DR223" s="12">
        <v>1.2110000000000001</v>
      </c>
      <c r="DS223" s="12">
        <v>314.05615194054502</v>
      </c>
      <c r="DT223" s="12">
        <v>15.045</v>
      </c>
      <c r="DU223" s="12">
        <v>825.80764373546026</v>
      </c>
      <c r="DV223" s="12">
        <v>10.048</v>
      </c>
      <c r="DW223" s="12">
        <v>414.91172372611464</v>
      </c>
      <c r="DX223" s="12">
        <v>1.5049999999999999</v>
      </c>
      <c r="DY223" s="12">
        <v>235.21461794019933</v>
      </c>
      <c r="DZ223" s="12">
        <v>25.548999999999999</v>
      </c>
      <c r="EA223" s="12">
        <v>824.95894164155152</v>
      </c>
      <c r="EB223" s="12">
        <v>283.73200000000003</v>
      </c>
      <c r="EC223" s="12">
        <v>470.49961935911352</v>
      </c>
      <c r="ED223" s="12">
        <v>56.232999999999997</v>
      </c>
      <c r="EE223" s="12">
        <v>138.32552060178188</v>
      </c>
      <c r="EF223" s="12">
        <v>50.49</v>
      </c>
      <c r="EG223" s="12">
        <v>200.6791641909289</v>
      </c>
      <c r="EH223" s="12">
        <v>0</v>
      </c>
      <c r="EI223" s="12">
        <v>0</v>
      </c>
      <c r="EJ223" s="12">
        <v>14.648999999999999</v>
      </c>
      <c r="EK223" s="12">
        <v>491.28705031060144</v>
      </c>
      <c r="EL223" s="12">
        <v>0</v>
      </c>
      <c r="EM223" s="12">
        <v>0</v>
      </c>
      <c r="EN223" s="12">
        <v>3.673</v>
      </c>
      <c r="EO223" s="12">
        <v>1982.898175878029</v>
      </c>
      <c r="EP223" s="12">
        <v>0.152</v>
      </c>
      <c r="EQ223" s="12">
        <v>1216.6315789473686</v>
      </c>
      <c r="ER223" s="12">
        <v>2.1280000000000001</v>
      </c>
      <c r="ES223" s="12">
        <v>478.96052631578954</v>
      </c>
      <c r="ET223" s="12">
        <v>87.88</v>
      </c>
      <c r="EU223" s="12">
        <v>867.50403959945379</v>
      </c>
      <c r="EV223" s="12">
        <v>0</v>
      </c>
      <c r="EW223" s="12">
        <v>0</v>
      </c>
      <c r="EX223" s="12">
        <v>0</v>
      </c>
      <c r="EY223" s="12">
        <v>0</v>
      </c>
      <c r="EZ223" s="12">
        <v>0</v>
      </c>
      <c r="FA223" s="12">
        <v>0</v>
      </c>
      <c r="FB223" s="12">
        <v>0</v>
      </c>
      <c r="FC223" s="12">
        <v>0</v>
      </c>
      <c r="FD223" s="12">
        <v>0.10199999999999999</v>
      </c>
      <c r="FE223" s="12">
        <v>1391.2941176470588</v>
      </c>
      <c r="FF223" s="12">
        <v>0</v>
      </c>
      <c r="FG223" s="12">
        <v>0</v>
      </c>
      <c r="FH223" s="12">
        <v>0</v>
      </c>
      <c r="FI223" s="12">
        <v>0</v>
      </c>
      <c r="FJ223" s="12">
        <v>0.104</v>
      </c>
      <c r="FK223" s="12">
        <v>351.51923076923077</v>
      </c>
      <c r="FL223" s="12">
        <v>7.3550000000000004</v>
      </c>
      <c r="FM223" s="12">
        <v>530.53623385452067</v>
      </c>
      <c r="FN223" s="12">
        <v>0</v>
      </c>
      <c r="FO223" s="12">
        <v>0</v>
      </c>
      <c r="FP223" s="12">
        <v>0</v>
      </c>
      <c r="FQ223" s="12">
        <v>0</v>
      </c>
      <c r="FR223" s="12">
        <v>4.25</v>
      </c>
      <c r="FS223" s="12">
        <v>526.15058823529409</v>
      </c>
      <c r="FT223" s="12">
        <v>0</v>
      </c>
      <c r="FU223" s="12">
        <v>0</v>
      </c>
      <c r="FV223" s="12">
        <v>0</v>
      </c>
      <c r="FW223" s="12">
        <v>0</v>
      </c>
      <c r="FX223" s="12">
        <v>48.825000000000003</v>
      </c>
      <c r="FY223" s="12">
        <v>1216.2567332309268</v>
      </c>
      <c r="FZ223" s="12">
        <v>0</v>
      </c>
      <c r="GA223" s="12">
        <v>0</v>
      </c>
      <c r="GB223" s="12">
        <v>1.4139999999999999</v>
      </c>
      <c r="GC223" s="12">
        <v>734.22065063649222</v>
      </c>
      <c r="GD223" s="12">
        <v>0</v>
      </c>
      <c r="GE223" s="12">
        <v>0</v>
      </c>
      <c r="GF223" s="12">
        <v>0</v>
      </c>
      <c r="GG223" s="12">
        <v>0</v>
      </c>
      <c r="GH223" s="12">
        <v>0.43099999999999999</v>
      </c>
      <c r="GI223" s="12">
        <v>1051.6844547563805</v>
      </c>
      <c r="GJ223" s="12">
        <v>2.3E-2</v>
      </c>
      <c r="GK223" s="12">
        <v>1784.3478260869565</v>
      </c>
      <c r="GL223" s="12">
        <v>0</v>
      </c>
      <c r="GM223" s="12">
        <v>0</v>
      </c>
      <c r="GN223" s="12">
        <v>0</v>
      </c>
      <c r="GO223" s="12">
        <v>0</v>
      </c>
      <c r="GP223" s="12">
        <v>0</v>
      </c>
      <c r="GQ223" s="12">
        <v>0</v>
      </c>
      <c r="GR223" s="12">
        <v>9.548</v>
      </c>
      <c r="GS223" s="12">
        <v>2326.7264348554672</v>
      </c>
      <c r="GT223" s="12">
        <v>0</v>
      </c>
      <c r="GU223" s="12">
        <v>0</v>
      </c>
      <c r="GV223" s="12">
        <v>1.599</v>
      </c>
      <c r="GW223" s="12">
        <v>10799.932457786115</v>
      </c>
      <c r="GX223" s="12">
        <v>2.4790000000000001</v>
      </c>
      <c r="GY223" s="12">
        <v>678.28479225494152</v>
      </c>
      <c r="GZ223" s="12">
        <v>0</v>
      </c>
      <c r="HA223" s="12">
        <v>0</v>
      </c>
      <c r="HB223" s="12">
        <v>0</v>
      </c>
      <c r="HC223" s="12">
        <v>0</v>
      </c>
      <c r="HD223" s="12">
        <v>0</v>
      </c>
      <c r="HE223" s="12">
        <v>0</v>
      </c>
      <c r="HF223" s="12">
        <v>0</v>
      </c>
      <c r="HG223" s="12">
        <v>0</v>
      </c>
      <c r="HH223" s="12">
        <v>0</v>
      </c>
      <c r="HI223" s="12">
        <v>0</v>
      </c>
      <c r="HJ223" s="12">
        <v>0</v>
      </c>
      <c r="HK223" s="12">
        <v>0</v>
      </c>
      <c r="HL223" s="12">
        <v>0</v>
      </c>
      <c r="HM223" s="12">
        <v>0</v>
      </c>
      <c r="HN223" s="12">
        <v>0</v>
      </c>
      <c r="HO223" s="12">
        <v>0</v>
      </c>
      <c r="HP223" s="12">
        <v>5.47</v>
      </c>
      <c r="HQ223" s="12">
        <v>596.89652650822666</v>
      </c>
      <c r="HR223" s="12">
        <v>0</v>
      </c>
      <c r="HS223" s="12">
        <v>0</v>
      </c>
      <c r="HT223" s="12">
        <v>0.94499999999999995</v>
      </c>
      <c r="HU223" s="12">
        <v>1884.2973544973545</v>
      </c>
      <c r="HV223" s="12">
        <v>8.2000000000000003E-2</v>
      </c>
      <c r="HW223" s="12">
        <v>13512.121951219511</v>
      </c>
      <c r="HX223" s="12">
        <v>0</v>
      </c>
      <c r="HY223" s="12">
        <v>0</v>
      </c>
      <c r="HZ223" s="12">
        <v>0.36699999999999999</v>
      </c>
      <c r="IA223" s="12">
        <v>432.94277929155311</v>
      </c>
      <c r="IB223" s="12">
        <v>8.2000000000000003E-2</v>
      </c>
      <c r="IC223" s="12">
        <v>13512.121951219511</v>
      </c>
      <c r="ID223" s="12">
        <v>0.57799999999999996</v>
      </c>
      <c r="IE223" s="12">
        <v>2805.832179930796</v>
      </c>
      <c r="IF223" s="12">
        <v>0</v>
      </c>
      <c r="IG223" s="12">
        <v>0</v>
      </c>
    </row>
    <row r="224" spans="1:241" ht="12.75" customHeight="1">
      <c r="A224" s="28"/>
      <c r="B224" s="29"/>
      <c r="C224" s="30"/>
      <c r="D224" s="31"/>
      <c r="E224" s="11"/>
      <c r="F224" s="12" t="str">
        <f t="shared" si="12"/>
        <v/>
      </c>
      <c r="G224" s="12" t="str">
        <f t="shared" si="13"/>
        <v/>
      </c>
      <c r="H224" s="12" t="str">
        <f t="shared" si="14"/>
        <v/>
      </c>
      <c r="I224" s="12" t="str">
        <f t="shared" si="15"/>
        <v/>
      </c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</row>
    <row r="225" spans="1:241" ht="12.75" customHeight="1">
      <c r="A225" s="28"/>
      <c r="B225" s="29"/>
      <c r="C225" s="30" t="s">
        <v>332</v>
      </c>
      <c r="D225" s="31" t="s">
        <v>133</v>
      </c>
      <c r="E225" s="11">
        <v>179</v>
      </c>
      <c r="F225" s="12">
        <f t="shared" si="12"/>
        <v>414.26900000000001</v>
      </c>
      <c r="G225" s="12">
        <f t="shared" si="13"/>
        <v>465.79324545162689</v>
      </c>
      <c r="H225" s="12">
        <f t="shared" si="14"/>
        <v>396.38900000000001</v>
      </c>
      <c r="I225" s="12">
        <f t="shared" si="15"/>
        <v>431.18460148995052</v>
      </c>
      <c r="J225" s="12">
        <v>396.38900000000001</v>
      </c>
      <c r="K225" s="12">
        <v>431.18460148995052</v>
      </c>
      <c r="L225" s="12">
        <v>0</v>
      </c>
      <c r="M225" s="12">
        <v>0</v>
      </c>
      <c r="N225" s="12">
        <v>0</v>
      </c>
      <c r="O225" s="12">
        <v>0</v>
      </c>
      <c r="P225" s="12">
        <v>0.82399999999999995</v>
      </c>
      <c r="Q225" s="12">
        <v>1988.7730582524273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1.7000000000000001E-2</v>
      </c>
      <c r="Y225" s="12">
        <v>559.05882352941182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6.9980000000000002</v>
      </c>
      <c r="AG225" s="12">
        <v>574.6624749928551</v>
      </c>
      <c r="AH225" s="12">
        <v>0</v>
      </c>
      <c r="AI225" s="12">
        <v>0</v>
      </c>
      <c r="AJ225" s="12">
        <v>0.29699999999999999</v>
      </c>
      <c r="AK225" s="12">
        <v>203.63636363636365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0.70499999999999996</v>
      </c>
      <c r="AW225" s="12">
        <v>305.46382978723403</v>
      </c>
      <c r="AX225" s="12">
        <v>6.4000000000000001E-2</v>
      </c>
      <c r="AY225" s="12">
        <v>1304.4375</v>
      </c>
      <c r="AZ225" s="12">
        <v>0</v>
      </c>
      <c r="BA225" s="12">
        <v>0</v>
      </c>
      <c r="BB225" s="12">
        <v>1.706</v>
      </c>
      <c r="BC225" s="12">
        <v>68.750293083235633</v>
      </c>
      <c r="BD225" s="12">
        <v>0.20599999999999999</v>
      </c>
      <c r="BE225" s="12">
        <v>37.223300970873787</v>
      </c>
      <c r="BF225" s="12">
        <v>0</v>
      </c>
      <c r="BG225" s="12">
        <v>0</v>
      </c>
      <c r="BH225" s="12">
        <v>0</v>
      </c>
      <c r="BI225" s="12">
        <v>0</v>
      </c>
      <c r="BJ225" s="12">
        <v>3.403</v>
      </c>
      <c r="BK225" s="12">
        <v>1314.1977666764619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0.32400000000000001</v>
      </c>
      <c r="BS225" s="12">
        <v>131</v>
      </c>
      <c r="BT225" s="12">
        <v>10.468</v>
      </c>
      <c r="BU225" s="12">
        <v>288.72564004585405</v>
      </c>
      <c r="BV225" s="12">
        <v>9.64</v>
      </c>
      <c r="BW225" s="12">
        <v>382.81742738589207</v>
      </c>
      <c r="BX225" s="12">
        <v>48.302999999999997</v>
      </c>
      <c r="BY225" s="12">
        <v>207.73840134153158</v>
      </c>
      <c r="BZ225" s="12">
        <v>0.437</v>
      </c>
      <c r="CA225" s="12">
        <v>75.377574370709382</v>
      </c>
      <c r="CB225" s="12">
        <v>43.509</v>
      </c>
      <c r="CC225" s="12">
        <v>23.274770737088875</v>
      </c>
      <c r="CD225" s="12">
        <v>0</v>
      </c>
      <c r="CE225" s="12">
        <v>0</v>
      </c>
      <c r="CF225" s="12">
        <v>115.893</v>
      </c>
      <c r="CG225" s="12">
        <v>382.2873685209633</v>
      </c>
      <c r="CH225" s="12">
        <v>4.1849999999999996</v>
      </c>
      <c r="CI225" s="12">
        <v>714.63225806451612</v>
      </c>
      <c r="CJ225" s="12">
        <v>0.219</v>
      </c>
      <c r="CK225" s="12">
        <v>578.95890410958896</v>
      </c>
      <c r="CL225" s="12">
        <v>0</v>
      </c>
      <c r="CM225" s="12">
        <v>0</v>
      </c>
      <c r="CN225" s="12">
        <v>1.0999999999999999E-2</v>
      </c>
      <c r="CO225" s="12">
        <v>638.18181818181813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2">
        <v>0</v>
      </c>
      <c r="DF225" s="12">
        <v>0</v>
      </c>
      <c r="DG225" s="12">
        <v>0</v>
      </c>
      <c r="DH225" s="12">
        <v>0</v>
      </c>
      <c r="DI225" s="12">
        <v>0</v>
      </c>
      <c r="DJ225" s="12">
        <v>0</v>
      </c>
      <c r="DK225" s="12">
        <v>0</v>
      </c>
      <c r="DL225" s="12">
        <v>0.107</v>
      </c>
      <c r="DM225" s="12">
        <v>334.09345794392527</v>
      </c>
      <c r="DN225" s="12">
        <v>0</v>
      </c>
      <c r="DO225" s="12">
        <v>0</v>
      </c>
      <c r="DP225" s="12">
        <v>0</v>
      </c>
      <c r="DQ225" s="12">
        <v>0</v>
      </c>
      <c r="DR225" s="12">
        <v>1.2829999999999999</v>
      </c>
      <c r="DS225" s="12">
        <v>59.227591582229145</v>
      </c>
      <c r="DT225" s="12">
        <v>12.492000000000001</v>
      </c>
      <c r="DU225" s="12">
        <v>698.66674671789951</v>
      </c>
      <c r="DV225" s="12">
        <v>0.54</v>
      </c>
      <c r="DW225" s="12">
        <v>404.3</v>
      </c>
      <c r="DX225" s="12">
        <v>0.67200000000000004</v>
      </c>
      <c r="DY225" s="12">
        <v>371.25</v>
      </c>
      <c r="DZ225" s="12">
        <v>14.471</v>
      </c>
      <c r="EA225" s="12">
        <v>788.03952733052313</v>
      </c>
      <c r="EB225" s="12">
        <v>28.568000000000001</v>
      </c>
      <c r="EC225" s="12">
        <v>666.09402128255385</v>
      </c>
      <c r="ED225" s="12">
        <v>16.960999999999999</v>
      </c>
      <c r="EE225" s="12">
        <v>131.45298036672366</v>
      </c>
      <c r="EF225" s="12">
        <v>13.849</v>
      </c>
      <c r="EG225" s="12">
        <v>233.43562712109178</v>
      </c>
      <c r="EH225" s="12">
        <v>5.0000000000000001E-3</v>
      </c>
      <c r="EI225" s="12">
        <v>108</v>
      </c>
      <c r="EJ225" s="12">
        <v>7.7389999999999999</v>
      </c>
      <c r="EK225" s="12">
        <v>1035.2831115131153</v>
      </c>
      <c r="EL225" s="12">
        <v>0</v>
      </c>
      <c r="EM225" s="12">
        <v>0</v>
      </c>
      <c r="EN225" s="12">
        <v>6.3E-2</v>
      </c>
      <c r="EO225" s="12">
        <v>2139.4285714285716</v>
      </c>
      <c r="EP225" s="12">
        <v>0.17199999999999999</v>
      </c>
      <c r="EQ225" s="12">
        <v>1749.3488372093022</v>
      </c>
      <c r="ER225" s="12">
        <v>2.17</v>
      </c>
      <c r="ES225" s="12">
        <v>246.14055299539169</v>
      </c>
      <c r="ET225" s="12">
        <v>22.702999999999999</v>
      </c>
      <c r="EU225" s="12">
        <v>542.13117209179404</v>
      </c>
      <c r="EV225" s="12">
        <v>0</v>
      </c>
      <c r="EW225" s="12">
        <v>0</v>
      </c>
      <c r="EX225" s="12">
        <v>0</v>
      </c>
      <c r="EY225" s="12">
        <v>0</v>
      </c>
      <c r="EZ225" s="12">
        <v>0</v>
      </c>
      <c r="FA225" s="12">
        <v>0</v>
      </c>
      <c r="FB225" s="12">
        <v>0</v>
      </c>
      <c r="FC225" s="12">
        <v>0</v>
      </c>
      <c r="FD225" s="12">
        <v>0</v>
      </c>
      <c r="FE225" s="12">
        <v>0</v>
      </c>
      <c r="FF225" s="12">
        <v>0</v>
      </c>
      <c r="FG225" s="12">
        <v>0</v>
      </c>
      <c r="FH225" s="12">
        <v>0</v>
      </c>
      <c r="FI225" s="12">
        <v>0</v>
      </c>
      <c r="FJ225" s="12">
        <v>0.11799999999999999</v>
      </c>
      <c r="FK225" s="12">
        <v>991.22033898305085</v>
      </c>
      <c r="FL225" s="12">
        <v>3.161</v>
      </c>
      <c r="FM225" s="12">
        <v>144.93388168301172</v>
      </c>
      <c r="FN225" s="12">
        <v>0</v>
      </c>
      <c r="FO225" s="12">
        <v>0</v>
      </c>
      <c r="FP225" s="12">
        <v>0</v>
      </c>
      <c r="FQ225" s="12">
        <v>0</v>
      </c>
      <c r="FR225" s="12">
        <v>1.877</v>
      </c>
      <c r="FS225" s="12">
        <v>546.05327650506126</v>
      </c>
      <c r="FT225" s="12">
        <v>17.119</v>
      </c>
      <c r="FU225" s="12">
        <v>1160.6249196798879</v>
      </c>
      <c r="FV225" s="12">
        <v>0</v>
      </c>
      <c r="FW225" s="12">
        <v>0</v>
      </c>
      <c r="FX225" s="12">
        <v>4.21</v>
      </c>
      <c r="FY225" s="12">
        <v>1205.1876484560571</v>
      </c>
      <c r="FZ225" s="12">
        <v>0</v>
      </c>
      <c r="GA225" s="12">
        <v>0</v>
      </c>
      <c r="GB225" s="12">
        <v>0.113</v>
      </c>
      <c r="GC225" s="12">
        <v>1591.3274336283187</v>
      </c>
      <c r="GD225" s="12">
        <v>0</v>
      </c>
      <c r="GE225" s="12">
        <v>0</v>
      </c>
      <c r="GF225" s="12">
        <v>0.108</v>
      </c>
      <c r="GG225" s="12">
        <v>11426.5</v>
      </c>
      <c r="GH225" s="12">
        <v>0.628</v>
      </c>
      <c r="GI225" s="12">
        <v>857.98089171974527</v>
      </c>
      <c r="GJ225" s="12">
        <v>5.0999999999999997E-2</v>
      </c>
      <c r="GK225" s="12">
        <v>751.76470588235293</v>
      </c>
      <c r="GL225" s="12">
        <v>0</v>
      </c>
      <c r="GM225" s="12">
        <v>0</v>
      </c>
      <c r="GN225" s="12">
        <v>0</v>
      </c>
      <c r="GO225" s="12">
        <v>0</v>
      </c>
      <c r="GP225" s="12">
        <v>0</v>
      </c>
      <c r="GQ225" s="12">
        <v>0</v>
      </c>
      <c r="GR225" s="12">
        <v>16.704999999999998</v>
      </c>
      <c r="GS225" s="12">
        <v>1214.7182879377431</v>
      </c>
      <c r="GT225" s="12">
        <v>0</v>
      </c>
      <c r="GU225" s="12">
        <v>0</v>
      </c>
      <c r="GV225" s="12">
        <v>1.1020000000000001</v>
      </c>
      <c r="GW225" s="12">
        <v>6967.3720508166971</v>
      </c>
      <c r="GX225" s="12">
        <v>4.3310000000000004</v>
      </c>
      <c r="GY225" s="12">
        <v>717.24867236204113</v>
      </c>
      <c r="GZ225" s="12">
        <v>1.5840000000000001</v>
      </c>
      <c r="HA225" s="12">
        <v>2687.0454545454545</v>
      </c>
      <c r="HB225" s="12">
        <v>0</v>
      </c>
      <c r="HC225" s="12">
        <v>0</v>
      </c>
      <c r="HD225" s="12">
        <v>0</v>
      </c>
      <c r="HE225" s="12">
        <v>0</v>
      </c>
      <c r="HF225" s="12">
        <v>0</v>
      </c>
      <c r="HG225" s="12">
        <v>0</v>
      </c>
      <c r="HH225" s="12">
        <v>0</v>
      </c>
      <c r="HI225" s="12">
        <v>0</v>
      </c>
      <c r="HJ225" s="12">
        <v>0</v>
      </c>
      <c r="HK225" s="12">
        <v>0</v>
      </c>
      <c r="HL225" s="12">
        <v>1.4330000000000001</v>
      </c>
      <c r="HM225" s="12">
        <v>569.24214933705514</v>
      </c>
      <c r="HN225" s="12">
        <v>0</v>
      </c>
      <c r="HO225" s="12">
        <v>0</v>
      </c>
      <c r="HP225" s="12">
        <v>8.2550000000000008</v>
      </c>
      <c r="HQ225" s="12">
        <v>537.30066626287089</v>
      </c>
      <c r="HR225" s="12">
        <v>0</v>
      </c>
      <c r="HS225" s="12">
        <v>0</v>
      </c>
      <c r="HT225" s="12">
        <v>0.96799999999999997</v>
      </c>
      <c r="HU225" s="12">
        <v>596.39876033057851</v>
      </c>
      <c r="HV225" s="12">
        <v>0.20699999999999999</v>
      </c>
      <c r="HW225" s="12">
        <v>5689.304347826087</v>
      </c>
      <c r="HX225" s="12">
        <v>0</v>
      </c>
      <c r="HY225" s="12">
        <v>0</v>
      </c>
      <c r="HZ225" s="12">
        <v>0.82</v>
      </c>
      <c r="IA225" s="12">
        <v>422.78048780487802</v>
      </c>
      <c r="IB225" s="12">
        <v>0.20699999999999999</v>
      </c>
      <c r="IC225" s="12">
        <v>5689.304347826087</v>
      </c>
      <c r="ID225" s="12">
        <v>0.14799999999999999</v>
      </c>
      <c r="IE225" s="12">
        <v>1558.3378378378379</v>
      </c>
      <c r="IF225" s="12">
        <v>0</v>
      </c>
      <c r="IG225" s="12">
        <v>0</v>
      </c>
    </row>
    <row r="226" spans="1:241" s="32" customFormat="1" ht="12.75" customHeight="1">
      <c r="A226" s="13"/>
      <c r="B226" s="14"/>
      <c r="C226" s="15"/>
      <c r="D226" s="16"/>
      <c r="E226" s="17"/>
      <c r="F226" s="18" t="str">
        <f t="shared" si="12"/>
        <v/>
      </c>
      <c r="G226" s="18" t="str">
        <f t="shared" si="13"/>
        <v/>
      </c>
      <c r="H226" s="18" t="str">
        <f t="shared" si="14"/>
        <v/>
      </c>
      <c r="I226" s="18" t="str">
        <f t="shared" si="15"/>
        <v/>
      </c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</row>
    <row r="227" spans="1:241" s="32" customFormat="1" ht="12.75" customHeight="1">
      <c r="A227" s="13"/>
      <c r="B227" s="14" t="s">
        <v>333</v>
      </c>
      <c r="C227" s="15"/>
      <c r="D227" s="16"/>
      <c r="E227" s="17">
        <v>180</v>
      </c>
      <c r="F227" s="18">
        <f t="shared" si="12"/>
        <v>389936.85699999996</v>
      </c>
      <c r="G227" s="18">
        <f t="shared" si="13"/>
        <v>319.12578954802416</v>
      </c>
      <c r="H227" s="18">
        <f t="shared" si="14"/>
        <v>387605.12099999998</v>
      </c>
      <c r="I227" s="18">
        <f t="shared" si="15"/>
        <v>317.1546427839894</v>
      </c>
      <c r="J227" s="18">
        <v>290839.12199999997</v>
      </c>
      <c r="K227" s="18">
        <v>359.21181493595623</v>
      </c>
      <c r="L227" s="18">
        <v>96763.32</v>
      </c>
      <c r="M227" s="18">
        <v>190.64580270705883</v>
      </c>
      <c r="N227" s="18">
        <v>0</v>
      </c>
      <c r="O227" s="18">
        <v>0</v>
      </c>
      <c r="P227" s="18">
        <v>780.74400000000003</v>
      </c>
      <c r="Q227" s="18">
        <v>2067.0548412796002</v>
      </c>
      <c r="R227" s="18">
        <v>0</v>
      </c>
      <c r="S227" s="18">
        <v>0</v>
      </c>
      <c r="T227" s="18">
        <v>2169.4879999999998</v>
      </c>
      <c r="U227" s="18">
        <v>463.52324557683659</v>
      </c>
      <c r="V227" s="18">
        <v>3.33</v>
      </c>
      <c r="W227" s="18">
        <v>135.82762762762763</v>
      </c>
      <c r="X227" s="18">
        <v>1957.885</v>
      </c>
      <c r="Y227" s="18">
        <v>932.81604282171827</v>
      </c>
      <c r="Z227" s="18">
        <v>0</v>
      </c>
      <c r="AA227" s="18">
        <v>0</v>
      </c>
      <c r="AB227" s="18">
        <v>2984.5880000000002</v>
      </c>
      <c r="AC227" s="18">
        <v>853.28599156734538</v>
      </c>
      <c r="AD227" s="18">
        <v>10433.549999999999</v>
      </c>
      <c r="AE227" s="18">
        <v>328.61926975957368</v>
      </c>
      <c r="AF227" s="18">
        <v>3746.1959999999999</v>
      </c>
      <c r="AG227" s="18">
        <v>483.88566962326581</v>
      </c>
      <c r="AH227" s="18">
        <v>14617.678</v>
      </c>
      <c r="AI227" s="18">
        <v>202.82966275491907</v>
      </c>
      <c r="AJ227" s="18">
        <v>92.084999999999994</v>
      </c>
      <c r="AK227" s="18">
        <v>492.87994787424668</v>
      </c>
      <c r="AL227" s="18">
        <v>0</v>
      </c>
      <c r="AM227" s="18">
        <v>0</v>
      </c>
      <c r="AN227" s="18">
        <v>195.80799999999999</v>
      </c>
      <c r="AO227" s="18">
        <v>777.78249101160327</v>
      </c>
      <c r="AP227" s="18">
        <v>0</v>
      </c>
      <c r="AQ227" s="18">
        <v>0</v>
      </c>
      <c r="AR227" s="18">
        <v>217.26</v>
      </c>
      <c r="AS227" s="18">
        <v>470.00765902605167</v>
      </c>
      <c r="AT227" s="18">
        <v>0</v>
      </c>
      <c r="AU227" s="18">
        <v>0</v>
      </c>
      <c r="AV227" s="18">
        <v>141.39699999999999</v>
      </c>
      <c r="AW227" s="18">
        <v>800.07372857981431</v>
      </c>
      <c r="AX227" s="18">
        <v>6223.2060000000001</v>
      </c>
      <c r="AY227" s="18">
        <v>333.19135201373695</v>
      </c>
      <c r="AZ227" s="18">
        <v>71708.762000000002</v>
      </c>
      <c r="BA227" s="18">
        <v>168.08969909423342</v>
      </c>
      <c r="BB227" s="18">
        <v>2418.7190000000001</v>
      </c>
      <c r="BC227" s="18">
        <v>143.94858848836927</v>
      </c>
      <c r="BD227" s="18">
        <v>93.965999999999994</v>
      </c>
      <c r="BE227" s="18">
        <v>184.43264585062681</v>
      </c>
      <c r="BF227" s="18">
        <v>0.127</v>
      </c>
      <c r="BG227" s="18">
        <v>786.18897637795271</v>
      </c>
      <c r="BH227" s="18">
        <v>0</v>
      </c>
      <c r="BI227" s="18">
        <v>0</v>
      </c>
      <c r="BJ227" s="18">
        <v>0</v>
      </c>
      <c r="BK227" s="18">
        <v>0</v>
      </c>
      <c r="BL227" s="18">
        <v>275.08800000000002</v>
      </c>
      <c r="BM227" s="18">
        <v>130.20056491013784</v>
      </c>
      <c r="BN227" s="18">
        <v>0</v>
      </c>
      <c r="BO227" s="18">
        <v>0</v>
      </c>
      <c r="BP227" s="18">
        <v>928.86199999999997</v>
      </c>
      <c r="BQ227" s="18">
        <v>266.108836404116</v>
      </c>
      <c r="BR227" s="18">
        <v>15874.546</v>
      </c>
      <c r="BS227" s="18">
        <v>106.65356899025647</v>
      </c>
      <c r="BT227" s="18">
        <v>27966.870999999999</v>
      </c>
      <c r="BU227" s="18">
        <v>66.910650140303503</v>
      </c>
      <c r="BV227" s="18">
        <v>112.57</v>
      </c>
      <c r="BW227" s="18">
        <v>515.2608332593054</v>
      </c>
      <c r="BX227" s="18">
        <v>49773.285000000003</v>
      </c>
      <c r="BY227" s="18">
        <v>263.19228626360507</v>
      </c>
      <c r="BZ227" s="18">
        <v>6738.7849999999999</v>
      </c>
      <c r="CA227" s="18">
        <v>138.3316529611792</v>
      </c>
      <c r="CB227" s="18">
        <v>92977.895000000004</v>
      </c>
      <c r="CC227" s="18">
        <v>112.20572147820727</v>
      </c>
      <c r="CD227" s="18">
        <v>78.376000000000005</v>
      </c>
      <c r="CE227" s="18">
        <v>620.9427375727264</v>
      </c>
      <c r="CF227" s="18">
        <v>31919.546999999999</v>
      </c>
      <c r="CG227" s="18">
        <v>514.86038407750584</v>
      </c>
      <c r="CH227" s="18">
        <v>480.55599999999998</v>
      </c>
      <c r="CI227" s="18">
        <v>1171.9535974995631</v>
      </c>
      <c r="CJ227" s="18">
        <v>1106.393</v>
      </c>
      <c r="CK227" s="18">
        <v>602.40729921465515</v>
      </c>
      <c r="CL227" s="18">
        <v>0</v>
      </c>
      <c r="CM227" s="18">
        <v>0</v>
      </c>
      <c r="CN227" s="18">
        <v>0.192</v>
      </c>
      <c r="CO227" s="18">
        <v>690.60416666666674</v>
      </c>
      <c r="CP227" s="18">
        <v>0</v>
      </c>
      <c r="CQ227" s="18">
        <v>0</v>
      </c>
      <c r="CR227" s="18">
        <v>0</v>
      </c>
      <c r="CS227" s="18">
        <v>0</v>
      </c>
      <c r="CT227" s="18">
        <v>0</v>
      </c>
      <c r="CU227" s="18">
        <v>0</v>
      </c>
      <c r="CV227" s="18">
        <v>0.22500000000000001</v>
      </c>
      <c r="CW227" s="18">
        <v>480.55555555555554</v>
      </c>
      <c r="CX227" s="18">
        <v>0</v>
      </c>
      <c r="CY227" s="18">
        <v>0</v>
      </c>
      <c r="CZ227" s="18">
        <v>6.0000000000000001E-3</v>
      </c>
      <c r="DA227" s="18">
        <v>5184</v>
      </c>
      <c r="DB227" s="18">
        <v>0.183</v>
      </c>
      <c r="DC227" s="18">
        <v>335.25683060109293</v>
      </c>
      <c r="DD227" s="18">
        <v>0.47399999999999998</v>
      </c>
      <c r="DE227" s="18">
        <v>297.86919831223628</v>
      </c>
      <c r="DF227" s="18">
        <v>221.262</v>
      </c>
      <c r="DG227" s="18">
        <v>317.21872711988499</v>
      </c>
      <c r="DH227" s="18">
        <v>1087.883</v>
      </c>
      <c r="DI227" s="18">
        <v>182.52439003091325</v>
      </c>
      <c r="DJ227" s="18">
        <v>237.887</v>
      </c>
      <c r="DK227" s="18">
        <v>482.35173002307818</v>
      </c>
      <c r="DL227" s="18">
        <v>803.88400000000001</v>
      </c>
      <c r="DM227" s="18">
        <v>714.60570057371467</v>
      </c>
      <c r="DN227" s="18">
        <v>163.887</v>
      </c>
      <c r="DO227" s="18">
        <v>402.32196574468992</v>
      </c>
      <c r="DP227" s="18">
        <v>1096.2090000000001</v>
      </c>
      <c r="DQ227" s="18">
        <v>535.14968678418074</v>
      </c>
      <c r="DR227" s="18">
        <v>262.59899999999999</v>
      </c>
      <c r="DS227" s="18">
        <v>68.322963910753657</v>
      </c>
      <c r="DT227" s="18">
        <v>3905.8850000000002</v>
      </c>
      <c r="DU227" s="18">
        <v>748.76077483080019</v>
      </c>
      <c r="DV227" s="18">
        <v>1568.25</v>
      </c>
      <c r="DW227" s="18">
        <v>337.67864498644985</v>
      </c>
      <c r="DX227" s="18">
        <v>112.366</v>
      </c>
      <c r="DY227" s="18">
        <v>291.51082177882989</v>
      </c>
      <c r="DZ227" s="18">
        <v>1174.4849999999999</v>
      </c>
      <c r="EA227" s="18">
        <v>737.48107212948651</v>
      </c>
      <c r="EB227" s="18">
        <v>1468.731</v>
      </c>
      <c r="EC227" s="18">
        <v>604.32626192270743</v>
      </c>
      <c r="ED227" s="18">
        <v>1854.146</v>
      </c>
      <c r="EE227" s="18">
        <v>129.69994272295708</v>
      </c>
      <c r="EF227" s="18">
        <v>572.71</v>
      </c>
      <c r="EG227" s="18">
        <v>321.469117005116</v>
      </c>
      <c r="EH227" s="18">
        <v>35.813000000000002</v>
      </c>
      <c r="EI227" s="18">
        <v>220.67687711166337</v>
      </c>
      <c r="EJ227" s="18">
        <v>191.989</v>
      </c>
      <c r="EK227" s="18">
        <v>678.44029084999659</v>
      </c>
      <c r="EL227" s="18">
        <v>0</v>
      </c>
      <c r="EM227" s="18">
        <v>0</v>
      </c>
      <c r="EN227" s="18">
        <v>387.08100000000002</v>
      </c>
      <c r="EO227" s="18">
        <v>2115.8175549820321</v>
      </c>
      <c r="EP227" s="18">
        <v>1152.923</v>
      </c>
      <c r="EQ227" s="18">
        <v>2119.8641565828766</v>
      </c>
      <c r="ER227" s="18">
        <v>1217.0920000000001</v>
      </c>
      <c r="ES227" s="18">
        <v>456.80268788226363</v>
      </c>
      <c r="ET227" s="18">
        <v>18177.223000000002</v>
      </c>
      <c r="EU227" s="18">
        <v>1610.2849120572487</v>
      </c>
      <c r="EV227" s="18">
        <v>49.933999999999997</v>
      </c>
      <c r="EW227" s="18">
        <v>4907.2051708254894</v>
      </c>
      <c r="EX227" s="18">
        <v>15.662000000000001</v>
      </c>
      <c r="EY227" s="18">
        <v>4835.2795300727876</v>
      </c>
      <c r="EZ227" s="18">
        <v>370.97500000000002</v>
      </c>
      <c r="FA227" s="18">
        <v>1044.7973017049667</v>
      </c>
      <c r="FB227" s="18">
        <v>0</v>
      </c>
      <c r="FC227" s="18">
        <v>0</v>
      </c>
      <c r="FD227" s="18">
        <v>0</v>
      </c>
      <c r="FE227" s="18">
        <v>0</v>
      </c>
      <c r="FF227" s="18">
        <v>0</v>
      </c>
      <c r="FG227" s="18">
        <v>0</v>
      </c>
      <c r="FH227" s="18">
        <v>23.206</v>
      </c>
      <c r="FI227" s="18">
        <v>1251.9035163319832</v>
      </c>
      <c r="FJ227" s="18">
        <v>34.057000000000002</v>
      </c>
      <c r="FK227" s="18">
        <v>1470.4668937369704</v>
      </c>
      <c r="FL227" s="18">
        <v>1440.2270000000001</v>
      </c>
      <c r="FM227" s="18">
        <v>507.70974367235164</v>
      </c>
      <c r="FN227" s="18">
        <v>0</v>
      </c>
      <c r="FO227" s="18">
        <v>0</v>
      </c>
      <c r="FP227" s="18">
        <v>0</v>
      </c>
      <c r="FQ227" s="18">
        <v>0</v>
      </c>
      <c r="FR227" s="18">
        <v>168.26</v>
      </c>
      <c r="FS227" s="18">
        <v>619.25363722809936</v>
      </c>
      <c r="FT227" s="18">
        <v>3.879</v>
      </c>
      <c r="FU227" s="18">
        <v>266.81026037638571</v>
      </c>
      <c r="FV227" s="18">
        <v>0</v>
      </c>
      <c r="FW227" s="18">
        <v>0</v>
      </c>
      <c r="FX227" s="18">
        <v>2725.335</v>
      </c>
      <c r="FY227" s="18">
        <v>1024.6807306257763</v>
      </c>
      <c r="FZ227" s="18">
        <v>0</v>
      </c>
      <c r="GA227" s="18">
        <v>0</v>
      </c>
      <c r="GB227" s="18">
        <v>445.18599999999998</v>
      </c>
      <c r="GC227" s="18">
        <v>1181.8910477867678</v>
      </c>
      <c r="GD227" s="18">
        <v>1.087</v>
      </c>
      <c r="GE227" s="18">
        <v>2546.1499540018399</v>
      </c>
      <c r="GF227" s="18">
        <v>40.164999999999999</v>
      </c>
      <c r="GG227" s="18">
        <v>16064.331134071952</v>
      </c>
      <c r="GH227" s="18">
        <v>172.47499999999999</v>
      </c>
      <c r="GI227" s="18">
        <v>1120.4541063922306</v>
      </c>
      <c r="GJ227" s="18">
        <v>390.81</v>
      </c>
      <c r="GK227" s="18">
        <v>1050.5260766101173</v>
      </c>
      <c r="GL227" s="18">
        <v>10.236000000000001</v>
      </c>
      <c r="GM227" s="18">
        <v>1623.2910316529894</v>
      </c>
      <c r="GN227" s="18">
        <v>0</v>
      </c>
      <c r="GO227" s="18">
        <v>0</v>
      </c>
      <c r="GP227" s="18">
        <v>2.6789999999999998</v>
      </c>
      <c r="GQ227" s="18">
        <v>3879.8096304591263</v>
      </c>
      <c r="GR227" s="18">
        <v>1380.8</v>
      </c>
      <c r="GS227" s="18">
        <v>916.671180475087</v>
      </c>
      <c r="GT227" s="18">
        <v>2.0499999999999998</v>
      </c>
      <c r="GU227" s="18">
        <v>2369.3770731707318</v>
      </c>
      <c r="GV227" s="18">
        <v>29.006</v>
      </c>
      <c r="GW227" s="18">
        <v>6225.0026546231811</v>
      </c>
      <c r="GX227" s="18">
        <v>956.85900000000004</v>
      </c>
      <c r="GY227" s="18">
        <v>690.18002338902602</v>
      </c>
      <c r="GZ227" s="18">
        <v>1.1679999999999999</v>
      </c>
      <c r="HA227" s="18">
        <v>1072.4537671232877</v>
      </c>
      <c r="HB227" s="18">
        <v>74.396000000000001</v>
      </c>
      <c r="HC227" s="18">
        <v>649.78639980644118</v>
      </c>
      <c r="HD227" s="18">
        <v>0</v>
      </c>
      <c r="HE227" s="18">
        <v>0</v>
      </c>
      <c r="HF227" s="18">
        <v>0</v>
      </c>
      <c r="HG227" s="18">
        <v>0</v>
      </c>
      <c r="HH227" s="18">
        <v>0</v>
      </c>
      <c r="HI227" s="18">
        <v>0</v>
      </c>
      <c r="HJ227" s="18">
        <v>0</v>
      </c>
      <c r="HK227" s="18">
        <v>0</v>
      </c>
      <c r="HL227" s="18">
        <v>21.5</v>
      </c>
      <c r="HM227" s="18">
        <v>596.87851162790696</v>
      </c>
      <c r="HN227" s="18">
        <v>0.83599999999999997</v>
      </c>
      <c r="HO227" s="18">
        <v>2006.1901913875597</v>
      </c>
      <c r="HP227" s="18">
        <v>297.87099999999998</v>
      </c>
      <c r="HQ227" s="18">
        <v>1216.4499028102769</v>
      </c>
      <c r="HR227" s="18">
        <v>1.214</v>
      </c>
      <c r="HS227" s="18">
        <v>2619.4794069192753</v>
      </c>
      <c r="HT227" s="18">
        <v>948.55200000000002</v>
      </c>
      <c r="HU227" s="18">
        <v>248.48473041014094</v>
      </c>
      <c r="HV227" s="18">
        <v>0.33400000000000002</v>
      </c>
      <c r="HW227" s="18">
        <v>5527.5299401197608</v>
      </c>
      <c r="HX227" s="18">
        <v>0</v>
      </c>
      <c r="HY227" s="18">
        <v>0</v>
      </c>
      <c r="HZ227" s="18">
        <v>102.896</v>
      </c>
      <c r="IA227" s="18">
        <v>364.01329497745297</v>
      </c>
      <c r="IB227" s="18">
        <v>0.31900000000000001</v>
      </c>
      <c r="IC227" s="18">
        <v>5712.9278996865205</v>
      </c>
      <c r="ID227" s="18">
        <v>845.65599999999995</v>
      </c>
      <c r="IE227" s="18">
        <v>234.42768217809606</v>
      </c>
      <c r="IF227" s="18">
        <v>1.4999999999999999E-2</v>
      </c>
      <c r="IG227" s="18">
        <v>1584.7333333333333</v>
      </c>
    </row>
    <row r="228" spans="1:241" ht="12.75" customHeight="1">
      <c r="A228" s="28"/>
      <c r="B228" s="29"/>
      <c r="C228" s="30" t="s">
        <v>334</v>
      </c>
      <c r="D228" s="31" t="s">
        <v>335</v>
      </c>
      <c r="E228" s="11">
        <v>181</v>
      </c>
      <c r="F228" s="12">
        <f t="shared" si="12"/>
        <v>11832.1</v>
      </c>
      <c r="G228" s="12">
        <f t="shared" si="13"/>
        <v>2301.8160732245328</v>
      </c>
      <c r="H228" s="12">
        <f t="shared" si="14"/>
        <v>11288.1</v>
      </c>
      <c r="I228" s="12">
        <f t="shared" si="15"/>
        <v>2365.2782629494777</v>
      </c>
      <c r="J228" s="12">
        <v>11288.1</v>
      </c>
      <c r="K228" s="12">
        <v>2365.2782629494777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30</v>
      </c>
      <c r="AG228" s="12">
        <v>821.88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56</v>
      </c>
      <c r="AY228" s="12">
        <v>442.8</v>
      </c>
      <c r="AZ228" s="12">
        <v>0</v>
      </c>
      <c r="BA228" s="12">
        <v>0</v>
      </c>
      <c r="BB228" s="12">
        <v>0</v>
      </c>
      <c r="BC228" s="12">
        <v>0</v>
      </c>
      <c r="BD228" s="12">
        <v>7</v>
      </c>
      <c r="BE228" s="12">
        <v>62.64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0.1</v>
      </c>
      <c r="BM228" s="12">
        <v>583.20000000000005</v>
      </c>
      <c r="BN228" s="12">
        <v>0</v>
      </c>
      <c r="BO228" s="12">
        <v>0</v>
      </c>
      <c r="BP228" s="12">
        <v>392</v>
      </c>
      <c r="BQ228" s="12">
        <v>319.68</v>
      </c>
      <c r="BR228" s="12">
        <v>23</v>
      </c>
      <c r="BS228" s="12">
        <v>185.76</v>
      </c>
      <c r="BT228" s="12">
        <v>6</v>
      </c>
      <c r="BU228" s="12">
        <v>127.44</v>
      </c>
      <c r="BV228" s="12">
        <v>0</v>
      </c>
      <c r="BW228" s="12">
        <v>0</v>
      </c>
      <c r="BX228" s="12">
        <v>640</v>
      </c>
      <c r="BY228" s="12">
        <v>379.08</v>
      </c>
      <c r="BZ228" s="12">
        <v>0</v>
      </c>
      <c r="CA228" s="12">
        <v>0</v>
      </c>
      <c r="CB228" s="12">
        <v>421</v>
      </c>
      <c r="CC228" s="12">
        <v>246.24</v>
      </c>
      <c r="CD228" s="12">
        <v>56</v>
      </c>
      <c r="CE228" s="12">
        <v>744.12</v>
      </c>
      <c r="CF228" s="12">
        <v>219</v>
      </c>
      <c r="CG228" s="12">
        <v>380.16</v>
      </c>
      <c r="CH228" s="12">
        <v>132</v>
      </c>
      <c r="CI228" s="12">
        <v>801.36</v>
      </c>
      <c r="CJ228" s="12">
        <v>918</v>
      </c>
      <c r="CK228" s="12">
        <v>628.83176470588228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2">
        <v>0</v>
      </c>
      <c r="DF228" s="12">
        <v>83</v>
      </c>
      <c r="DG228" s="12">
        <v>342.11277108433734</v>
      </c>
      <c r="DH228" s="12">
        <v>525</v>
      </c>
      <c r="DI228" s="12">
        <v>183.6</v>
      </c>
      <c r="DJ228" s="12">
        <v>184</v>
      </c>
      <c r="DK228" s="12">
        <v>518.4</v>
      </c>
      <c r="DL228" s="12">
        <v>755</v>
      </c>
      <c r="DM228" s="12">
        <v>697.68</v>
      </c>
      <c r="DN228" s="12">
        <v>109</v>
      </c>
      <c r="DO228" s="12">
        <v>389.88</v>
      </c>
      <c r="DP228" s="12">
        <v>92</v>
      </c>
      <c r="DQ228" s="12">
        <v>855.36</v>
      </c>
      <c r="DR228" s="12">
        <v>113</v>
      </c>
      <c r="DS228" s="12">
        <v>76.680000000000007</v>
      </c>
      <c r="DT228" s="12">
        <v>329</v>
      </c>
      <c r="DU228" s="12">
        <v>528.12</v>
      </c>
      <c r="DV228" s="12">
        <v>770</v>
      </c>
      <c r="DW228" s="12">
        <v>324.16270129870134</v>
      </c>
      <c r="DX228" s="12">
        <v>0</v>
      </c>
      <c r="DY228" s="12">
        <v>0</v>
      </c>
      <c r="DZ228" s="12">
        <v>0</v>
      </c>
      <c r="EA228" s="12">
        <v>0</v>
      </c>
      <c r="EB228" s="12">
        <v>283</v>
      </c>
      <c r="EC228" s="12">
        <v>953.64</v>
      </c>
      <c r="ED228" s="12">
        <v>0</v>
      </c>
      <c r="EE228" s="12">
        <v>0</v>
      </c>
      <c r="EF228" s="12">
        <v>0</v>
      </c>
      <c r="EG228" s="12">
        <v>0</v>
      </c>
      <c r="EH228" s="12">
        <v>0</v>
      </c>
      <c r="EI228" s="12">
        <v>0</v>
      </c>
      <c r="EJ228" s="12">
        <v>0</v>
      </c>
      <c r="EK228" s="12">
        <v>0</v>
      </c>
      <c r="EL228" s="12">
        <v>0</v>
      </c>
      <c r="EM228" s="12">
        <v>0</v>
      </c>
      <c r="EN228" s="12">
        <v>75</v>
      </c>
      <c r="EO228" s="12">
        <v>1576.8</v>
      </c>
      <c r="EP228" s="12">
        <v>1134</v>
      </c>
      <c r="EQ228" s="12">
        <v>2099.52</v>
      </c>
      <c r="ER228" s="12">
        <v>871</v>
      </c>
      <c r="ES228" s="12">
        <v>426.6</v>
      </c>
      <c r="ET228" s="12">
        <v>2408</v>
      </c>
      <c r="EU228" s="12">
        <v>8405.64</v>
      </c>
      <c r="EV228" s="12">
        <v>0</v>
      </c>
      <c r="EW228" s="12">
        <v>0</v>
      </c>
      <c r="EX228" s="12">
        <v>0</v>
      </c>
      <c r="EY228" s="12">
        <v>0</v>
      </c>
      <c r="EZ228" s="12">
        <v>34</v>
      </c>
      <c r="FA228" s="12">
        <v>3027.24</v>
      </c>
      <c r="FB228" s="12">
        <v>0</v>
      </c>
      <c r="FC228" s="12">
        <v>0</v>
      </c>
      <c r="FD228" s="12">
        <v>0</v>
      </c>
      <c r="FE228" s="12">
        <v>0</v>
      </c>
      <c r="FF228" s="12">
        <v>0</v>
      </c>
      <c r="FG228" s="12">
        <v>0</v>
      </c>
      <c r="FH228" s="12">
        <v>0</v>
      </c>
      <c r="FI228" s="12">
        <v>0</v>
      </c>
      <c r="FJ228" s="12">
        <v>14</v>
      </c>
      <c r="FK228" s="12">
        <v>1927.8</v>
      </c>
      <c r="FL228" s="12">
        <v>161</v>
      </c>
      <c r="FM228" s="12">
        <v>429.84</v>
      </c>
      <c r="FN228" s="12">
        <v>0</v>
      </c>
      <c r="FO228" s="12">
        <v>0</v>
      </c>
      <c r="FP228" s="12">
        <v>0</v>
      </c>
      <c r="FQ228" s="12">
        <v>0</v>
      </c>
      <c r="FR228" s="12">
        <v>0</v>
      </c>
      <c r="FS228" s="12">
        <v>0</v>
      </c>
      <c r="FT228" s="12">
        <v>0</v>
      </c>
      <c r="FU228" s="12">
        <v>0</v>
      </c>
      <c r="FV228" s="12">
        <v>0</v>
      </c>
      <c r="FW228" s="12">
        <v>0</v>
      </c>
      <c r="FX228" s="12">
        <v>326</v>
      </c>
      <c r="FY228" s="12">
        <v>744.12</v>
      </c>
      <c r="FZ228" s="12">
        <v>0</v>
      </c>
      <c r="GA228" s="12">
        <v>0</v>
      </c>
      <c r="GB228" s="12">
        <v>45</v>
      </c>
      <c r="GC228" s="12">
        <v>1042.2</v>
      </c>
      <c r="GD228" s="12">
        <v>0</v>
      </c>
      <c r="GE228" s="12">
        <v>0</v>
      </c>
      <c r="GF228" s="12">
        <v>7</v>
      </c>
      <c r="GG228" s="12">
        <v>16919.28</v>
      </c>
      <c r="GH228" s="12">
        <v>70</v>
      </c>
      <c r="GI228" s="12">
        <v>1091.8800000000001</v>
      </c>
      <c r="GJ228" s="12">
        <v>0</v>
      </c>
      <c r="GK228" s="12">
        <v>0</v>
      </c>
      <c r="GL228" s="12">
        <v>0</v>
      </c>
      <c r="GM228" s="12">
        <v>0</v>
      </c>
      <c r="GN228" s="12">
        <v>0</v>
      </c>
      <c r="GO228" s="12">
        <v>0</v>
      </c>
      <c r="GP228" s="12">
        <v>0</v>
      </c>
      <c r="GQ228" s="12">
        <v>0</v>
      </c>
      <c r="GR228" s="12">
        <v>512</v>
      </c>
      <c r="GS228" s="12">
        <v>1024.5192187499999</v>
      </c>
      <c r="GT228" s="12">
        <v>0</v>
      </c>
      <c r="GU228" s="12">
        <v>0</v>
      </c>
      <c r="GV228" s="12">
        <v>0</v>
      </c>
      <c r="GW228" s="12">
        <v>0</v>
      </c>
      <c r="GX228" s="12">
        <v>394</v>
      </c>
      <c r="GY228" s="12">
        <v>735.48</v>
      </c>
      <c r="GZ228" s="12">
        <v>0</v>
      </c>
      <c r="HA228" s="12">
        <v>0</v>
      </c>
      <c r="HB228" s="12">
        <v>39</v>
      </c>
      <c r="HC228" s="12">
        <v>734.4</v>
      </c>
      <c r="HD228" s="12">
        <v>0</v>
      </c>
      <c r="HE228" s="12">
        <v>0</v>
      </c>
      <c r="HF228" s="12">
        <v>0</v>
      </c>
      <c r="HG228" s="12">
        <v>0</v>
      </c>
      <c r="HH228" s="12">
        <v>0</v>
      </c>
      <c r="HI228" s="12">
        <v>0</v>
      </c>
      <c r="HJ228" s="12">
        <v>0</v>
      </c>
      <c r="HK228" s="12">
        <v>0</v>
      </c>
      <c r="HL228" s="12">
        <v>0</v>
      </c>
      <c r="HM228" s="12">
        <v>0</v>
      </c>
      <c r="HN228" s="12">
        <v>0</v>
      </c>
      <c r="HO228" s="12">
        <v>0</v>
      </c>
      <c r="HP228" s="12">
        <v>79</v>
      </c>
      <c r="HQ228" s="12">
        <v>2609.2800000000002</v>
      </c>
      <c r="HR228" s="12">
        <v>0</v>
      </c>
      <c r="HS228" s="12">
        <v>0</v>
      </c>
      <c r="HT228" s="12">
        <v>32</v>
      </c>
      <c r="HU228" s="12">
        <v>352.08</v>
      </c>
      <c r="HV228" s="12">
        <v>0</v>
      </c>
      <c r="HW228" s="12">
        <v>0</v>
      </c>
      <c r="HX228" s="12">
        <v>0</v>
      </c>
      <c r="HY228" s="12">
        <v>0</v>
      </c>
      <c r="HZ228" s="12">
        <v>32</v>
      </c>
      <c r="IA228" s="12">
        <v>352.08</v>
      </c>
      <c r="IB228" s="12">
        <v>0</v>
      </c>
      <c r="IC228" s="12">
        <v>0</v>
      </c>
      <c r="ID228" s="12">
        <v>0</v>
      </c>
      <c r="IE228" s="12">
        <v>0</v>
      </c>
      <c r="IF228" s="12">
        <v>0</v>
      </c>
      <c r="IG228" s="12">
        <v>0</v>
      </c>
    </row>
    <row r="229" spans="1:241" ht="12.75" customHeight="1">
      <c r="A229" s="28"/>
      <c r="B229" s="29"/>
      <c r="C229" s="30" t="s">
        <v>336</v>
      </c>
      <c r="D229" s="31" t="s">
        <v>133</v>
      </c>
      <c r="E229" s="11">
        <v>182</v>
      </c>
      <c r="F229" s="12">
        <f t="shared" si="12"/>
        <v>4785.4650000000001</v>
      </c>
      <c r="G229" s="12">
        <f t="shared" si="13"/>
        <v>615.51771917671533</v>
      </c>
      <c r="H229" s="12">
        <f t="shared" si="14"/>
        <v>4348.7510000000002</v>
      </c>
      <c r="I229" s="12">
        <f t="shared" si="15"/>
        <v>594.6088860916617</v>
      </c>
      <c r="J229" s="12">
        <v>4348.7510000000002</v>
      </c>
      <c r="K229" s="12">
        <v>594.6088860916617</v>
      </c>
      <c r="L229" s="12">
        <v>0</v>
      </c>
      <c r="M229" s="12">
        <v>0</v>
      </c>
      <c r="N229" s="12">
        <v>0</v>
      </c>
      <c r="O229" s="12">
        <v>0</v>
      </c>
      <c r="P229" s="12">
        <v>3.621</v>
      </c>
      <c r="Q229" s="12">
        <v>3285.1159900579951</v>
      </c>
      <c r="R229" s="12">
        <v>0</v>
      </c>
      <c r="S229" s="12">
        <v>0</v>
      </c>
      <c r="T229" s="12">
        <v>0.96699999999999997</v>
      </c>
      <c r="U229" s="12">
        <v>173.16856256463288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3.5000000000000003E-2</v>
      </c>
      <c r="AC229" s="12">
        <v>623.31428571428569</v>
      </c>
      <c r="AD229" s="12">
        <v>0</v>
      </c>
      <c r="AE229" s="12">
        <v>0</v>
      </c>
      <c r="AF229" s="12">
        <v>80.840999999999994</v>
      </c>
      <c r="AG229" s="12">
        <v>783.81153127744585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2.8140000000000001</v>
      </c>
      <c r="AW229" s="12">
        <v>477.97867803837954</v>
      </c>
      <c r="AX229" s="12">
        <v>6.4260000000000002</v>
      </c>
      <c r="AY229" s="12">
        <v>964.13025210084038</v>
      </c>
      <c r="AZ229" s="12">
        <v>0</v>
      </c>
      <c r="BA229" s="12">
        <v>0</v>
      </c>
      <c r="BB229" s="12">
        <v>3.7090000000000001</v>
      </c>
      <c r="BC229" s="12">
        <v>133.37961714747911</v>
      </c>
      <c r="BD229" s="12">
        <v>5.9370000000000003</v>
      </c>
      <c r="BE229" s="12">
        <v>333.35017685699853</v>
      </c>
      <c r="BF229" s="12">
        <v>0.122</v>
      </c>
      <c r="BG229" s="12">
        <v>746.70491803278685</v>
      </c>
      <c r="BH229" s="12">
        <v>0</v>
      </c>
      <c r="BI229" s="12">
        <v>0</v>
      </c>
      <c r="BJ229" s="12">
        <v>0</v>
      </c>
      <c r="BK229" s="12">
        <v>0</v>
      </c>
      <c r="BL229" s="12">
        <v>0.28499999999999998</v>
      </c>
      <c r="BM229" s="12">
        <v>130.6982456140351</v>
      </c>
      <c r="BN229" s="12">
        <v>0</v>
      </c>
      <c r="BO229" s="12">
        <v>0</v>
      </c>
      <c r="BP229" s="12">
        <v>17.978999999999999</v>
      </c>
      <c r="BQ229" s="12">
        <v>193.01718671783746</v>
      </c>
      <c r="BR229" s="12">
        <v>25.634</v>
      </c>
      <c r="BS229" s="12">
        <v>36.628735273464926</v>
      </c>
      <c r="BT229" s="12">
        <v>150.233</v>
      </c>
      <c r="BU229" s="12">
        <v>91.308034852529076</v>
      </c>
      <c r="BV229" s="12">
        <v>18.257999999999999</v>
      </c>
      <c r="BW229" s="12">
        <v>219.51539051374741</v>
      </c>
      <c r="BX229" s="12">
        <v>998.95699999999999</v>
      </c>
      <c r="BY229" s="12">
        <v>371.06622707483905</v>
      </c>
      <c r="BZ229" s="12">
        <v>67.152000000000001</v>
      </c>
      <c r="CA229" s="12">
        <v>125.99742375506314</v>
      </c>
      <c r="CB229" s="12">
        <v>514.60199999999998</v>
      </c>
      <c r="CC229" s="12">
        <v>92.205869778974829</v>
      </c>
      <c r="CD229" s="12">
        <v>5.81</v>
      </c>
      <c r="CE229" s="12">
        <v>266.65593803786572</v>
      </c>
      <c r="CF229" s="12">
        <v>863.05200000000002</v>
      </c>
      <c r="CG229" s="12">
        <v>419.52007295041324</v>
      </c>
      <c r="CH229" s="12">
        <v>28.062999999999999</v>
      </c>
      <c r="CI229" s="12">
        <v>929.39746285144133</v>
      </c>
      <c r="CJ229" s="12">
        <v>29.553999999999998</v>
      </c>
      <c r="CK229" s="12">
        <v>446.88444880557626</v>
      </c>
      <c r="CL229" s="12">
        <v>0</v>
      </c>
      <c r="CM229" s="12">
        <v>0</v>
      </c>
      <c r="CN229" s="12">
        <v>0.121</v>
      </c>
      <c r="CO229" s="12">
        <v>611.58677685950408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2.4E-2</v>
      </c>
      <c r="DE229" s="12">
        <v>882</v>
      </c>
      <c r="DF229" s="12">
        <v>0.53100000000000003</v>
      </c>
      <c r="DG229" s="12">
        <v>303.66101694915255</v>
      </c>
      <c r="DH229" s="12">
        <v>30.72</v>
      </c>
      <c r="DI229" s="12">
        <v>128.43385416666666</v>
      </c>
      <c r="DJ229" s="12">
        <v>0</v>
      </c>
      <c r="DK229" s="12">
        <v>0</v>
      </c>
      <c r="DL229" s="12">
        <v>15.528</v>
      </c>
      <c r="DM229" s="12">
        <v>779.95897733127254</v>
      </c>
      <c r="DN229" s="12">
        <v>1.754</v>
      </c>
      <c r="DO229" s="12">
        <v>351.64367160775373</v>
      </c>
      <c r="DP229" s="12">
        <v>3.8660000000000001</v>
      </c>
      <c r="DQ229" s="12">
        <v>729.5698396275219</v>
      </c>
      <c r="DR229" s="12">
        <v>2.8860000000000001</v>
      </c>
      <c r="DS229" s="12">
        <v>283.55440055440056</v>
      </c>
      <c r="DT229" s="12">
        <v>97.462999999999994</v>
      </c>
      <c r="DU229" s="12">
        <v>858.52631254937774</v>
      </c>
      <c r="DV229" s="12">
        <v>53.098999999999997</v>
      </c>
      <c r="DW229" s="12">
        <v>459.64466374131337</v>
      </c>
      <c r="DX229" s="12">
        <v>2.859</v>
      </c>
      <c r="DY229" s="12">
        <v>458.96397341727879</v>
      </c>
      <c r="DZ229" s="12">
        <v>132.60400000000001</v>
      </c>
      <c r="EA229" s="12">
        <v>903.23735332267495</v>
      </c>
      <c r="EB229" s="12">
        <v>210.74199999999999</v>
      </c>
      <c r="EC229" s="12">
        <v>691.29772897666339</v>
      </c>
      <c r="ED229" s="12">
        <v>56.198</v>
      </c>
      <c r="EE229" s="12">
        <v>158.75155699491086</v>
      </c>
      <c r="EF229" s="12">
        <v>61.106999999999999</v>
      </c>
      <c r="EG229" s="12">
        <v>126.39659940759651</v>
      </c>
      <c r="EH229" s="12">
        <v>0</v>
      </c>
      <c r="EI229" s="12">
        <v>0</v>
      </c>
      <c r="EJ229" s="12">
        <v>13.161</v>
      </c>
      <c r="EK229" s="12">
        <v>911.87994833219363</v>
      </c>
      <c r="EL229" s="12">
        <v>0</v>
      </c>
      <c r="EM229" s="12">
        <v>0</v>
      </c>
      <c r="EN229" s="12">
        <v>195.28</v>
      </c>
      <c r="EO229" s="12">
        <v>2445.8198637853338</v>
      </c>
      <c r="EP229" s="12">
        <v>2.0750000000000002</v>
      </c>
      <c r="EQ229" s="12">
        <v>2999.7180722891567</v>
      </c>
      <c r="ER229" s="12">
        <v>23.524000000000001</v>
      </c>
      <c r="ES229" s="12">
        <v>745.25187043019901</v>
      </c>
      <c r="ET229" s="12">
        <v>371.83499999999998</v>
      </c>
      <c r="EU229" s="12">
        <v>842.70730297040359</v>
      </c>
      <c r="EV229" s="12">
        <v>0</v>
      </c>
      <c r="EW229" s="12">
        <v>0</v>
      </c>
      <c r="EX229" s="12">
        <v>0.88400000000000001</v>
      </c>
      <c r="EY229" s="12">
        <v>8121.4536199095019</v>
      </c>
      <c r="EZ229" s="12">
        <v>2.089</v>
      </c>
      <c r="FA229" s="12">
        <v>1923.5581617999042</v>
      </c>
      <c r="FB229" s="12">
        <v>0</v>
      </c>
      <c r="FC229" s="12">
        <v>0</v>
      </c>
      <c r="FD229" s="12">
        <v>0</v>
      </c>
      <c r="FE229" s="12">
        <v>0</v>
      </c>
      <c r="FF229" s="12">
        <v>0</v>
      </c>
      <c r="FG229" s="12">
        <v>0</v>
      </c>
      <c r="FH229" s="12">
        <v>0.125</v>
      </c>
      <c r="FI229" s="12">
        <v>1035.5039999999999</v>
      </c>
      <c r="FJ229" s="12">
        <v>0.20100000000000001</v>
      </c>
      <c r="FK229" s="12">
        <v>530.70646766169148</v>
      </c>
      <c r="FL229" s="12">
        <v>19.707999999999998</v>
      </c>
      <c r="FM229" s="12">
        <v>204.60650497259996</v>
      </c>
      <c r="FN229" s="12">
        <v>0</v>
      </c>
      <c r="FO229" s="12">
        <v>0</v>
      </c>
      <c r="FP229" s="12">
        <v>0</v>
      </c>
      <c r="FQ229" s="12">
        <v>0</v>
      </c>
      <c r="FR229" s="12">
        <v>14.297000000000001</v>
      </c>
      <c r="FS229" s="12">
        <v>699.04714275722176</v>
      </c>
      <c r="FT229" s="12">
        <v>0</v>
      </c>
      <c r="FU229" s="12">
        <v>0</v>
      </c>
      <c r="FV229" s="12">
        <v>0</v>
      </c>
      <c r="FW229" s="12">
        <v>0</v>
      </c>
      <c r="FX229" s="12">
        <v>159.90299999999999</v>
      </c>
      <c r="FY229" s="12">
        <v>1174.1200665403401</v>
      </c>
      <c r="FZ229" s="12">
        <v>0</v>
      </c>
      <c r="GA229" s="12">
        <v>0</v>
      </c>
      <c r="GB229" s="12">
        <v>13.289</v>
      </c>
      <c r="GC229" s="12">
        <v>1052.3916773271126</v>
      </c>
      <c r="GD229" s="12">
        <v>0</v>
      </c>
      <c r="GE229" s="12">
        <v>0</v>
      </c>
      <c r="GF229" s="12">
        <v>13.71</v>
      </c>
      <c r="GG229" s="12">
        <v>11076.132603938731</v>
      </c>
      <c r="GH229" s="12">
        <v>22.75</v>
      </c>
      <c r="GI229" s="12">
        <v>1184.5155164835164</v>
      </c>
      <c r="GJ229" s="12">
        <v>0</v>
      </c>
      <c r="GK229" s="12">
        <v>0</v>
      </c>
      <c r="GL229" s="12">
        <v>2.367</v>
      </c>
      <c r="GM229" s="12">
        <v>1606.0929446556822</v>
      </c>
      <c r="GN229" s="12">
        <v>0</v>
      </c>
      <c r="GO229" s="12">
        <v>0</v>
      </c>
      <c r="GP229" s="12">
        <v>0</v>
      </c>
      <c r="GQ229" s="12">
        <v>0</v>
      </c>
      <c r="GR229" s="12">
        <v>422.71499999999997</v>
      </c>
      <c r="GS229" s="12">
        <v>822.31987509314786</v>
      </c>
      <c r="GT229" s="12">
        <v>0.23899999999999999</v>
      </c>
      <c r="GU229" s="12">
        <v>4444.7196652719667</v>
      </c>
      <c r="GV229" s="12">
        <v>13.166</v>
      </c>
      <c r="GW229" s="12">
        <v>6375.986480328118</v>
      </c>
      <c r="GX229" s="12">
        <v>278.05599999999998</v>
      </c>
      <c r="GY229" s="12">
        <v>613.48986175446669</v>
      </c>
      <c r="GZ229" s="12">
        <v>0.58299999999999996</v>
      </c>
      <c r="HA229" s="12">
        <v>1005.4373927958833</v>
      </c>
      <c r="HB229" s="12">
        <v>5.1139999999999999</v>
      </c>
      <c r="HC229" s="12">
        <v>424.62749315604225</v>
      </c>
      <c r="HD229" s="12">
        <v>0</v>
      </c>
      <c r="HE229" s="12">
        <v>0</v>
      </c>
      <c r="HF229" s="12">
        <v>0</v>
      </c>
      <c r="HG229" s="12">
        <v>0</v>
      </c>
      <c r="HH229" s="12">
        <v>0</v>
      </c>
      <c r="HI229" s="12">
        <v>0</v>
      </c>
      <c r="HJ229" s="12">
        <v>0</v>
      </c>
      <c r="HK229" s="12">
        <v>0</v>
      </c>
      <c r="HL229" s="12">
        <v>4.3840000000000003</v>
      </c>
      <c r="HM229" s="12">
        <v>601.46441605839414</v>
      </c>
      <c r="HN229" s="12">
        <v>0</v>
      </c>
      <c r="HO229" s="12">
        <v>0</v>
      </c>
      <c r="HP229" s="12">
        <v>121.41200000000001</v>
      </c>
      <c r="HQ229" s="12">
        <v>722.18261786314361</v>
      </c>
      <c r="HR229" s="12">
        <v>0.23899999999999999</v>
      </c>
      <c r="HS229" s="12">
        <v>4444.7196652719667</v>
      </c>
      <c r="HT229" s="12">
        <v>13.441000000000001</v>
      </c>
      <c r="HU229" s="12">
        <v>687.51253626962273</v>
      </c>
      <c r="HV229" s="12">
        <v>0.31900000000000001</v>
      </c>
      <c r="HW229" s="12">
        <v>5712.9278996865205</v>
      </c>
      <c r="HX229" s="12">
        <v>0</v>
      </c>
      <c r="HY229" s="12">
        <v>0</v>
      </c>
      <c r="HZ229" s="12">
        <v>3.6949999999999998</v>
      </c>
      <c r="IA229" s="12">
        <v>953.84898511502024</v>
      </c>
      <c r="IB229" s="12">
        <v>0.31900000000000001</v>
      </c>
      <c r="IC229" s="12">
        <v>5712.9278996865205</v>
      </c>
      <c r="ID229" s="12">
        <v>9.7460000000000004</v>
      </c>
      <c r="IE229" s="12">
        <v>586.53642520008214</v>
      </c>
      <c r="IF229" s="12">
        <v>0</v>
      </c>
      <c r="IG229" s="12">
        <v>0</v>
      </c>
    </row>
    <row r="230" spans="1:241" ht="12.75" customHeight="1">
      <c r="A230" s="28"/>
      <c r="B230" s="29"/>
      <c r="C230" s="30" t="s">
        <v>337</v>
      </c>
      <c r="D230" s="31" t="s">
        <v>133</v>
      </c>
      <c r="E230" s="11">
        <v>183</v>
      </c>
      <c r="F230" s="12">
        <f t="shared" si="12"/>
        <v>4266.9229999999998</v>
      </c>
      <c r="G230" s="12">
        <f t="shared" si="13"/>
        <v>507.7287607486706</v>
      </c>
      <c r="H230" s="12">
        <f t="shared" si="14"/>
        <v>4035.5349999999999</v>
      </c>
      <c r="I230" s="12">
        <f t="shared" si="15"/>
        <v>499.46059072712785</v>
      </c>
      <c r="J230" s="12">
        <v>4035.5349999999999</v>
      </c>
      <c r="K230" s="12">
        <v>499.46059072712785</v>
      </c>
      <c r="L230" s="12">
        <v>0</v>
      </c>
      <c r="M230" s="12">
        <v>0</v>
      </c>
      <c r="N230" s="12">
        <v>0</v>
      </c>
      <c r="O230" s="12">
        <v>0</v>
      </c>
      <c r="P230" s="12">
        <v>5.3520000000000003</v>
      </c>
      <c r="Q230" s="12">
        <v>4024.6464872944694</v>
      </c>
      <c r="R230" s="12">
        <v>0</v>
      </c>
      <c r="S230" s="12">
        <v>0</v>
      </c>
      <c r="T230" s="12">
        <v>1.2E-2</v>
      </c>
      <c r="U230" s="12">
        <v>709.5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4.3999999999999997E-2</v>
      </c>
      <c r="AC230" s="12">
        <v>405.56818181818181</v>
      </c>
      <c r="AD230" s="12">
        <v>0</v>
      </c>
      <c r="AE230" s="12">
        <v>0</v>
      </c>
      <c r="AF230" s="12">
        <v>31.161999999999999</v>
      </c>
      <c r="AG230" s="12">
        <v>1095.8515499647006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1.1499999999999999</v>
      </c>
      <c r="AW230" s="12">
        <v>763.73826086956524</v>
      </c>
      <c r="AX230" s="12">
        <v>3.2909999999999999</v>
      </c>
      <c r="AY230" s="12">
        <v>1541.4837435429961</v>
      </c>
      <c r="AZ230" s="12">
        <v>0</v>
      </c>
      <c r="BA230" s="12">
        <v>0</v>
      </c>
      <c r="BB230" s="12">
        <v>2.7519999999999998</v>
      </c>
      <c r="BC230" s="12">
        <v>154.10719476744188</v>
      </c>
      <c r="BD230" s="12">
        <v>5.2350000000000003</v>
      </c>
      <c r="BE230" s="12">
        <v>210.76523400191022</v>
      </c>
      <c r="BF230" s="12">
        <v>5.0000000000000001E-3</v>
      </c>
      <c r="BG230" s="12">
        <v>1749.6</v>
      </c>
      <c r="BH230" s="12">
        <v>0</v>
      </c>
      <c r="BI230" s="12">
        <v>0</v>
      </c>
      <c r="BJ230" s="12">
        <v>0</v>
      </c>
      <c r="BK230" s="12">
        <v>0</v>
      </c>
      <c r="BL230" s="12">
        <v>1.254</v>
      </c>
      <c r="BM230" s="12">
        <v>168.16985645933016</v>
      </c>
      <c r="BN230" s="12">
        <v>0</v>
      </c>
      <c r="BO230" s="12">
        <v>0</v>
      </c>
      <c r="BP230" s="12">
        <v>9.9220000000000006</v>
      </c>
      <c r="BQ230" s="12">
        <v>427.76617617415843</v>
      </c>
      <c r="BR230" s="12">
        <v>11.510999999999999</v>
      </c>
      <c r="BS230" s="12">
        <v>233.69542177048044</v>
      </c>
      <c r="BT230" s="12">
        <v>1289.4960000000001</v>
      </c>
      <c r="BU230" s="12">
        <v>225.68501569605488</v>
      </c>
      <c r="BV230" s="12">
        <v>94.311999999999998</v>
      </c>
      <c r="BW230" s="12">
        <v>572.51463228433283</v>
      </c>
      <c r="BX230" s="12">
        <v>564.71199999999999</v>
      </c>
      <c r="BY230" s="12">
        <v>326.64277897406112</v>
      </c>
      <c r="BZ230" s="12">
        <v>35.457000000000001</v>
      </c>
      <c r="CA230" s="12">
        <v>108.19223284541839</v>
      </c>
      <c r="CB230" s="12">
        <v>216.36699999999999</v>
      </c>
      <c r="CC230" s="12">
        <v>80.363280906977494</v>
      </c>
      <c r="CD230" s="12">
        <v>2.6890000000000001</v>
      </c>
      <c r="CE230" s="12">
        <v>518.35180364447751</v>
      </c>
      <c r="CF230" s="12">
        <v>639.67999999999995</v>
      </c>
      <c r="CG230" s="12">
        <v>489.79619653576788</v>
      </c>
      <c r="CH230" s="12">
        <v>13.722</v>
      </c>
      <c r="CI230" s="12">
        <v>1718.9928581839381</v>
      </c>
      <c r="CJ230" s="12">
        <v>14.680999999999999</v>
      </c>
      <c r="CK230" s="12">
        <v>909.68196989305909</v>
      </c>
      <c r="CL230" s="12">
        <v>0</v>
      </c>
      <c r="CM230" s="12">
        <v>0</v>
      </c>
      <c r="CN230" s="12">
        <v>7.0999999999999994E-2</v>
      </c>
      <c r="CO230" s="12">
        <v>825.26760563380287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0.22500000000000001</v>
      </c>
      <c r="CW230" s="12">
        <v>480.55555555555554</v>
      </c>
      <c r="CX230" s="12">
        <v>0</v>
      </c>
      <c r="CY230" s="12">
        <v>0</v>
      </c>
      <c r="CZ230" s="12">
        <v>0</v>
      </c>
      <c r="DA230" s="12">
        <v>0</v>
      </c>
      <c r="DB230" s="12">
        <v>0.183</v>
      </c>
      <c r="DC230" s="12">
        <v>335.25683060109293</v>
      </c>
      <c r="DD230" s="12">
        <v>0.45</v>
      </c>
      <c r="DE230" s="12">
        <v>266.71555555555551</v>
      </c>
      <c r="DF230" s="12">
        <v>0.54800000000000004</v>
      </c>
      <c r="DG230" s="12">
        <v>314.79927007299273</v>
      </c>
      <c r="DH230" s="12">
        <v>57.768000000000001</v>
      </c>
      <c r="DI230" s="12">
        <v>182.1257097354937</v>
      </c>
      <c r="DJ230" s="12">
        <v>0.25700000000000001</v>
      </c>
      <c r="DK230" s="12">
        <v>147.95330739299612</v>
      </c>
      <c r="DL230" s="12">
        <v>4.665</v>
      </c>
      <c r="DM230" s="12">
        <v>967.29710610932477</v>
      </c>
      <c r="DN230" s="12">
        <v>1.3819999999999999</v>
      </c>
      <c r="DO230" s="12">
        <v>214.41606367583211</v>
      </c>
      <c r="DP230" s="12">
        <v>2.91</v>
      </c>
      <c r="DQ230" s="12">
        <v>1045.0701030927835</v>
      </c>
      <c r="DR230" s="12">
        <v>1.331</v>
      </c>
      <c r="DS230" s="12">
        <v>88.597295266716742</v>
      </c>
      <c r="DT230" s="12">
        <v>64.290000000000006</v>
      </c>
      <c r="DU230" s="12">
        <v>1344.9787836366463</v>
      </c>
      <c r="DV230" s="12">
        <v>38.073999999999998</v>
      </c>
      <c r="DW230" s="12">
        <v>313.25978357934554</v>
      </c>
      <c r="DX230" s="12">
        <v>5.4749999999999996</v>
      </c>
      <c r="DY230" s="12">
        <v>393.25242009132421</v>
      </c>
      <c r="DZ230" s="12">
        <v>150.44499999999999</v>
      </c>
      <c r="EA230" s="12">
        <v>881.46718734421222</v>
      </c>
      <c r="EB230" s="12">
        <v>134.15299999999999</v>
      </c>
      <c r="EC230" s="12">
        <v>706.64237847830464</v>
      </c>
      <c r="ED230" s="12">
        <v>83.016999999999996</v>
      </c>
      <c r="EE230" s="12">
        <v>132.52791596901838</v>
      </c>
      <c r="EF230" s="12">
        <v>25.966999999999999</v>
      </c>
      <c r="EG230" s="12">
        <v>204.50290753648864</v>
      </c>
      <c r="EH230" s="12">
        <v>0.221</v>
      </c>
      <c r="EI230" s="12">
        <v>272.33484162895928</v>
      </c>
      <c r="EJ230" s="12">
        <v>15.634</v>
      </c>
      <c r="EK230" s="12">
        <v>864.37744659076372</v>
      </c>
      <c r="EL230" s="12">
        <v>0</v>
      </c>
      <c r="EM230" s="12">
        <v>0</v>
      </c>
      <c r="EN230" s="12">
        <v>12.352</v>
      </c>
      <c r="EO230" s="12">
        <v>2714.4579015544041</v>
      </c>
      <c r="EP230" s="12">
        <v>4.4320000000000004</v>
      </c>
      <c r="EQ230" s="12">
        <v>5685.5313628158847</v>
      </c>
      <c r="ER230" s="12">
        <v>28.045000000000002</v>
      </c>
      <c r="ES230" s="12">
        <v>1068.1498306293456</v>
      </c>
      <c r="ET230" s="12">
        <v>222.57</v>
      </c>
      <c r="EU230" s="12">
        <v>773.35214539246078</v>
      </c>
      <c r="EV230" s="12">
        <v>0.09</v>
      </c>
      <c r="EW230" s="12">
        <v>11421.122222222222</v>
      </c>
      <c r="EX230" s="12">
        <v>0.56000000000000005</v>
      </c>
      <c r="EY230" s="12">
        <v>2606.6946428571428</v>
      </c>
      <c r="EZ230" s="12">
        <v>1.831</v>
      </c>
      <c r="FA230" s="12">
        <v>1798.6510103768433</v>
      </c>
      <c r="FB230" s="12">
        <v>0</v>
      </c>
      <c r="FC230" s="12">
        <v>0</v>
      </c>
      <c r="FD230" s="12">
        <v>0</v>
      </c>
      <c r="FE230" s="12">
        <v>0</v>
      </c>
      <c r="FF230" s="12">
        <v>0</v>
      </c>
      <c r="FG230" s="12">
        <v>0</v>
      </c>
      <c r="FH230" s="12">
        <v>0</v>
      </c>
      <c r="FI230" s="12">
        <v>0</v>
      </c>
      <c r="FJ230" s="12">
        <v>0.95099999999999996</v>
      </c>
      <c r="FK230" s="12">
        <v>991.74658254468977</v>
      </c>
      <c r="FL230" s="12">
        <v>35.313000000000002</v>
      </c>
      <c r="FM230" s="12">
        <v>744.75626539801215</v>
      </c>
      <c r="FN230" s="12">
        <v>0</v>
      </c>
      <c r="FO230" s="12">
        <v>0</v>
      </c>
      <c r="FP230" s="12">
        <v>0</v>
      </c>
      <c r="FQ230" s="12">
        <v>0</v>
      </c>
      <c r="FR230" s="12">
        <v>13.627000000000001</v>
      </c>
      <c r="FS230" s="12">
        <v>774.29889190577535</v>
      </c>
      <c r="FT230" s="12">
        <v>0</v>
      </c>
      <c r="FU230" s="12">
        <v>0</v>
      </c>
      <c r="FV230" s="12">
        <v>0</v>
      </c>
      <c r="FW230" s="12">
        <v>0</v>
      </c>
      <c r="FX230" s="12">
        <v>130.417</v>
      </c>
      <c r="FY230" s="12">
        <v>1670.1661899905687</v>
      </c>
      <c r="FZ230" s="12">
        <v>0</v>
      </c>
      <c r="GA230" s="12">
        <v>0</v>
      </c>
      <c r="GB230" s="12">
        <v>11.763999999999999</v>
      </c>
      <c r="GC230" s="12">
        <v>1776.4497619857191</v>
      </c>
      <c r="GD230" s="12">
        <v>0</v>
      </c>
      <c r="GE230" s="12">
        <v>0</v>
      </c>
      <c r="GF230" s="12">
        <v>1.9830000000000001</v>
      </c>
      <c r="GG230" s="12">
        <v>35006.910741301057</v>
      </c>
      <c r="GH230" s="12">
        <v>38.588000000000001</v>
      </c>
      <c r="GI230" s="12">
        <v>1284.8777858401577</v>
      </c>
      <c r="GJ230" s="12">
        <v>4.2000000000000003E-2</v>
      </c>
      <c r="GK230" s="12">
        <v>797.02380952380952</v>
      </c>
      <c r="GL230" s="12">
        <v>3.0979999999999999</v>
      </c>
      <c r="GM230" s="12">
        <v>1248.8347320852163</v>
      </c>
      <c r="GN230" s="12">
        <v>0</v>
      </c>
      <c r="GO230" s="12">
        <v>0</v>
      </c>
      <c r="GP230" s="12">
        <v>0</v>
      </c>
      <c r="GQ230" s="12">
        <v>0</v>
      </c>
      <c r="GR230" s="12">
        <v>144.88900000000001</v>
      </c>
      <c r="GS230" s="12">
        <v>815.24424904582122</v>
      </c>
      <c r="GT230" s="12">
        <v>0</v>
      </c>
      <c r="GU230" s="12">
        <v>0</v>
      </c>
      <c r="GV230" s="12">
        <v>2.4630000000000001</v>
      </c>
      <c r="GW230" s="12">
        <v>8314.3032886723504</v>
      </c>
      <c r="GX230" s="12">
        <v>128.745</v>
      </c>
      <c r="GY230" s="12">
        <v>677.75001747640692</v>
      </c>
      <c r="GZ230" s="12">
        <v>8.5999999999999993E-2</v>
      </c>
      <c r="HA230" s="12">
        <v>1310.1627906976744</v>
      </c>
      <c r="HB230" s="12">
        <v>5.9649999999999999</v>
      </c>
      <c r="HC230" s="12">
        <v>528.40419111483664</v>
      </c>
      <c r="HD230" s="12">
        <v>0</v>
      </c>
      <c r="HE230" s="12">
        <v>0</v>
      </c>
      <c r="HF230" s="12">
        <v>0</v>
      </c>
      <c r="HG230" s="12">
        <v>0</v>
      </c>
      <c r="HH230" s="12">
        <v>0</v>
      </c>
      <c r="HI230" s="12">
        <v>0</v>
      </c>
      <c r="HJ230" s="12">
        <v>0</v>
      </c>
      <c r="HK230" s="12">
        <v>0</v>
      </c>
      <c r="HL230" s="12">
        <v>2</v>
      </c>
      <c r="HM230" s="12">
        <v>920.65650000000005</v>
      </c>
      <c r="HN230" s="12">
        <v>0</v>
      </c>
      <c r="HO230" s="12">
        <v>0</v>
      </c>
      <c r="HP230" s="12">
        <v>5.63</v>
      </c>
      <c r="HQ230" s="12">
        <v>937.64671403197156</v>
      </c>
      <c r="HR230" s="12">
        <v>0</v>
      </c>
      <c r="HS230" s="12">
        <v>0</v>
      </c>
      <c r="HT230" s="12">
        <v>86.498999999999995</v>
      </c>
      <c r="HU230" s="12">
        <v>378.37325286997537</v>
      </c>
      <c r="HV230" s="12">
        <v>0</v>
      </c>
      <c r="HW230" s="12">
        <v>0</v>
      </c>
      <c r="HX230" s="12">
        <v>0</v>
      </c>
      <c r="HY230" s="12">
        <v>0</v>
      </c>
      <c r="HZ230" s="12">
        <v>9.0670000000000002</v>
      </c>
      <c r="IA230" s="12">
        <v>444.47976177346419</v>
      </c>
      <c r="IB230" s="12">
        <v>0</v>
      </c>
      <c r="IC230" s="12">
        <v>0</v>
      </c>
      <c r="ID230" s="12">
        <v>77.432000000000002</v>
      </c>
      <c r="IE230" s="12">
        <v>370.63242587044118</v>
      </c>
      <c r="IF230" s="12">
        <v>0</v>
      </c>
      <c r="IG230" s="12">
        <v>0</v>
      </c>
    </row>
    <row r="231" spans="1:241" ht="12.75" customHeight="1">
      <c r="A231" s="28"/>
      <c r="B231" s="29"/>
      <c r="C231" s="30" t="s">
        <v>338</v>
      </c>
      <c r="D231" s="31" t="s">
        <v>133</v>
      </c>
      <c r="E231" s="11">
        <v>184</v>
      </c>
      <c r="F231" s="12">
        <f t="shared" si="12"/>
        <v>49.004000000000005</v>
      </c>
      <c r="G231" s="12">
        <f t="shared" si="13"/>
        <v>1045.9056403558893</v>
      </c>
      <c r="H231" s="12">
        <f t="shared" si="14"/>
        <v>42.006</v>
      </c>
      <c r="I231" s="12">
        <f t="shared" si="15"/>
        <v>1028.1931152692473</v>
      </c>
      <c r="J231" s="12">
        <v>42.006</v>
      </c>
      <c r="K231" s="12">
        <v>1028.1931152692473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9.4E-2</v>
      </c>
      <c r="AY231" s="12">
        <v>1309.7872340425533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0.185</v>
      </c>
      <c r="BY231" s="12">
        <v>1424.4324324324325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15.724</v>
      </c>
      <c r="CG231" s="12">
        <v>614.45433731874834</v>
      </c>
      <c r="CH231" s="12">
        <v>1.4999999999999999E-2</v>
      </c>
      <c r="CI231" s="12">
        <v>1656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2">
        <v>0</v>
      </c>
      <c r="DF231" s="12">
        <v>0</v>
      </c>
      <c r="DG231" s="12">
        <v>0</v>
      </c>
      <c r="DH231" s="12">
        <v>0</v>
      </c>
      <c r="DI231" s="12">
        <v>0</v>
      </c>
      <c r="DJ231" s="12">
        <v>0</v>
      </c>
      <c r="DK231" s="12">
        <v>0</v>
      </c>
      <c r="DL231" s="12">
        <v>0</v>
      </c>
      <c r="DM231" s="12">
        <v>0</v>
      </c>
      <c r="DN231" s="12">
        <v>0</v>
      </c>
      <c r="DO231" s="12">
        <v>0</v>
      </c>
      <c r="DP231" s="12">
        <v>0</v>
      </c>
      <c r="DQ231" s="12">
        <v>0</v>
      </c>
      <c r="DR231" s="12">
        <v>0</v>
      </c>
      <c r="DS231" s="12">
        <v>0</v>
      </c>
      <c r="DT231" s="12">
        <v>0.36</v>
      </c>
      <c r="DU231" s="12">
        <v>1413</v>
      </c>
      <c r="DV231" s="12">
        <v>0</v>
      </c>
      <c r="DW231" s="12">
        <v>0</v>
      </c>
      <c r="DX231" s="12">
        <v>0</v>
      </c>
      <c r="DY231" s="12">
        <v>0</v>
      </c>
      <c r="DZ231" s="12">
        <v>2.0939999999999999</v>
      </c>
      <c r="EA231" s="12">
        <v>998.51002865329508</v>
      </c>
      <c r="EB231" s="12">
        <v>1.964</v>
      </c>
      <c r="EC231" s="12">
        <v>1065.152749490835</v>
      </c>
      <c r="ED231" s="12">
        <v>0</v>
      </c>
      <c r="EE231" s="12">
        <v>0</v>
      </c>
      <c r="EF231" s="12">
        <v>0</v>
      </c>
      <c r="EG231" s="12">
        <v>0</v>
      </c>
      <c r="EH231" s="12">
        <v>0</v>
      </c>
      <c r="EI231" s="12">
        <v>0</v>
      </c>
      <c r="EJ231" s="12">
        <v>1.2E-2</v>
      </c>
      <c r="EK231" s="12">
        <v>1260</v>
      </c>
      <c r="EL231" s="12">
        <v>0</v>
      </c>
      <c r="EM231" s="12">
        <v>0</v>
      </c>
      <c r="EN231" s="12">
        <v>0</v>
      </c>
      <c r="EO231" s="12">
        <v>0</v>
      </c>
      <c r="EP231" s="12">
        <v>0</v>
      </c>
      <c r="EQ231" s="12">
        <v>0</v>
      </c>
      <c r="ER231" s="12">
        <v>8.0000000000000002E-3</v>
      </c>
      <c r="ES231" s="12">
        <v>2025</v>
      </c>
      <c r="ET231" s="12">
        <v>2.169</v>
      </c>
      <c r="EU231" s="12">
        <v>804.6473029045643</v>
      </c>
      <c r="EV231" s="12">
        <v>0</v>
      </c>
      <c r="EW231" s="12">
        <v>0</v>
      </c>
      <c r="EX231" s="12">
        <v>0</v>
      </c>
      <c r="EY231" s="12">
        <v>0</v>
      </c>
      <c r="EZ231" s="12">
        <v>0</v>
      </c>
      <c r="FA231" s="12">
        <v>0</v>
      </c>
      <c r="FB231" s="12">
        <v>0</v>
      </c>
      <c r="FC231" s="12">
        <v>0</v>
      </c>
      <c r="FD231" s="12">
        <v>0</v>
      </c>
      <c r="FE231" s="12">
        <v>0</v>
      </c>
      <c r="FF231" s="12">
        <v>0</v>
      </c>
      <c r="FG231" s="12">
        <v>0</v>
      </c>
      <c r="FH231" s="12">
        <v>0</v>
      </c>
      <c r="FI231" s="12">
        <v>0</v>
      </c>
      <c r="FJ231" s="12">
        <v>0</v>
      </c>
      <c r="FK231" s="12">
        <v>0</v>
      </c>
      <c r="FL231" s="12">
        <v>0</v>
      </c>
      <c r="FM231" s="12">
        <v>0</v>
      </c>
      <c r="FN231" s="12">
        <v>0</v>
      </c>
      <c r="FO231" s="12">
        <v>0</v>
      </c>
      <c r="FP231" s="12">
        <v>0</v>
      </c>
      <c r="FQ231" s="12">
        <v>0</v>
      </c>
      <c r="FR231" s="12">
        <v>0</v>
      </c>
      <c r="FS231" s="12">
        <v>0</v>
      </c>
      <c r="FT231" s="12">
        <v>0</v>
      </c>
      <c r="FU231" s="12">
        <v>0</v>
      </c>
      <c r="FV231" s="12">
        <v>0</v>
      </c>
      <c r="FW231" s="12">
        <v>0</v>
      </c>
      <c r="FX231" s="12">
        <v>18.515999999999998</v>
      </c>
      <c r="FY231" s="12">
        <v>1289.0473104342191</v>
      </c>
      <c r="FZ231" s="12">
        <v>0</v>
      </c>
      <c r="GA231" s="12">
        <v>0</v>
      </c>
      <c r="GB231" s="12">
        <v>6.0999999999999999E-2</v>
      </c>
      <c r="GC231" s="12">
        <v>1203.9344262295083</v>
      </c>
      <c r="GD231" s="12">
        <v>0</v>
      </c>
      <c r="GE231" s="12">
        <v>0</v>
      </c>
      <c r="GF231" s="12">
        <v>0.29199999999999998</v>
      </c>
      <c r="GG231" s="12">
        <v>6487.3972602739723</v>
      </c>
      <c r="GH231" s="12">
        <v>0.51200000000000001</v>
      </c>
      <c r="GI231" s="12">
        <v>1588.359375</v>
      </c>
      <c r="GJ231" s="12">
        <v>0</v>
      </c>
      <c r="GK231" s="12">
        <v>0</v>
      </c>
      <c r="GL231" s="12">
        <v>0</v>
      </c>
      <c r="GM231" s="12">
        <v>0</v>
      </c>
      <c r="GN231" s="12">
        <v>0</v>
      </c>
      <c r="GO231" s="12">
        <v>0</v>
      </c>
      <c r="GP231" s="12">
        <v>0</v>
      </c>
      <c r="GQ231" s="12">
        <v>0</v>
      </c>
      <c r="GR231" s="12">
        <v>6.9960000000000004</v>
      </c>
      <c r="GS231" s="12">
        <v>1152.2469982847342</v>
      </c>
      <c r="GT231" s="12">
        <v>0</v>
      </c>
      <c r="GU231" s="12">
        <v>0</v>
      </c>
      <c r="GV231" s="12">
        <v>0.48199999999999998</v>
      </c>
      <c r="GW231" s="12">
        <v>6867.6348547717844</v>
      </c>
      <c r="GX231" s="12">
        <v>6.2949999999999999</v>
      </c>
      <c r="GY231" s="12">
        <v>724.34630659253367</v>
      </c>
      <c r="GZ231" s="12">
        <v>0</v>
      </c>
      <c r="HA231" s="12">
        <v>0</v>
      </c>
      <c r="HB231" s="12">
        <v>0</v>
      </c>
      <c r="HC231" s="12">
        <v>0</v>
      </c>
      <c r="HD231" s="12">
        <v>0</v>
      </c>
      <c r="HE231" s="12">
        <v>0</v>
      </c>
      <c r="HF231" s="12">
        <v>0</v>
      </c>
      <c r="HG231" s="12">
        <v>0</v>
      </c>
      <c r="HH231" s="12">
        <v>0</v>
      </c>
      <c r="HI231" s="12">
        <v>0</v>
      </c>
      <c r="HJ231" s="12">
        <v>0</v>
      </c>
      <c r="HK231" s="12">
        <v>0</v>
      </c>
      <c r="HL231" s="12">
        <v>0</v>
      </c>
      <c r="HM231" s="12">
        <v>0</v>
      </c>
      <c r="HN231" s="12">
        <v>0</v>
      </c>
      <c r="HO231" s="12">
        <v>0</v>
      </c>
      <c r="HP231" s="12">
        <v>0.219</v>
      </c>
      <c r="HQ231" s="12">
        <v>872.8767123287671</v>
      </c>
      <c r="HR231" s="12">
        <v>0</v>
      </c>
      <c r="HS231" s="12">
        <v>0</v>
      </c>
      <c r="HT231" s="12">
        <v>2E-3</v>
      </c>
      <c r="HU231" s="12">
        <v>1080</v>
      </c>
      <c r="HV231" s="12">
        <v>0</v>
      </c>
      <c r="HW231" s="12">
        <v>0</v>
      </c>
      <c r="HX231" s="12">
        <v>0</v>
      </c>
      <c r="HY231" s="12">
        <v>0</v>
      </c>
      <c r="HZ231" s="12">
        <v>0</v>
      </c>
      <c r="IA231" s="12">
        <v>0</v>
      </c>
      <c r="IB231" s="12">
        <v>0</v>
      </c>
      <c r="IC231" s="12">
        <v>0</v>
      </c>
      <c r="ID231" s="12">
        <v>2E-3</v>
      </c>
      <c r="IE231" s="12">
        <v>1080</v>
      </c>
      <c r="IF231" s="12">
        <v>0</v>
      </c>
      <c r="IG231" s="12">
        <v>0</v>
      </c>
    </row>
    <row r="232" spans="1:241" ht="12.75" customHeight="1">
      <c r="A232" s="28"/>
      <c r="B232" s="29"/>
      <c r="C232" s="30"/>
      <c r="D232" s="31"/>
      <c r="E232" s="11"/>
      <c r="F232" s="12" t="str">
        <f t="shared" si="12"/>
        <v/>
      </c>
      <c r="G232" s="12" t="str">
        <f t="shared" si="13"/>
        <v/>
      </c>
      <c r="H232" s="12" t="str">
        <f t="shared" si="14"/>
        <v/>
      </c>
      <c r="I232" s="12" t="str">
        <f t="shared" si="15"/>
        <v/>
      </c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</row>
    <row r="233" spans="1:241" ht="12.75" customHeight="1">
      <c r="A233" s="28"/>
      <c r="B233" s="29"/>
      <c r="C233" s="30" t="s">
        <v>339</v>
      </c>
      <c r="D233" s="31" t="s">
        <v>340</v>
      </c>
      <c r="E233" s="11">
        <v>185</v>
      </c>
      <c r="F233" s="12">
        <f t="shared" si="12"/>
        <v>11336.13</v>
      </c>
      <c r="G233" s="12">
        <f t="shared" si="13"/>
        <v>249.26226401779093</v>
      </c>
      <c r="H233" s="12">
        <f t="shared" si="14"/>
        <v>11304.825999999999</v>
      </c>
      <c r="I233" s="12">
        <f t="shared" si="15"/>
        <v>247.7272945200572</v>
      </c>
      <c r="J233" s="12">
        <v>11304.825999999999</v>
      </c>
      <c r="K233" s="12">
        <v>247.7272945200572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204.98699999999999</v>
      </c>
      <c r="AG233" s="12">
        <v>603.93603984642925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1.056</v>
      </c>
      <c r="AW233" s="12">
        <v>647.15625</v>
      </c>
      <c r="AX233" s="12">
        <v>29.863</v>
      </c>
      <c r="AY233" s="12">
        <v>214.284197836788</v>
      </c>
      <c r="AZ233" s="12">
        <v>0</v>
      </c>
      <c r="BA233" s="12">
        <v>0</v>
      </c>
      <c r="BB233" s="12">
        <v>1.6220000000000001</v>
      </c>
      <c r="BC233" s="12">
        <v>115.31196054254008</v>
      </c>
      <c r="BD233" s="12">
        <v>1.304</v>
      </c>
      <c r="BE233" s="12">
        <v>81.600460122699388</v>
      </c>
      <c r="BF233" s="12">
        <v>0</v>
      </c>
      <c r="BG233" s="12">
        <v>0</v>
      </c>
      <c r="BH233" s="12">
        <v>0</v>
      </c>
      <c r="BI233" s="12">
        <v>0</v>
      </c>
      <c r="BJ233" s="12">
        <v>0</v>
      </c>
      <c r="BK233" s="12">
        <v>0</v>
      </c>
      <c r="BL233" s="12">
        <v>0.67300000000000004</v>
      </c>
      <c r="BM233" s="12">
        <v>74.943536404160469</v>
      </c>
      <c r="BN233" s="12">
        <v>0</v>
      </c>
      <c r="BO233" s="12">
        <v>0</v>
      </c>
      <c r="BP233" s="12">
        <v>16.538</v>
      </c>
      <c r="BQ233" s="12">
        <v>47.970673600193493</v>
      </c>
      <c r="BR233" s="12">
        <v>72.025999999999996</v>
      </c>
      <c r="BS233" s="12">
        <v>75.105531335906477</v>
      </c>
      <c r="BT233" s="12">
        <v>0</v>
      </c>
      <c r="BU233" s="12">
        <v>0</v>
      </c>
      <c r="BV233" s="12">
        <v>0</v>
      </c>
      <c r="BW233" s="12">
        <v>0</v>
      </c>
      <c r="BX233" s="12">
        <v>1895.8630000000001</v>
      </c>
      <c r="BY233" s="12">
        <v>250.82772120137375</v>
      </c>
      <c r="BZ233" s="12">
        <v>144.53800000000001</v>
      </c>
      <c r="CA233" s="12">
        <v>173.73337807358618</v>
      </c>
      <c r="CB233" s="12">
        <v>5119.5140000000001</v>
      </c>
      <c r="CC233" s="12">
        <v>100.21228050162574</v>
      </c>
      <c r="CD233" s="12">
        <v>1.2E-2</v>
      </c>
      <c r="CE233" s="12">
        <v>171</v>
      </c>
      <c r="CF233" s="12">
        <v>2164.1320000000001</v>
      </c>
      <c r="CG233" s="12">
        <v>345.79404213791025</v>
      </c>
      <c r="CH233" s="12">
        <v>46.386000000000003</v>
      </c>
      <c r="CI233" s="12">
        <v>1183.0103263915837</v>
      </c>
      <c r="CJ233" s="12">
        <v>19.876999999999999</v>
      </c>
      <c r="CK233" s="12">
        <v>545.55129043618251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2">
        <v>0</v>
      </c>
      <c r="DF233" s="12">
        <v>6.2220000000000004</v>
      </c>
      <c r="DG233" s="12">
        <v>144.50723240115721</v>
      </c>
      <c r="DH233" s="12">
        <v>21.483000000000001</v>
      </c>
      <c r="DI233" s="12">
        <v>37.830051668761342</v>
      </c>
      <c r="DJ233" s="12">
        <v>0</v>
      </c>
      <c r="DK233" s="12">
        <v>0</v>
      </c>
      <c r="DL233" s="12">
        <v>22.803000000000001</v>
      </c>
      <c r="DM233" s="12">
        <v>1059.1481384028416</v>
      </c>
      <c r="DN233" s="12">
        <v>1.298</v>
      </c>
      <c r="DO233" s="12">
        <v>272.21571648690292</v>
      </c>
      <c r="DP233" s="12">
        <v>34.241999999999997</v>
      </c>
      <c r="DQ233" s="12">
        <v>92.088779860989433</v>
      </c>
      <c r="DR233" s="12">
        <v>1.294</v>
      </c>
      <c r="DS233" s="12">
        <v>99.823802163833079</v>
      </c>
      <c r="DT233" s="12">
        <v>63.780999999999999</v>
      </c>
      <c r="DU233" s="12">
        <v>908.55242156755151</v>
      </c>
      <c r="DV233" s="12">
        <v>26.829000000000001</v>
      </c>
      <c r="DW233" s="12">
        <v>341.7277945506728</v>
      </c>
      <c r="DX233" s="12">
        <v>0</v>
      </c>
      <c r="DY233" s="12">
        <v>0</v>
      </c>
      <c r="DZ233" s="12">
        <v>200.90700000000001</v>
      </c>
      <c r="EA233" s="12">
        <v>713.56085153827394</v>
      </c>
      <c r="EB233" s="12">
        <v>119.877</v>
      </c>
      <c r="EC233" s="12">
        <v>678.20732917907515</v>
      </c>
      <c r="ED233" s="12">
        <v>6.141</v>
      </c>
      <c r="EE233" s="12">
        <v>101.57677902621722</v>
      </c>
      <c r="EF233" s="12">
        <v>3.9889999999999999</v>
      </c>
      <c r="EG233" s="12">
        <v>176.23564803208825</v>
      </c>
      <c r="EH233" s="12">
        <v>0</v>
      </c>
      <c r="EI233" s="12">
        <v>0</v>
      </c>
      <c r="EJ233" s="12">
        <v>14.117000000000001</v>
      </c>
      <c r="EK233" s="12">
        <v>725.34908266628884</v>
      </c>
      <c r="EL233" s="12">
        <v>0</v>
      </c>
      <c r="EM233" s="12">
        <v>0</v>
      </c>
      <c r="EN233" s="12">
        <v>9.3219999999999992</v>
      </c>
      <c r="EO233" s="12">
        <v>1511.7961810770221</v>
      </c>
      <c r="EP233" s="12">
        <v>9.27</v>
      </c>
      <c r="EQ233" s="12">
        <v>2995.051564185545</v>
      </c>
      <c r="ER233" s="12">
        <v>38.567999999999998</v>
      </c>
      <c r="ES233" s="12">
        <v>454.96014830947939</v>
      </c>
      <c r="ET233" s="12">
        <v>811.92200000000003</v>
      </c>
      <c r="EU233" s="12">
        <v>383.08446131524948</v>
      </c>
      <c r="EV233" s="12">
        <v>1E-3</v>
      </c>
      <c r="EW233" s="12">
        <v>3024</v>
      </c>
      <c r="EX233" s="12">
        <v>1.696</v>
      </c>
      <c r="EY233" s="12">
        <v>3642.8313679245284</v>
      </c>
      <c r="EZ233" s="12">
        <v>20.385000000000002</v>
      </c>
      <c r="FA233" s="12">
        <v>548.2120676968359</v>
      </c>
      <c r="FB233" s="12">
        <v>0</v>
      </c>
      <c r="FC233" s="12">
        <v>0</v>
      </c>
      <c r="FD233" s="12">
        <v>0</v>
      </c>
      <c r="FE233" s="12">
        <v>0</v>
      </c>
      <c r="FF233" s="12">
        <v>0</v>
      </c>
      <c r="FG233" s="12">
        <v>0</v>
      </c>
      <c r="FH233" s="12">
        <v>0</v>
      </c>
      <c r="FI233" s="12">
        <v>0</v>
      </c>
      <c r="FJ233" s="12">
        <v>5.6360000000000001</v>
      </c>
      <c r="FK233" s="12">
        <v>344.51951738821856</v>
      </c>
      <c r="FL233" s="12">
        <v>82.364000000000004</v>
      </c>
      <c r="FM233" s="12">
        <v>522.21794716138118</v>
      </c>
      <c r="FN233" s="12">
        <v>0</v>
      </c>
      <c r="FO233" s="12">
        <v>0</v>
      </c>
      <c r="FP233" s="12">
        <v>0</v>
      </c>
      <c r="FQ233" s="12">
        <v>0</v>
      </c>
      <c r="FR233" s="12">
        <v>5.282</v>
      </c>
      <c r="FS233" s="12">
        <v>278.05641802347594</v>
      </c>
      <c r="FT233" s="12">
        <v>0</v>
      </c>
      <c r="FU233" s="12">
        <v>0</v>
      </c>
      <c r="FV233" s="12">
        <v>0</v>
      </c>
      <c r="FW233" s="12">
        <v>0</v>
      </c>
      <c r="FX233" s="12">
        <v>67.849999999999994</v>
      </c>
      <c r="FY233" s="12">
        <v>796.02359616801766</v>
      </c>
      <c r="FZ233" s="12">
        <v>0</v>
      </c>
      <c r="GA233" s="12">
        <v>0</v>
      </c>
      <c r="GB233" s="12">
        <v>10.335000000000001</v>
      </c>
      <c r="GC233" s="12">
        <v>862.72791485244318</v>
      </c>
      <c r="GD233" s="12">
        <v>0</v>
      </c>
      <c r="GE233" s="12">
        <v>0</v>
      </c>
      <c r="GF233" s="12">
        <v>9.7000000000000003E-2</v>
      </c>
      <c r="GG233" s="12">
        <v>24339.711340206184</v>
      </c>
      <c r="GH233" s="12">
        <v>0.72399999999999998</v>
      </c>
      <c r="GI233" s="12">
        <v>4126.879834254144</v>
      </c>
      <c r="GJ233" s="12">
        <v>0</v>
      </c>
      <c r="GK233" s="12">
        <v>0</v>
      </c>
      <c r="GL233" s="12">
        <v>0</v>
      </c>
      <c r="GM233" s="12">
        <v>0</v>
      </c>
      <c r="GN233" s="12">
        <v>0</v>
      </c>
      <c r="GO233" s="12">
        <v>0</v>
      </c>
      <c r="GP233" s="12">
        <v>0</v>
      </c>
      <c r="GQ233" s="12">
        <v>0</v>
      </c>
      <c r="GR233" s="12">
        <v>29.132000000000001</v>
      </c>
      <c r="GS233" s="12">
        <v>845.38380475078952</v>
      </c>
      <c r="GT233" s="12">
        <v>0</v>
      </c>
      <c r="GU233" s="12">
        <v>0</v>
      </c>
      <c r="GV233" s="12">
        <v>0.68700000000000006</v>
      </c>
      <c r="GW233" s="12">
        <v>8498.6229985443952</v>
      </c>
      <c r="GX233" s="12">
        <v>26.318999999999999</v>
      </c>
      <c r="GY233" s="12">
        <v>683.01181655837979</v>
      </c>
      <c r="GZ233" s="12">
        <v>0</v>
      </c>
      <c r="HA233" s="12">
        <v>0</v>
      </c>
      <c r="HB233" s="12">
        <v>0</v>
      </c>
      <c r="HC233" s="12">
        <v>0</v>
      </c>
      <c r="HD233" s="12">
        <v>0</v>
      </c>
      <c r="HE233" s="12">
        <v>0</v>
      </c>
      <c r="HF233" s="12">
        <v>0</v>
      </c>
      <c r="HG233" s="12">
        <v>0</v>
      </c>
      <c r="HH233" s="12">
        <v>0</v>
      </c>
      <c r="HI233" s="12">
        <v>0</v>
      </c>
      <c r="HJ233" s="12">
        <v>0</v>
      </c>
      <c r="HK233" s="12">
        <v>0</v>
      </c>
      <c r="HL233" s="12">
        <v>0</v>
      </c>
      <c r="HM233" s="12">
        <v>0</v>
      </c>
      <c r="HN233" s="12">
        <v>0</v>
      </c>
      <c r="HO233" s="12">
        <v>0</v>
      </c>
      <c r="HP233" s="12">
        <v>2.1259999999999999</v>
      </c>
      <c r="HQ233" s="12">
        <v>382.39840075258701</v>
      </c>
      <c r="HR233" s="12">
        <v>0</v>
      </c>
      <c r="HS233" s="12">
        <v>0</v>
      </c>
      <c r="HT233" s="12">
        <v>2.1720000000000002</v>
      </c>
      <c r="HU233" s="12">
        <v>242.9779005524862</v>
      </c>
      <c r="HV233" s="12">
        <v>0</v>
      </c>
      <c r="HW233" s="12">
        <v>0</v>
      </c>
      <c r="HX233" s="12">
        <v>0</v>
      </c>
      <c r="HY233" s="12">
        <v>0</v>
      </c>
      <c r="HZ233" s="12">
        <v>2.1720000000000002</v>
      </c>
      <c r="IA233" s="12">
        <v>242.9779005524862</v>
      </c>
      <c r="IB233" s="12">
        <v>0</v>
      </c>
      <c r="IC233" s="12">
        <v>0</v>
      </c>
      <c r="ID233" s="12">
        <v>0</v>
      </c>
      <c r="IE233" s="12">
        <v>0</v>
      </c>
      <c r="IF233" s="12">
        <v>0</v>
      </c>
      <c r="IG233" s="12">
        <v>0</v>
      </c>
    </row>
    <row r="234" spans="1:241" ht="12.75" customHeight="1">
      <c r="A234" s="28"/>
      <c r="B234" s="29"/>
      <c r="C234" s="30" t="s">
        <v>341</v>
      </c>
      <c r="D234" s="31" t="s">
        <v>342</v>
      </c>
      <c r="E234" s="11">
        <v>186</v>
      </c>
      <c r="F234" s="12">
        <f t="shared" si="12"/>
        <v>19666.044999999998</v>
      </c>
      <c r="G234" s="12">
        <f t="shared" si="13"/>
        <v>214.31776633278332</v>
      </c>
      <c r="H234" s="12">
        <f t="shared" si="14"/>
        <v>19504.945</v>
      </c>
      <c r="I234" s="12">
        <f t="shared" si="15"/>
        <v>210.46772892720281</v>
      </c>
      <c r="J234" s="12">
        <v>19504.945</v>
      </c>
      <c r="K234" s="12">
        <v>210.46772892720281</v>
      </c>
      <c r="L234" s="12">
        <v>0</v>
      </c>
      <c r="M234" s="12">
        <v>0</v>
      </c>
      <c r="N234" s="12">
        <v>0</v>
      </c>
      <c r="O234" s="12">
        <v>0</v>
      </c>
      <c r="P234" s="12">
        <v>33.854999999999997</v>
      </c>
      <c r="Q234" s="12">
        <v>1653.6069709053315</v>
      </c>
      <c r="R234" s="12">
        <v>0</v>
      </c>
      <c r="S234" s="12">
        <v>0</v>
      </c>
      <c r="T234" s="12">
        <v>3.5999999999999997E-2</v>
      </c>
      <c r="U234" s="12">
        <v>120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5.0999999999999997E-2</v>
      </c>
      <c r="AC234" s="12">
        <v>1728</v>
      </c>
      <c r="AD234" s="12">
        <v>0</v>
      </c>
      <c r="AE234" s="12">
        <v>0</v>
      </c>
      <c r="AF234" s="12">
        <v>39.024999999999999</v>
      </c>
      <c r="AG234" s="12">
        <v>733.40927610506083</v>
      </c>
      <c r="AH234" s="12">
        <v>0</v>
      </c>
      <c r="AI234" s="12">
        <v>0</v>
      </c>
      <c r="AJ234" s="12">
        <v>8.6999999999999994E-2</v>
      </c>
      <c r="AK234" s="12">
        <v>881.37931034482756</v>
      </c>
      <c r="AL234" s="12">
        <v>0</v>
      </c>
      <c r="AM234" s="12">
        <v>0</v>
      </c>
      <c r="AN234" s="12">
        <v>5.8000000000000003E-2</v>
      </c>
      <c r="AO234" s="12">
        <v>242.06896551724139</v>
      </c>
      <c r="AP234" s="12">
        <v>0</v>
      </c>
      <c r="AQ234" s="12">
        <v>0</v>
      </c>
      <c r="AR234" s="12">
        <v>0</v>
      </c>
      <c r="AS234" s="12">
        <v>0</v>
      </c>
      <c r="AT234" s="12">
        <v>0</v>
      </c>
      <c r="AU234" s="12">
        <v>0</v>
      </c>
      <c r="AV234" s="12">
        <v>0.27700000000000002</v>
      </c>
      <c r="AW234" s="12">
        <v>1150.7653429602888</v>
      </c>
      <c r="AX234" s="12">
        <v>4.883</v>
      </c>
      <c r="AY234" s="12">
        <v>364.96784763465081</v>
      </c>
      <c r="AZ234" s="12">
        <v>0</v>
      </c>
      <c r="BA234" s="12">
        <v>0</v>
      </c>
      <c r="BB234" s="12">
        <v>90.617000000000004</v>
      </c>
      <c r="BC234" s="12">
        <v>132.39780615116371</v>
      </c>
      <c r="BD234" s="12">
        <v>1.248</v>
      </c>
      <c r="BE234" s="12">
        <v>184.3125</v>
      </c>
      <c r="BF234" s="12">
        <v>0</v>
      </c>
      <c r="BG234" s="12">
        <v>0</v>
      </c>
      <c r="BH234" s="12">
        <v>0</v>
      </c>
      <c r="BI234" s="12">
        <v>0</v>
      </c>
      <c r="BJ234" s="12">
        <v>0</v>
      </c>
      <c r="BK234" s="12">
        <v>0</v>
      </c>
      <c r="BL234" s="12">
        <v>9.3800000000000008</v>
      </c>
      <c r="BM234" s="12">
        <v>406.94648187633265</v>
      </c>
      <c r="BN234" s="12">
        <v>0</v>
      </c>
      <c r="BO234" s="12">
        <v>0</v>
      </c>
      <c r="BP234" s="12">
        <v>8.2260000000000009</v>
      </c>
      <c r="BQ234" s="12">
        <v>124.38232433746657</v>
      </c>
      <c r="BR234" s="12">
        <v>66.745000000000005</v>
      </c>
      <c r="BS234" s="12">
        <v>91.487377331635329</v>
      </c>
      <c r="BT234" s="12">
        <v>61.808</v>
      </c>
      <c r="BU234" s="12">
        <v>20.889431788765208</v>
      </c>
      <c r="BV234" s="12">
        <v>0</v>
      </c>
      <c r="BW234" s="12">
        <v>0</v>
      </c>
      <c r="BX234" s="12">
        <v>6813.43</v>
      </c>
      <c r="BY234" s="12">
        <v>241.98163201207029</v>
      </c>
      <c r="BZ234" s="12">
        <v>490.89</v>
      </c>
      <c r="CA234" s="12">
        <v>134.68303082156899</v>
      </c>
      <c r="CB234" s="12">
        <v>9659.0930000000008</v>
      </c>
      <c r="CC234" s="12">
        <v>114.89375016888232</v>
      </c>
      <c r="CD234" s="12">
        <v>6.54</v>
      </c>
      <c r="CE234" s="12">
        <v>259.73394495412845</v>
      </c>
      <c r="CF234" s="12">
        <v>235.41300000000001</v>
      </c>
      <c r="CG234" s="12">
        <v>593.03903777616358</v>
      </c>
      <c r="CH234" s="12">
        <v>17.968</v>
      </c>
      <c r="CI234" s="12">
        <v>1566.5283281389136</v>
      </c>
      <c r="CJ234" s="12">
        <v>8.14</v>
      </c>
      <c r="CK234" s="12">
        <v>353.62076167076168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6.0000000000000001E-3</v>
      </c>
      <c r="DA234" s="12">
        <v>5184</v>
      </c>
      <c r="DB234" s="12">
        <v>0</v>
      </c>
      <c r="DC234" s="12">
        <v>0</v>
      </c>
      <c r="DD234" s="12">
        <v>0</v>
      </c>
      <c r="DE234" s="12">
        <v>0</v>
      </c>
      <c r="DF234" s="12">
        <v>3.1949999999999998</v>
      </c>
      <c r="DG234" s="12">
        <v>510.36838810641621</v>
      </c>
      <c r="DH234" s="12">
        <v>4.5119999999999996</v>
      </c>
      <c r="DI234" s="12">
        <v>72.863475177304963</v>
      </c>
      <c r="DJ234" s="12">
        <v>2.581</v>
      </c>
      <c r="DK234" s="12">
        <v>276.75552111584653</v>
      </c>
      <c r="DL234" s="12">
        <v>2.94</v>
      </c>
      <c r="DM234" s="12">
        <v>1310.8224489795919</v>
      </c>
      <c r="DN234" s="12">
        <v>2.1720000000000002</v>
      </c>
      <c r="DO234" s="12">
        <v>244.55294659300182</v>
      </c>
      <c r="DP234" s="12">
        <v>57.518000000000001</v>
      </c>
      <c r="DQ234" s="12">
        <v>188.13421885322853</v>
      </c>
      <c r="DR234" s="12">
        <v>1.8089999999999999</v>
      </c>
      <c r="DS234" s="12">
        <v>236.01326699834163</v>
      </c>
      <c r="DT234" s="12">
        <v>239.42099999999999</v>
      </c>
      <c r="DU234" s="12">
        <v>554.69959610894614</v>
      </c>
      <c r="DV234" s="12">
        <v>25.215</v>
      </c>
      <c r="DW234" s="12">
        <v>296.37830656355345</v>
      </c>
      <c r="DX234" s="12">
        <v>7.641</v>
      </c>
      <c r="DY234" s="12">
        <v>256.90956681062687</v>
      </c>
      <c r="DZ234" s="12">
        <v>26.57</v>
      </c>
      <c r="EA234" s="12">
        <v>962.35660519382759</v>
      </c>
      <c r="EB234" s="12">
        <v>174.75299999999999</v>
      </c>
      <c r="EC234" s="12">
        <v>616.55769571910071</v>
      </c>
      <c r="ED234" s="12">
        <v>19.995000000000001</v>
      </c>
      <c r="EE234" s="12">
        <v>119.81640410102526</v>
      </c>
      <c r="EF234" s="12">
        <v>12.827</v>
      </c>
      <c r="EG234" s="12">
        <v>187.93256412255397</v>
      </c>
      <c r="EH234" s="12">
        <v>3.4870000000000001</v>
      </c>
      <c r="EI234" s="12">
        <v>1230.801261829653</v>
      </c>
      <c r="EJ234" s="12">
        <v>31.905999999999999</v>
      </c>
      <c r="EK234" s="12">
        <v>801.15975051714406</v>
      </c>
      <c r="EL234" s="12">
        <v>0</v>
      </c>
      <c r="EM234" s="12">
        <v>0</v>
      </c>
      <c r="EN234" s="12">
        <v>2.2290000000000001</v>
      </c>
      <c r="EO234" s="12">
        <v>2033.7025572005384</v>
      </c>
      <c r="EP234" s="12">
        <v>0.622</v>
      </c>
      <c r="EQ234" s="12">
        <v>2827.5803858520899</v>
      </c>
      <c r="ER234" s="12">
        <v>16.637</v>
      </c>
      <c r="ES234" s="12">
        <v>343.66592534711788</v>
      </c>
      <c r="ET234" s="12">
        <v>1078.425</v>
      </c>
      <c r="EU234" s="12">
        <v>304.70373090386443</v>
      </c>
      <c r="EV234" s="12">
        <v>0.20100000000000001</v>
      </c>
      <c r="EW234" s="12">
        <v>4814.7860696517409</v>
      </c>
      <c r="EX234" s="12">
        <v>1.9590000000000001</v>
      </c>
      <c r="EY234" s="12">
        <v>5792.7917304747316</v>
      </c>
      <c r="EZ234" s="12">
        <v>10.436999999999999</v>
      </c>
      <c r="FA234" s="12">
        <v>1422.120149468238</v>
      </c>
      <c r="FB234" s="12">
        <v>0</v>
      </c>
      <c r="FC234" s="12">
        <v>0</v>
      </c>
      <c r="FD234" s="12">
        <v>0</v>
      </c>
      <c r="FE234" s="12">
        <v>0</v>
      </c>
      <c r="FF234" s="12">
        <v>0</v>
      </c>
      <c r="FG234" s="12">
        <v>0</v>
      </c>
      <c r="FH234" s="12">
        <v>0</v>
      </c>
      <c r="FI234" s="12">
        <v>0</v>
      </c>
      <c r="FJ234" s="12">
        <v>5.04</v>
      </c>
      <c r="FK234" s="12">
        <v>787.48035714285709</v>
      </c>
      <c r="FL234" s="12">
        <v>77.094999999999999</v>
      </c>
      <c r="FM234" s="12">
        <v>507.01985861599326</v>
      </c>
      <c r="FN234" s="12">
        <v>0</v>
      </c>
      <c r="FO234" s="12">
        <v>0</v>
      </c>
      <c r="FP234" s="12">
        <v>0</v>
      </c>
      <c r="FQ234" s="12">
        <v>0</v>
      </c>
      <c r="FR234" s="12">
        <v>15.428000000000001</v>
      </c>
      <c r="FS234" s="12">
        <v>696.29614985740216</v>
      </c>
      <c r="FT234" s="12">
        <v>0</v>
      </c>
      <c r="FU234" s="12">
        <v>0</v>
      </c>
      <c r="FV234" s="12">
        <v>0</v>
      </c>
      <c r="FW234" s="12">
        <v>0</v>
      </c>
      <c r="FX234" s="12">
        <v>90.174000000000007</v>
      </c>
      <c r="FY234" s="12">
        <v>1232.0332468338988</v>
      </c>
      <c r="FZ234" s="12">
        <v>0</v>
      </c>
      <c r="GA234" s="12">
        <v>0</v>
      </c>
      <c r="GB234" s="12">
        <v>17.553999999999998</v>
      </c>
      <c r="GC234" s="12">
        <v>937.58846986441836</v>
      </c>
      <c r="GD234" s="12">
        <v>0</v>
      </c>
      <c r="GE234" s="12">
        <v>0</v>
      </c>
      <c r="GF234" s="12">
        <v>1.962</v>
      </c>
      <c r="GG234" s="12">
        <v>44390.529561671763</v>
      </c>
      <c r="GH234" s="12">
        <v>17.920000000000002</v>
      </c>
      <c r="GI234" s="12">
        <v>1282.2571986607143</v>
      </c>
      <c r="GJ234" s="12">
        <v>0.17299999999999999</v>
      </c>
      <c r="GK234" s="12">
        <v>970.47398843930637</v>
      </c>
      <c r="GL234" s="12">
        <v>4.7709999999999999</v>
      </c>
      <c r="GM234" s="12">
        <v>1874.9727520435968</v>
      </c>
      <c r="GN234" s="12">
        <v>0</v>
      </c>
      <c r="GO234" s="12">
        <v>0</v>
      </c>
      <c r="GP234" s="12">
        <v>0</v>
      </c>
      <c r="GQ234" s="12">
        <v>0</v>
      </c>
      <c r="GR234" s="12">
        <v>106.02200000000001</v>
      </c>
      <c r="GS234" s="12">
        <v>844.67693497575976</v>
      </c>
      <c r="GT234" s="12">
        <v>0.35099999999999998</v>
      </c>
      <c r="GU234" s="12">
        <v>2016</v>
      </c>
      <c r="GV234" s="12">
        <v>4.7869999999999999</v>
      </c>
      <c r="GW234" s="12">
        <v>3854.9822435763526</v>
      </c>
      <c r="GX234" s="12">
        <v>45.895000000000003</v>
      </c>
      <c r="GY234" s="12">
        <v>633.97200130733199</v>
      </c>
      <c r="GZ234" s="12">
        <v>0.19400000000000001</v>
      </c>
      <c r="HA234" s="12">
        <v>1296.7525773195875</v>
      </c>
      <c r="HB234" s="12">
        <v>17.937999999999999</v>
      </c>
      <c r="HC234" s="12">
        <v>594.44469840561942</v>
      </c>
      <c r="HD234" s="12">
        <v>0</v>
      </c>
      <c r="HE234" s="12">
        <v>0</v>
      </c>
      <c r="HF234" s="12">
        <v>0</v>
      </c>
      <c r="HG234" s="12">
        <v>0</v>
      </c>
      <c r="HH234" s="12">
        <v>0</v>
      </c>
      <c r="HI234" s="12">
        <v>0</v>
      </c>
      <c r="HJ234" s="12">
        <v>0</v>
      </c>
      <c r="HK234" s="12">
        <v>0</v>
      </c>
      <c r="HL234" s="12">
        <v>11.949</v>
      </c>
      <c r="HM234" s="12">
        <v>398.94551845342704</v>
      </c>
      <c r="HN234" s="12">
        <v>0.35099999999999998</v>
      </c>
      <c r="HO234" s="12">
        <v>2016</v>
      </c>
      <c r="HP234" s="12">
        <v>25.259</v>
      </c>
      <c r="HQ234" s="12">
        <v>1042.1106932182588</v>
      </c>
      <c r="HR234" s="12">
        <v>0</v>
      </c>
      <c r="HS234" s="12">
        <v>0</v>
      </c>
      <c r="HT234" s="12">
        <v>54.726999999999997</v>
      </c>
      <c r="HU234" s="12">
        <v>353.7450618524677</v>
      </c>
      <c r="HV234" s="12">
        <v>0</v>
      </c>
      <c r="HW234" s="12">
        <v>0</v>
      </c>
      <c r="HX234" s="12">
        <v>0</v>
      </c>
      <c r="HY234" s="12">
        <v>0</v>
      </c>
      <c r="HZ234" s="12">
        <v>35.802999999999997</v>
      </c>
      <c r="IA234" s="12">
        <v>284.81197106387731</v>
      </c>
      <c r="IB234" s="12">
        <v>0</v>
      </c>
      <c r="IC234" s="12">
        <v>0</v>
      </c>
      <c r="ID234" s="12">
        <v>18.923999999999999</v>
      </c>
      <c r="IE234" s="12">
        <v>484.16206932995135</v>
      </c>
      <c r="IF234" s="12">
        <v>0</v>
      </c>
      <c r="IG234" s="12">
        <v>0</v>
      </c>
    </row>
    <row r="235" spans="1:241" ht="12.75" customHeight="1">
      <c r="A235" s="28"/>
      <c r="B235" s="29"/>
      <c r="C235" s="30" t="s">
        <v>343</v>
      </c>
      <c r="D235" s="31" t="s">
        <v>133</v>
      </c>
      <c r="E235" s="11">
        <v>187</v>
      </c>
      <c r="F235" s="12">
        <f t="shared" si="12"/>
        <v>65.406000000000006</v>
      </c>
      <c r="G235" s="12">
        <f t="shared" si="13"/>
        <v>1163.1533804238143</v>
      </c>
      <c r="H235" s="12">
        <f t="shared" si="14"/>
        <v>64.676000000000002</v>
      </c>
      <c r="I235" s="12">
        <f t="shared" si="15"/>
        <v>1170.6660121219618</v>
      </c>
      <c r="J235" s="12">
        <v>64.581000000000003</v>
      </c>
      <c r="K235" s="12">
        <v>1171.4954088663849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5.0000000000000001E-3</v>
      </c>
      <c r="AY235" s="12">
        <v>216</v>
      </c>
      <c r="AZ235" s="12">
        <v>0</v>
      </c>
      <c r="BA235" s="12">
        <v>0</v>
      </c>
      <c r="BB235" s="12">
        <v>0</v>
      </c>
      <c r="BC235" s="12">
        <v>0</v>
      </c>
      <c r="BD235" s="12">
        <v>0.04</v>
      </c>
      <c r="BE235" s="12">
        <v>70.2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0</v>
      </c>
      <c r="BL235" s="12">
        <v>0.05</v>
      </c>
      <c r="BM235" s="12">
        <v>49.68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1.95</v>
      </c>
      <c r="BY235" s="12">
        <v>467.16923076923075</v>
      </c>
      <c r="BZ235" s="12">
        <v>0</v>
      </c>
      <c r="CA235" s="12">
        <v>0</v>
      </c>
      <c r="CB235" s="12">
        <v>0.437</v>
      </c>
      <c r="CC235" s="12">
        <v>2084.3752860411901</v>
      </c>
      <c r="CD235" s="12">
        <v>0</v>
      </c>
      <c r="CE235" s="12">
        <v>0</v>
      </c>
      <c r="CF235" s="12">
        <v>0.753</v>
      </c>
      <c r="CG235" s="12">
        <v>387.75298804780874</v>
      </c>
      <c r="CH235" s="12">
        <v>1.23</v>
      </c>
      <c r="CI235" s="12">
        <v>740.64308943089429</v>
      </c>
      <c r="CJ235" s="12">
        <v>0.44400000000000001</v>
      </c>
      <c r="CK235" s="12">
        <v>237.16216216216219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2">
        <v>0</v>
      </c>
      <c r="DF235" s="12">
        <v>0.28000000000000003</v>
      </c>
      <c r="DG235" s="12">
        <v>59.207142857142863</v>
      </c>
      <c r="DH235" s="12">
        <v>1.5549999999999999</v>
      </c>
      <c r="DI235" s="12">
        <v>76.676527331189703</v>
      </c>
      <c r="DJ235" s="12">
        <v>0</v>
      </c>
      <c r="DK235" s="12">
        <v>0</v>
      </c>
      <c r="DL235" s="12">
        <v>2.0299999999999998</v>
      </c>
      <c r="DM235" s="12">
        <v>999.02660098522165</v>
      </c>
      <c r="DN235" s="12">
        <v>0.73499999999999999</v>
      </c>
      <c r="DO235" s="12">
        <v>378.51428571428573</v>
      </c>
      <c r="DP235" s="12">
        <v>0.01</v>
      </c>
      <c r="DQ235" s="12">
        <v>248.4</v>
      </c>
      <c r="DR235" s="12">
        <v>0.39</v>
      </c>
      <c r="DS235" s="12">
        <v>110.76923076923077</v>
      </c>
      <c r="DT235" s="12">
        <v>3.7250000000000001</v>
      </c>
      <c r="DU235" s="12">
        <v>275.45073825503357</v>
      </c>
      <c r="DV235" s="12">
        <v>2.15</v>
      </c>
      <c r="DW235" s="12">
        <v>495.3990697674418</v>
      </c>
      <c r="DX235" s="12">
        <v>0</v>
      </c>
      <c r="DY235" s="12">
        <v>0</v>
      </c>
      <c r="DZ235" s="12">
        <v>0.67500000000000004</v>
      </c>
      <c r="EA235" s="12">
        <v>719.04</v>
      </c>
      <c r="EB235" s="12">
        <v>0.09</v>
      </c>
      <c r="EC235" s="12">
        <v>178.8</v>
      </c>
      <c r="ED235" s="12">
        <v>0</v>
      </c>
      <c r="EE235" s="12">
        <v>0</v>
      </c>
      <c r="EF235" s="12">
        <v>0</v>
      </c>
      <c r="EG235" s="12">
        <v>0</v>
      </c>
      <c r="EH235" s="12">
        <v>0</v>
      </c>
      <c r="EI235" s="12">
        <v>0</v>
      </c>
      <c r="EJ235" s="12">
        <v>0.63900000000000001</v>
      </c>
      <c r="EK235" s="12">
        <v>349.18309859154931</v>
      </c>
      <c r="EL235" s="12">
        <v>0</v>
      </c>
      <c r="EM235" s="12">
        <v>0</v>
      </c>
      <c r="EN235" s="12">
        <v>0.16</v>
      </c>
      <c r="EO235" s="12">
        <v>1451.5875000000001</v>
      </c>
      <c r="EP235" s="12">
        <v>0</v>
      </c>
      <c r="EQ235" s="12">
        <v>0</v>
      </c>
      <c r="ER235" s="12">
        <v>0.63</v>
      </c>
      <c r="ES235" s="12">
        <v>716.74285714285713</v>
      </c>
      <c r="ET235" s="12">
        <v>11.885999999999999</v>
      </c>
      <c r="EU235" s="12">
        <v>615.98796903920584</v>
      </c>
      <c r="EV235" s="12">
        <v>8.0000000000000002E-3</v>
      </c>
      <c r="EW235" s="12">
        <v>1147.5</v>
      </c>
      <c r="EX235" s="12">
        <v>1.6E-2</v>
      </c>
      <c r="EY235" s="12">
        <v>1066.5</v>
      </c>
      <c r="EZ235" s="12">
        <v>4.2530000000000001</v>
      </c>
      <c r="FA235" s="12">
        <v>733.17093816129795</v>
      </c>
      <c r="FB235" s="12">
        <v>0</v>
      </c>
      <c r="FC235" s="12">
        <v>0</v>
      </c>
      <c r="FD235" s="12">
        <v>0</v>
      </c>
      <c r="FE235" s="12">
        <v>0</v>
      </c>
      <c r="FF235" s="12">
        <v>0</v>
      </c>
      <c r="FG235" s="12">
        <v>0</v>
      </c>
      <c r="FH235" s="12">
        <v>0</v>
      </c>
      <c r="FI235" s="12">
        <v>0</v>
      </c>
      <c r="FJ235" s="12">
        <v>0.56000000000000005</v>
      </c>
      <c r="FK235" s="12">
        <v>547.71428571428567</v>
      </c>
      <c r="FL235" s="12">
        <v>0.06</v>
      </c>
      <c r="FM235" s="12">
        <v>905.4</v>
      </c>
      <c r="FN235" s="12">
        <v>0</v>
      </c>
      <c r="FO235" s="12">
        <v>0</v>
      </c>
      <c r="FP235" s="12">
        <v>0</v>
      </c>
      <c r="FQ235" s="12">
        <v>0</v>
      </c>
      <c r="FR235" s="12">
        <v>3.07</v>
      </c>
      <c r="FS235" s="12">
        <v>694.40130293159609</v>
      </c>
      <c r="FT235" s="12">
        <v>0</v>
      </c>
      <c r="FU235" s="12">
        <v>0</v>
      </c>
      <c r="FV235" s="12">
        <v>0</v>
      </c>
      <c r="FW235" s="12">
        <v>0</v>
      </c>
      <c r="FX235" s="12">
        <v>21.495000000000001</v>
      </c>
      <c r="FY235" s="12">
        <v>2305.2993254245175</v>
      </c>
      <c r="FZ235" s="12">
        <v>0</v>
      </c>
      <c r="GA235" s="12">
        <v>0</v>
      </c>
      <c r="GB235" s="12">
        <v>4.17</v>
      </c>
      <c r="GC235" s="12">
        <v>863.55971223021584</v>
      </c>
      <c r="GD235" s="12">
        <v>0</v>
      </c>
      <c r="GE235" s="12">
        <v>0</v>
      </c>
      <c r="GF235" s="12">
        <v>0</v>
      </c>
      <c r="GG235" s="12">
        <v>0</v>
      </c>
      <c r="GH235" s="12">
        <v>0.70499999999999996</v>
      </c>
      <c r="GI235" s="12">
        <v>408.71489361702129</v>
      </c>
      <c r="GJ235" s="12">
        <v>0.38</v>
      </c>
      <c r="GK235" s="12">
        <v>347.58947368421053</v>
      </c>
      <c r="GL235" s="12">
        <v>0</v>
      </c>
      <c r="GM235" s="12">
        <v>0</v>
      </c>
      <c r="GN235" s="12">
        <v>0</v>
      </c>
      <c r="GO235" s="12">
        <v>0</v>
      </c>
      <c r="GP235" s="12">
        <v>9.5000000000000001E-2</v>
      </c>
      <c r="GQ235" s="12">
        <v>606.84210526315792</v>
      </c>
      <c r="GR235" s="12">
        <v>0.64300000000000002</v>
      </c>
      <c r="GS235" s="12">
        <v>502.7122861586314</v>
      </c>
      <c r="GT235" s="12">
        <v>0.03</v>
      </c>
      <c r="GU235" s="12">
        <v>216</v>
      </c>
      <c r="GV235" s="12">
        <v>1.4999999999999999E-2</v>
      </c>
      <c r="GW235" s="12">
        <v>2376</v>
      </c>
      <c r="GX235" s="12">
        <v>0.49</v>
      </c>
      <c r="GY235" s="12">
        <v>510.90612244897954</v>
      </c>
      <c r="GZ235" s="12">
        <v>0</v>
      </c>
      <c r="HA235" s="12">
        <v>0</v>
      </c>
      <c r="HB235" s="12">
        <v>0.1</v>
      </c>
      <c r="HC235" s="12">
        <v>214.92</v>
      </c>
      <c r="HD235" s="12">
        <v>0</v>
      </c>
      <c r="HE235" s="12">
        <v>0</v>
      </c>
      <c r="HF235" s="12">
        <v>0</v>
      </c>
      <c r="HG235" s="12">
        <v>0</v>
      </c>
      <c r="HH235" s="12">
        <v>0</v>
      </c>
      <c r="HI235" s="12">
        <v>0</v>
      </c>
      <c r="HJ235" s="12">
        <v>0</v>
      </c>
      <c r="HK235" s="12">
        <v>0</v>
      </c>
      <c r="HL235" s="12">
        <v>0</v>
      </c>
      <c r="HM235" s="12">
        <v>0</v>
      </c>
      <c r="HN235" s="12">
        <v>0.03</v>
      </c>
      <c r="HO235" s="12">
        <v>216</v>
      </c>
      <c r="HP235" s="12">
        <v>3.7999999999999999E-2</v>
      </c>
      <c r="HQ235" s="12">
        <v>414.9473684210526</v>
      </c>
      <c r="HR235" s="12">
        <v>0</v>
      </c>
      <c r="HS235" s="12">
        <v>0</v>
      </c>
      <c r="HT235" s="12">
        <v>4.2000000000000003E-2</v>
      </c>
      <c r="HU235" s="12">
        <v>231.42857142857144</v>
      </c>
      <c r="HV235" s="12">
        <v>1.4999999999999999E-2</v>
      </c>
      <c r="HW235" s="12">
        <v>1584.7333333333333</v>
      </c>
      <c r="HX235" s="12">
        <v>0</v>
      </c>
      <c r="HY235" s="12">
        <v>0</v>
      </c>
      <c r="HZ235" s="12">
        <v>0</v>
      </c>
      <c r="IA235" s="12">
        <v>0</v>
      </c>
      <c r="IB235" s="12">
        <v>0</v>
      </c>
      <c r="IC235" s="12">
        <v>0</v>
      </c>
      <c r="ID235" s="12">
        <v>4.2000000000000003E-2</v>
      </c>
      <c r="IE235" s="12">
        <v>231.42857142857144</v>
      </c>
      <c r="IF235" s="12">
        <v>1.4999999999999999E-2</v>
      </c>
      <c r="IG235" s="12">
        <v>1584.7333333333333</v>
      </c>
    </row>
    <row r="236" spans="1:241" ht="12.75" customHeight="1">
      <c r="A236" s="28"/>
      <c r="B236" s="29"/>
      <c r="C236" s="30" t="s">
        <v>344</v>
      </c>
      <c r="D236" s="31" t="s">
        <v>345</v>
      </c>
      <c r="E236" s="11">
        <v>188</v>
      </c>
      <c r="F236" s="12">
        <f t="shared" si="12"/>
        <v>58674.957000000002</v>
      </c>
      <c r="G236" s="12">
        <f t="shared" si="13"/>
        <v>166.41111505203151</v>
      </c>
      <c r="H236" s="12">
        <f t="shared" si="14"/>
        <v>58673.587</v>
      </c>
      <c r="I236" s="12">
        <f t="shared" si="15"/>
        <v>166.40361006052009</v>
      </c>
      <c r="J236" s="12">
        <v>58673.587</v>
      </c>
      <c r="K236" s="12">
        <v>166.40361006052009</v>
      </c>
      <c r="L236" s="12">
        <v>0</v>
      </c>
      <c r="M236" s="12">
        <v>0</v>
      </c>
      <c r="N236" s="12">
        <v>0</v>
      </c>
      <c r="O236" s="12">
        <v>0</v>
      </c>
      <c r="P236" s="12">
        <v>2.754</v>
      </c>
      <c r="Q236" s="12">
        <v>1945.3162672476399</v>
      </c>
      <c r="R236" s="12">
        <v>0</v>
      </c>
      <c r="S236" s="12">
        <v>0</v>
      </c>
      <c r="T236" s="12">
        <v>0.22700000000000001</v>
      </c>
      <c r="U236" s="12">
        <v>825.43171806167402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304.64499999999998</v>
      </c>
      <c r="AG236" s="12">
        <v>573.89573109685045</v>
      </c>
      <c r="AH236" s="12">
        <v>0</v>
      </c>
      <c r="AI236" s="12">
        <v>0</v>
      </c>
      <c r="AJ236" s="12">
        <v>1.1599999999999999</v>
      </c>
      <c r="AK236" s="12">
        <v>552.56896551724139</v>
      </c>
      <c r="AL236" s="12">
        <v>0</v>
      </c>
      <c r="AM236" s="12">
        <v>0</v>
      </c>
      <c r="AN236" s="12">
        <v>2.036</v>
      </c>
      <c r="AO236" s="12">
        <v>622.62475442043217</v>
      </c>
      <c r="AP236" s="12">
        <v>0</v>
      </c>
      <c r="AQ236" s="12">
        <v>0</v>
      </c>
      <c r="AR236" s="12">
        <v>0.56000000000000005</v>
      </c>
      <c r="AS236" s="12">
        <v>748.28571428571433</v>
      </c>
      <c r="AT236" s="12">
        <v>0</v>
      </c>
      <c r="AU236" s="12">
        <v>0</v>
      </c>
      <c r="AV236" s="12">
        <v>0.5</v>
      </c>
      <c r="AW236" s="12">
        <v>438.48</v>
      </c>
      <c r="AX236" s="12">
        <v>68.944000000000003</v>
      </c>
      <c r="AY236" s="12">
        <v>283.00606289162221</v>
      </c>
      <c r="AZ236" s="12">
        <v>0</v>
      </c>
      <c r="BA236" s="12">
        <v>0</v>
      </c>
      <c r="BB236" s="12">
        <v>507.64600000000002</v>
      </c>
      <c r="BC236" s="12">
        <v>138.15624667583316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0.94499999999999995</v>
      </c>
      <c r="BM236" s="12">
        <v>62.010582010582013</v>
      </c>
      <c r="BN236" s="12">
        <v>0</v>
      </c>
      <c r="BO236" s="12">
        <v>0</v>
      </c>
      <c r="BP236" s="12">
        <v>120.7</v>
      </c>
      <c r="BQ236" s="12">
        <v>84.98452361226181</v>
      </c>
      <c r="BR236" s="12">
        <v>3446.2460000000001</v>
      </c>
      <c r="BS236" s="12">
        <v>92.880204721311244</v>
      </c>
      <c r="BT236" s="12">
        <v>5190.0290000000005</v>
      </c>
      <c r="BU236" s="12">
        <v>49.629403804872766</v>
      </c>
      <c r="BV236" s="12">
        <v>0</v>
      </c>
      <c r="BW236" s="12">
        <v>0</v>
      </c>
      <c r="BX236" s="12">
        <v>15671.916999999999</v>
      </c>
      <c r="BY236" s="12">
        <v>244.6015608045908</v>
      </c>
      <c r="BZ236" s="12">
        <v>200.01900000000001</v>
      </c>
      <c r="CA236" s="12">
        <v>190.1603447672471</v>
      </c>
      <c r="CB236" s="12">
        <v>26605.494999999999</v>
      </c>
      <c r="CC236" s="12">
        <v>118.74738669586864</v>
      </c>
      <c r="CD236" s="12">
        <v>2.3E-2</v>
      </c>
      <c r="CE236" s="12">
        <v>131</v>
      </c>
      <c r="CF236" s="12">
        <v>3549.07</v>
      </c>
      <c r="CG236" s="12">
        <v>179.9613211348325</v>
      </c>
      <c r="CH236" s="12">
        <v>2.0859999999999999</v>
      </c>
      <c r="CI236" s="12">
        <v>750.04362416107392</v>
      </c>
      <c r="CJ236" s="12">
        <v>0.12</v>
      </c>
      <c r="CK236" s="12">
        <v>349.17500000000001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2">
        <v>0</v>
      </c>
      <c r="DF236" s="12">
        <v>0.19900000000000001</v>
      </c>
      <c r="DG236" s="12">
        <v>180.74371859296483</v>
      </c>
      <c r="DH236" s="12">
        <v>39.94</v>
      </c>
      <c r="DI236" s="12">
        <v>68.000876314471711</v>
      </c>
      <c r="DJ236" s="12">
        <v>2.3650000000000002</v>
      </c>
      <c r="DK236" s="12">
        <v>399.69006342494714</v>
      </c>
      <c r="DL236" s="12">
        <v>8.0000000000000002E-3</v>
      </c>
      <c r="DM236" s="12">
        <v>1282.5</v>
      </c>
      <c r="DN236" s="12">
        <v>0.03</v>
      </c>
      <c r="DO236" s="12">
        <v>169.33333333333331</v>
      </c>
      <c r="DP236" s="12">
        <v>192.26900000000001</v>
      </c>
      <c r="DQ236" s="12">
        <v>71.846184252271556</v>
      </c>
      <c r="DR236" s="12">
        <v>0</v>
      </c>
      <c r="DS236" s="12">
        <v>0</v>
      </c>
      <c r="DT236" s="12">
        <v>126.498</v>
      </c>
      <c r="DU236" s="12">
        <v>652.98589701022945</v>
      </c>
      <c r="DV236" s="12">
        <v>21.86</v>
      </c>
      <c r="DW236" s="12">
        <v>328.74547118023787</v>
      </c>
      <c r="DX236" s="12">
        <v>0.82899999999999996</v>
      </c>
      <c r="DY236" s="12">
        <v>131.01326899879373</v>
      </c>
      <c r="DZ236" s="12">
        <v>51.189</v>
      </c>
      <c r="EA236" s="12">
        <v>637.5506456465256</v>
      </c>
      <c r="EB236" s="12">
        <v>183.70500000000001</v>
      </c>
      <c r="EC236" s="12">
        <v>341.50976837865056</v>
      </c>
      <c r="ED236" s="12">
        <v>227.916</v>
      </c>
      <c r="EE236" s="12">
        <v>118.72832096035381</v>
      </c>
      <c r="EF236" s="12">
        <v>1.3440000000000001</v>
      </c>
      <c r="EG236" s="12">
        <v>95.351190476190482</v>
      </c>
      <c r="EH236" s="12">
        <v>7.0380000000000003</v>
      </c>
      <c r="EI236" s="12">
        <v>47.620346689400399</v>
      </c>
      <c r="EJ236" s="12">
        <v>3.8919999999999999</v>
      </c>
      <c r="EK236" s="12">
        <v>305.63514902363823</v>
      </c>
      <c r="EL236" s="12">
        <v>0</v>
      </c>
      <c r="EM236" s="12">
        <v>0</v>
      </c>
      <c r="EN236" s="12">
        <v>0.12</v>
      </c>
      <c r="EO236" s="12">
        <v>1415</v>
      </c>
      <c r="EP236" s="12">
        <v>0.63600000000000001</v>
      </c>
      <c r="EQ236" s="12">
        <v>961.60062893081761</v>
      </c>
      <c r="ER236" s="12">
        <v>19.888000000000002</v>
      </c>
      <c r="ES236" s="12">
        <v>194.16713596138376</v>
      </c>
      <c r="ET236" s="12">
        <v>1272.1880000000001</v>
      </c>
      <c r="EU236" s="12">
        <v>279.73814168975025</v>
      </c>
      <c r="EV236" s="12">
        <v>0.40100000000000002</v>
      </c>
      <c r="EW236" s="12">
        <v>6605.835411471322</v>
      </c>
      <c r="EX236" s="12">
        <v>0</v>
      </c>
      <c r="EY236" s="12">
        <v>0</v>
      </c>
      <c r="EZ236" s="12">
        <v>0.35</v>
      </c>
      <c r="FA236" s="12">
        <v>224.05142857142857</v>
      </c>
      <c r="FB236" s="12">
        <v>0</v>
      </c>
      <c r="FC236" s="12">
        <v>0</v>
      </c>
      <c r="FD236" s="12">
        <v>0</v>
      </c>
      <c r="FE236" s="12">
        <v>0</v>
      </c>
      <c r="FF236" s="12">
        <v>0</v>
      </c>
      <c r="FG236" s="12">
        <v>0</v>
      </c>
      <c r="FH236" s="12">
        <v>0.19600000000000001</v>
      </c>
      <c r="FI236" s="12">
        <v>392.34183673469391</v>
      </c>
      <c r="FJ236" s="12">
        <v>8.1000000000000003E-2</v>
      </c>
      <c r="FK236" s="12">
        <v>1726.037037037037</v>
      </c>
      <c r="FL236" s="12">
        <v>386.89100000000002</v>
      </c>
      <c r="FM236" s="12">
        <v>451.2079603816062</v>
      </c>
      <c r="FN236" s="12">
        <v>0</v>
      </c>
      <c r="FO236" s="12">
        <v>0</v>
      </c>
      <c r="FP236" s="12">
        <v>0</v>
      </c>
      <c r="FQ236" s="12">
        <v>0</v>
      </c>
      <c r="FR236" s="12">
        <v>3.4980000000000002</v>
      </c>
      <c r="FS236" s="12">
        <v>459.131217838765</v>
      </c>
      <c r="FT236" s="12">
        <v>0</v>
      </c>
      <c r="FU236" s="12">
        <v>0</v>
      </c>
      <c r="FV236" s="12">
        <v>0</v>
      </c>
      <c r="FW236" s="12">
        <v>0</v>
      </c>
      <c r="FX236" s="12">
        <v>453.60300000000001</v>
      </c>
      <c r="FY236" s="12">
        <v>1008.4671574041618</v>
      </c>
      <c r="FZ236" s="12">
        <v>0</v>
      </c>
      <c r="GA236" s="12">
        <v>0</v>
      </c>
      <c r="GB236" s="12">
        <v>0.38700000000000001</v>
      </c>
      <c r="GC236" s="12">
        <v>1237.4625322997415</v>
      </c>
      <c r="GD236" s="12">
        <v>1.0720000000000001</v>
      </c>
      <c r="GE236" s="12">
        <v>2566.0074626865671</v>
      </c>
      <c r="GF236" s="12">
        <v>0</v>
      </c>
      <c r="GG236" s="12">
        <v>0</v>
      </c>
      <c r="GH236" s="12">
        <v>7.1999999999999995E-2</v>
      </c>
      <c r="GI236" s="12">
        <v>982.80555555555554</v>
      </c>
      <c r="GJ236" s="12">
        <v>0</v>
      </c>
      <c r="GK236" s="12">
        <v>0</v>
      </c>
      <c r="GL236" s="12">
        <v>0</v>
      </c>
      <c r="GM236" s="12">
        <v>0</v>
      </c>
      <c r="GN236" s="12">
        <v>0</v>
      </c>
      <c r="GO236" s="12">
        <v>0</v>
      </c>
      <c r="GP236" s="12">
        <v>0</v>
      </c>
      <c r="GQ236" s="12">
        <v>0</v>
      </c>
      <c r="GR236" s="12">
        <v>0.70299999999999996</v>
      </c>
      <c r="GS236" s="12">
        <v>770.86059743954479</v>
      </c>
      <c r="GT236" s="12">
        <v>0</v>
      </c>
      <c r="GU236" s="12">
        <v>0</v>
      </c>
      <c r="GV236" s="12">
        <v>2.3E-2</v>
      </c>
      <c r="GW236" s="12">
        <v>4240.173913043478</v>
      </c>
      <c r="GX236" s="12">
        <v>0.68</v>
      </c>
      <c r="GY236" s="12">
        <v>653.51617647058822</v>
      </c>
      <c r="GZ236" s="12">
        <v>0</v>
      </c>
      <c r="HA236" s="12">
        <v>0</v>
      </c>
      <c r="HB236" s="12">
        <v>0</v>
      </c>
      <c r="HC236" s="12">
        <v>0</v>
      </c>
      <c r="HD236" s="12">
        <v>0</v>
      </c>
      <c r="HE236" s="12">
        <v>0</v>
      </c>
      <c r="HF236" s="12">
        <v>0</v>
      </c>
      <c r="HG236" s="12">
        <v>0</v>
      </c>
      <c r="HH236" s="12">
        <v>0</v>
      </c>
      <c r="HI236" s="12">
        <v>0</v>
      </c>
      <c r="HJ236" s="12">
        <v>0</v>
      </c>
      <c r="HK236" s="12">
        <v>0</v>
      </c>
      <c r="HL236" s="12">
        <v>0</v>
      </c>
      <c r="HM236" s="12">
        <v>0</v>
      </c>
      <c r="HN236" s="12">
        <v>0</v>
      </c>
      <c r="HO236" s="12">
        <v>0</v>
      </c>
      <c r="HP236" s="12">
        <v>0</v>
      </c>
      <c r="HQ236" s="12">
        <v>0</v>
      </c>
      <c r="HR236" s="12">
        <v>0</v>
      </c>
      <c r="HS236" s="12">
        <v>0</v>
      </c>
      <c r="HT236" s="12">
        <v>0.66700000000000004</v>
      </c>
      <c r="HU236" s="12">
        <v>189.52473763118442</v>
      </c>
      <c r="HV236" s="12">
        <v>0</v>
      </c>
      <c r="HW236" s="12">
        <v>0</v>
      </c>
      <c r="HX236" s="12">
        <v>0</v>
      </c>
      <c r="HY236" s="12">
        <v>0</v>
      </c>
      <c r="HZ236" s="12">
        <v>0.66700000000000004</v>
      </c>
      <c r="IA236" s="12">
        <v>189.52473763118442</v>
      </c>
      <c r="IB236" s="12">
        <v>0</v>
      </c>
      <c r="IC236" s="12">
        <v>0</v>
      </c>
      <c r="ID236" s="12">
        <v>0</v>
      </c>
      <c r="IE236" s="12">
        <v>0</v>
      </c>
      <c r="IF236" s="12">
        <v>0</v>
      </c>
      <c r="IG236" s="12">
        <v>0</v>
      </c>
    </row>
    <row r="237" spans="1:241" ht="12.75" customHeight="1">
      <c r="A237" s="28"/>
      <c r="B237" s="29"/>
      <c r="C237" s="30" t="s">
        <v>346</v>
      </c>
      <c r="D237" s="31" t="s">
        <v>133</v>
      </c>
      <c r="E237" s="11">
        <v>189</v>
      </c>
      <c r="F237" s="12">
        <f t="shared" si="12"/>
        <v>54363.381999999998</v>
      </c>
      <c r="G237" s="12">
        <f t="shared" si="13"/>
        <v>313.2318192050671</v>
      </c>
      <c r="H237" s="12">
        <f t="shared" si="14"/>
        <v>54312.264999999999</v>
      </c>
      <c r="I237" s="12">
        <f t="shared" si="15"/>
        <v>312.42187469073514</v>
      </c>
      <c r="J237" s="12">
        <v>54312.264999999999</v>
      </c>
      <c r="K237" s="12">
        <v>312.42187469073514</v>
      </c>
      <c r="L237" s="12">
        <v>0</v>
      </c>
      <c r="M237" s="12">
        <v>0</v>
      </c>
      <c r="N237" s="12">
        <v>0</v>
      </c>
      <c r="O237" s="12">
        <v>0</v>
      </c>
      <c r="P237" s="12">
        <v>527.51499999999999</v>
      </c>
      <c r="Q237" s="12">
        <v>2153.4710008246211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349.32100000000003</v>
      </c>
      <c r="AG237" s="12">
        <v>949.03115472588252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67.983000000000004</v>
      </c>
      <c r="AW237" s="12">
        <v>962.7111189562097</v>
      </c>
      <c r="AX237" s="12">
        <v>1496.845</v>
      </c>
      <c r="AY237" s="12">
        <v>323.74262064542421</v>
      </c>
      <c r="AZ237" s="12">
        <v>0</v>
      </c>
      <c r="BA237" s="12">
        <v>0</v>
      </c>
      <c r="BB237" s="12">
        <v>558.18399999999997</v>
      </c>
      <c r="BC237" s="12">
        <v>197.90096813953824</v>
      </c>
      <c r="BD237" s="12">
        <v>54.652000000000001</v>
      </c>
      <c r="BE237" s="12">
        <v>192.3643416526385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120.01600000000001</v>
      </c>
      <c r="BM237" s="12">
        <v>95.672993600853218</v>
      </c>
      <c r="BN237" s="12">
        <v>0</v>
      </c>
      <c r="BO237" s="12">
        <v>0</v>
      </c>
      <c r="BP237" s="12">
        <v>165.49199999999999</v>
      </c>
      <c r="BQ237" s="12">
        <v>391.27648466391128</v>
      </c>
      <c r="BR237" s="12">
        <v>1762.2529999999999</v>
      </c>
      <c r="BS237" s="12">
        <v>114.58144091682635</v>
      </c>
      <c r="BT237" s="12">
        <v>2472.5700000000002</v>
      </c>
      <c r="BU237" s="12">
        <v>50.344073170830349</v>
      </c>
      <c r="BV237" s="12">
        <v>0</v>
      </c>
      <c r="BW237" s="12">
        <v>0</v>
      </c>
      <c r="BX237" s="12">
        <v>14373.545</v>
      </c>
      <c r="BY237" s="12">
        <v>288.91179677664763</v>
      </c>
      <c r="BZ237" s="12">
        <v>327.50099999999998</v>
      </c>
      <c r="CA237" s="12">
        <v>181.08603332508906</v>
      </c>
      <c r="CB237" s="12">
        <v>15174.009</v>
      </c>
      <c r="CC237" s="12">
        <v>116.12264122157829</v>
      </c>
      <c r="CD237" s="12">
        <v>0</v>
      </c>
      <c r="CE237" s="12">
        <v>0</v>
      </c>
      <c r="CF237" s="12">
        <v>9830.0580000000009</v>
      </c>
      <c r="CG237" s="12">
        <v>264.09834896192882</v>
      </c>
      <c r="CH237" s="12">
        <v>97.614999999999995</v>
      </c>
      <c r="CI237" s="12">
        <v>1390.2378118117092</v>
      </c>
      <c r="CJ237" s="12">
        <v>53.326999999999998</v>
      </c>
      <c r="CK237" s="12">
        <v>377.84831323719692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2">
        <v>0</v>
      </c>
      <c r="DF237" s="12">
        <v>107.232</v>
      </c>
      <c r="DG237" s="12">
        <v>318.71397530587882</v>
      </c>
      <c r="DH237" s="12">
        <v>105.834</v>
      </c>
      <c r="DI237" s="12">
        <v>235.30045165069825</v>
      </c>
      <c r="DJ237" s="12">
        <v>36.301000000000002</v>
      </c>
      <c r="DK237" s="12">
        <v>410.61271039365306</v>
      </c>
      <c r="DL237" s="12">
        <v>0</v>
      </c>
      <c r="DM237" s="12">
        <v>0</v>
      </c>
      <c r="DN237" s="12">
        <v>30.969000000000001</v>
      </c>
      <c r="DO237" s="12">
        <v>599.14973037553682</v>
      </c>
      <c r="DP237" s="12">
        <v>426.029</v>
      </c>
      <c r="DQ237" s="12">
        <v>886.58045109605212</v>
      </c>
      <c r="DR237" s="12">
        <v>140.59399999999999</v>
      </c>
      <c r="DS237" s="12">
        <v>53.069142353158739</v>
      </c>
      <c r="DT237" s="12">
        <v>919.01300000000003</v>
      </c>
      <c r="DU237" s="12">
        <v>712.67924828049229</v>
      </c>
      <c r="DV237" s="12">
        <v>173.84800000000001</v>
      </c>
      <c r="DW237" s="12">
        <v>355.72902765634348</v>
      </c>
      <c r="DX237" s="12">
        <v>9.9220000000000006</v>
      </c>
      <c r="DY237" s="12">
        <v>293.29298528522474</v>
      </c>
      <c r="DZ237" s="12">
        <v>297.27999999999997</v>
      </c>
      <c r="EA237" s="12">
        <v>582.47906350914957</v>
      </c>
      <c r="EB237" s="12">
        <v>196.28399999999999</v>
      </c>
      <c r="EC237" s="12">
        <v>348.12184895355711</v>
      </c>
      <c r="ED237" s="12">
        <v>150.43899999999999</v>
      </c>
      <c r="EE237" s="12">
        <v>151.92947972267831</v>
      </c>
      <c r="EF237" s="12">
        <v>17.577000000000002</v>
      </c>
      <c r="EG237" s="12">
        <v>180.78033794162826</v>
      </c>
      <c r="EH237" s="12">
        <v>1.4570000000000001</v>
      </c>
      <c r="EI237" s="12">
        <v>677.02539464653398</v>
      </c>
      <c r="EJ237" s="12">
        <v>39.640999999999998</v>
      </c>
      <c r="EK237" s="12">
        <v>779.41479781034786</v>
      </c>
      <c r="EL237" s="12">
        <v>0</v>
      </c>
      <c r="EM237" s="12">
        <v>0</v>
      </c>
      <c r="EN237" s="12">
        <v>37.183</v>
      </c>
      <c r="EO237" s="12">
        <v>2773.2506252857488</v>
      </c>
      <c r="EP237" s="12">
        <v>0</v>
      </c>
      <c r="EQ237" s="12">
        <v>0</v>
      </c>
      <c r="ER237" s="12">
        <v>82.808999999999997</v>
      </c>
      <c r="ES237" s="12">
        <v>732.71280899419151</v>
      </c>
      <c r="ET237" s="12">
        <v>3355.877</v>
      </c>
      <c r="EU237" s="12">
        <v>973.34819929335913</v>
      </c>
      <c r="EV237" s="12">
        <v>16.766999999999999</v>
      </c>
      <c r="EW237" s="12">
        <v>5168.9076161507719</v>
      </c>
      <c r="EX237" s="12">
        <v>4.4450000000000003</v>
      </c>
      <c r="EY237" s="12">
        <v>3842.9448818897636</v>
      </c>
      <c r="EZ237" s="12">
        <v>68.158000000000001</v>
      </c>
      <c r="FA237" s="12">
        <v>1251.8547492590744</v>
      </c>
      <c r="FB237" s="12">
        <v>0</v>
      </c>
      <c r="FC237" s="12">
        <v>0</v>
      </c>
      <c r="FD237" s="12">
        <v>0</v>
      </c>
      <c r="FE237" s="12">
        <v>0</v>
      </c>
      <c r="FF237" s="12">
        <v>0</v>
      </c>
      <c r="FG237" s="12">
        <v>0</v>
      </c>
      <c r="FH237" s="12">
        <v>9.6240000000000006</v>
      </c>
      <c r="FI237" s="12">
        <v>1045.9634247714048</v>
      </c>
      <c r="FJ237" s="12">
        <v>0</v>
      </c>
      <c r="FK237" s="12">
        <v>0</v>
      </c>
      <c r="FL237" s="12">
        <v>210.64500000000001</v>
      </c>
      <c r="FM237" s="12">
        <v>492.59720382634293</v>
      </c>
      <c r="FN237" s="12">
        <v>0</v>
      </c>
      <c r="FO237" s="12">
        <v>0</v>
      </c>
      <c r="FP237" s="12">
        <v>0</v>
      </c>
      <c r="FQ237" s="12">
        <v>0</v>
      </c>
      <c r="FR237" s="12">
        <v>79.796999999999997</v>
      </c>
      <c r="FS237" s="12">
        <v>284.75407596776824</v>
      </c>
      <c r="FT237" s="12">
        <v>0</v>
      </c>
      <c r="FU237" s="12">
        <v>0</v>
      </c>
      <c r="FV237" s="12">
        <v>0</v>
      </c>
      <c r="FW237" s="12">
        <v>0</v>
      </c>
      <c r="FX237" s="12">
        <v>214.19800000000001</v>
      </c>
      <c r="FY237" s="12">
        <v>1222.8200263307781</v>
      </c>
      <c r="FZ237" s="12">
        <v>0</v>
      </c>
      <c r="GA237" s="12">
        <v>0</v>
      </c>
      <c r="GB237" s="12">
        <v>120.086</v>
      </c>
      <c r="GC237" s="12">
        <v>1126.25627466982</v>
      </c>
      <c r="GD237" s="12">
        <v>0</v>
      </c>
      <c r="GE237" s="12">
        <v>0</v>
      </c>
      <c r="GF237" s="12">
        <v>0</v>
      </c>
      <c r="GG237" s="12">
        <v>0</v>
      </c>
      <c r="GH237" s="12">
        <v>0</v>
      </c>
      <c r="GI237" s="12">
        <v>0</v>
      </c>
      <c r="GJ237" s="12">
        <v>29.37</v>
      </c>
      <c r="GK237" s="12">
        <v>1747.443241402792</v>
      </c>
      <c r="GL237" s="12">
        <v>0</v>
      </c>
      <c r="GM237" s="12">
        <v>0</v>
      </c>
      <c r="GN237" s="12">
        <v>0</v>
      </c>
      <c r="GO237" s="12">
        <v>0</v>
      </c>
      <c r="GP237" s="12">
        <v>0</v>
      </c>
      <c r="GQ237" s="12">
        <v>0</v>
      </c>
      <c r="GR237" s="12">
        <v>51.116999999999997</v>
      </c>
      <c r="GS237" s="12">
        <v>1173.8050355067785</v>
      </c>
      <c r="GT237" s="12">
        <v>0</v>
      </c>
      <c r="GU237" s="12">
        <v>0</v>
      </c>
      <c r="GV237" s="12">
        <v>4.2439999999999998</v>
      </c>
      <c r="GW237" s="12">
        <v>6696.1526861451457</v>
      </c>
      <c r="GX237" s="12">
        <v>27.326000000000001</v>
      </c>
      <c r="GY237" s="12">
        <v>758.30406938446902</v>
      </c>
      <c r="GZ237" s="12">
        <v>0</v>
      </c>
      <c r="HA237" s="12">
        <v>0</v>
      </c>
      <c r="HB237" s="12">
        <v>0</v>
      </c>
      <c r="HC237" s="12">
        <v>0</v>
      </c>
      <c r="HD237" s="12">
        <v>0</v>
      </c>
      <c r="HE237" s="12">
        <v>0</v>
      </c>
      <c r="HF237" s="12">
        <v>0</v>
      </c>
      <c r="HG237" s="12">
        <v>0</v>
      </c>
      <c r="HH237" s="12">
        <v>0</v>
      </c>
      <c r="HI237" s="12">
        <v>0</v>
      </c>
      <c r="HJ237" s="12">
        <v>0</v>
      </c>
      <c r="HK237" s="12">
        <v>0</v>
      </c>
      <c r="HL237" s="12">
        <v>0</v>
      </c>
      <c r="HM237" s="12">
        <v>0</v>
      </c>
      <c r="HN237" s="12">
        <v>0</v>
      </c>
      <c r="HO237" s="12">
        <v>0</v>
      </c>
      <c r="HP237" s="12">
        <v>19.547000000000001</v>
      </c>
      <c r="HQ237" s="12">
        <v>555.66086867550007</v>
      </c>
      <c r="HR237" s="12">
        <v>0</v>
      </c>
      <c r="HS237" s="12">
        <v>0</v>
      </c>
      <c r="HT237" s="12">
        <v>0</v>
      </c>
      <c r="HU237" s="12">
        <v>0</v>
      </c>
      <c r="HV237" s="12">
        <v>0</v>
      </c>
      <c r="HW237" s="12">
        <v>0</v>
      </c>
      <c r="HX237" s="12">
        <v>0</v>
      </c>
      <c r="HY237" s="12">
        <v>0</v>
      </c>
      <c r="HZ237" s="12">
        <v>0</v>
      </c>
      <c r="IA237" s="12">
        <v>0</v>
      </c>
      <c r="IB237" s="12">
        <v>0</v>
      </c>
      <c r="IC237" s="12">
        <v>0</v>
      </c>
      <c r="ID237" s="12">
        <v>0</v>
      </c>
      <c r="IE237" s="12">
        <v>0</v>
      </c>
      <c r="IF237" s="12">
        <v>0</v>
      </c>
      <c r="IG237" s="12">
        <v>0</v>
      </c>
    </row>
    <row r="238" spans="1:241" ht="12.75" customHeight="1">
      <c r="A238" s="28"/>
      <c r="B238" s="29"/>
      <c r="C238" s="30"/>
      <c r="D238" s="31"/>
      <c r="E238" s="11"/>
      <c r="F238" s="12" t="str">
        <f t="shared" si="12"/>
        <v/>
      </c>
      <c r="G238" s="12" t="str">
        <f t="shared" si="13"/>
        <v/>
      </c>
      <c r="H238" s="12" t="str">
        <f t="shared" si="14"/>
        <v/>
      </c>
      <c r="I238" s="12" t="str">
        <f t="shared" si="15"/>
        <v/>
      </c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</row>
    <row r="239" spans="1:241" ht="12.75" customHeight="1">
      <c r="A239" s="28"/>
      <c r="B239" s="29"/>
      <c r="C239" s="30" t="s">
        <v>347</v>
      </c>
      <c r="D239" s="31" t="s">
        <v>133</v>
      </c>
      <c r="E239" s="11">
        <v>190</v>
      </c>
      <c r="F239" s="12">
        <f t="shared" si="12"/>
        <v>28756.962</v>
      </c>
      <c r="G239" s="12">
        <f t="shared" si="13"/>
        <v>173.4546027149878</v>
      </c>
      <c r="H239" s="12">
        <f t="shared" si="14"/>
        <v>28744.600999999999</v>
      </c>
      <c r="I239" s="12">
        <f t="shared" si="15"/>
        <v>173.1923695166268</v>
      </c>
      <c r="J239" s="12">
        <v>28744.600999999999</v>
      </c>
      <c r="K239" s="12">
        <v>173.1923695166268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0.27600000000000002</v>
      </c>
      <c r="U239" s="12">
        <v>603.19565217391312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9.4E-2</v>
      </c>
      <c r="AC239" s="12">
        <v>411.08510638297872</v>
      </c>
      <c r="AD239" s="12">
        <v>0</v>
      </c>
      <c r="AE239" s="12">
        <v>0</v>
      </c>
      <c r="AF239" s="12">
        <v>6.1680000000000001</v>
      </c>
      <c r="AG239" s="12">
        <v>844.98135538261999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0.28199999999999997</v>
      </c>
      <c r="AO239" s="12">
        <v>1926.3829787234042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  <c r="AV239" s="12">
        <v>2.0430000000000001</v>
      </c>
      <c r="AW239" s="12">
        <v>1086.8482623592756</v>
      </c>
      <c r="AX239" s="12">
        <v>12.115</v>
      </c>
      <c r="AY239" s="12">
        <v>227.93148988856788</v>
      </c>
      <c r="AZ239" s="12">
        <v>0</v>
      </c>
      <c r="BA239" s="12">
        <v>0</v>
      </c>
      <c r="BB239" s="12">
        <v>212.792</v>
      </c>
      <c r="BC239" s="12">
        <v>127.58578330012406</v>
      </c>
      <c r="BD239" s="12">
        <v>1.996</v>
      </c>
      <c r="BE239" s="12">
        <v>134.09318637274549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6.0000000000000001E-3</v>
      </c>
      <c r="BM239" s="12">
        <v>27</v>
      </c>
      <c r="BN239" s="12">
        <v>0</v>
      </c>
      <c r="BO239" s="12">
        <v>0</v>
      </c>
      <c r="BP239" s="12">
        <v>38.895000000000003</v>
      </c>
      <c r="BQ239" s="12">
        <v>138.70464069931867</v>
      </c>
      <c r="BR239" s="12">
        <v>2528.7089999999998</v>
      </c>
      <c r="BS239" s="12">
        <v>88.271980287174202</v>
      </c>
      <c r="BT239" s="12">
        <v>4617.09</v>
      </c>
      <c r="BU239" s="12">
        <v>51.12179944510504</v>
      </c>
      <c r="BV239" s="12">
        <v>0</v>
      </c>
      <c r="BW239" s="12">
        <v>0</v>
      </c>
      <c r="BX239" s="12">
        <v>5879.2809999999999</v>
      </c>
      <c r="BY239" s="12">
        <v>231.88859505099347</v>
      </c>
      <c r="BZ239" s="12">
        <v>340.81799999999998</v>
      </c>
      <c r="CA239" s="12">
        <v>198.43625630101695</v>
      </c>
      <c r="CB239" s="12">
        <v>9886.1839999999993</v>
      </c>
      <c r="CC239" s="12">
        <v>124.23690627243029</v>
      </c>
      <c r="CD239" s="12">
        <v>6.8079999999999998</v>
      </c>
      <c r="CE239" s="12">
        <v>332.85370152761459</v>
      </c>
      <c r="CF239" s="12">
        <v>794.84</v>
      </c>
      <c r="CG239" s="12">
        <v>392.82909138946201</v>
      </c>
      <c r="CH239" s="12">
        <v>16.835000000000001</v>
      </c>
      <c r="CI239" s="12">
        <v>657.49498069498065</v>
      </c>
      <c r="CJ239" s="12">
        <v>25.138000000000002</v>
      </c>
      <c r="CK239" s="12">
        <v>231.51420160712863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2">
        <v>0</v>
      </c>
      <c r="DF239" s="12">
        <v>1.458</v>
      </c>
      <c r="DG239" s="12">
        <v>129.14814814814815</v>
      </c>
      <c r="DH239" s="12">
        <v>231.149</v>
      </c>
      <c r="DI239" s="12">
        <v>212.09512478963785</v>
      </c>
      <c r="DJ239" s="12">
        <v>11.302</v>
      </c>
      <c r="DK239" s="12">
        <v>188.45018580782161</v>
      </c>
      <c r="DL239" s="12">
        <v>0.18099999999999999</v>
      </c>
      <c r="DM239" s="12">
        <v>396.25966850828729</v>
      </c>
      <c r="DN239" s="12">
        <v>4.0570000000000004</v>
      </c>
      <c r="DO239" s="12">
        <v>96.982499383781118</v>
      </c>
      <c r="DP239" s="12">
        <v>102.33199999999999</v>
      </c>
      <c r="DQ239" s="12">
        <v>125.51266466012588</v>
      </c>
      <c r="DR239" s="12">
        <v>0.58799999999999997</v>
      </c>
      <c r="DS239" s="12">
        <v>57.765306122448983</v>
      </c>
      <c r="DT239" s="12">
        <v>597.91300000000001</v>
      </c>
      <c r="DU239" s="12">
        <v>523.66092391367977</v>
      </c>
      <c r="DV239" s="12">
        <v>280.98399999999998</v>
      </c>
      <c r="DW239" s="12">
        <v>238.07058764911883</v>
      </c>
      <c r="DX239" s="12">
        <v>4.8099999999999996</v>
      </c>
      <c r="DY239" s="12">
        <v>128.43991683991686</v>
      </c>
      <c r="DZ239" s="12">
        <v>128.83600000000001</v>
      </c>
      <c r="EA239" s="12">
        <v>500.44955602471362</v>
      </c>
      <c r="EB239" s="12">
        <v>65.512</v>
      </c>
      <c r="EC239" s="12">
        <v>296.60016485529371</v>
      </c>
      <c r="ED239" s="12">
        <v>656.78</v>
      </c>
      <c r="EE239" s="12">
        <v>111.61726910076433</v>
      </c>
      <c r="EF239" s="12">
        <v>78.063999999999993</v>
      </c>
      <c r="EG239" s="12">
        <v>373.33831215412994</v>
      </c>
      <c r="EH239" s="12">
        <v>0.39600000000000002</v>
      </c>
      <c r="EI239" s="12">
        <v>280.48989898989902</v>
      </c>
      <c r="EJ239" s="12">
        <v>6.327</v>
      </c>
      <c r="EK239" s="12">
        <v>712.63869132290176</v>
      </c>
      <c r="EL239" s="12">
        <v>0</v>
      </c>
      <c r="EM239" s="12">
        <v>0</v>
      </c>
      <c r="EN239" s="12">
        <v>51.100999999999999</v>
      </c>
      <c r="EO239" s="12">
        <v>1067.53781726385</v>
      </c>
      <c r="EP239" s="12">
        <v>0.29199999999999998</v>
      </c>
      <c r="EQ239" s="12">
        <v>1196.986301369863</v>
      </c>
      <c r="ER239" s="12">
        <v>10.837</v>
      </c>
      <c r="ES239" s="12">
        <v>196.14976469502631</v>
      </c>
      <c r="ET239" s="12">
        <v>1693.3420000000001</v>
      </c>
      <c r="EU239" s="12">
        <v>335.11763601209918</v>
      </c>
      <c r="EV239" s="12">
        <v>0.90300000000000002</v>
      </c>
      <c r="EW239" s="12">
        <v>5087.0476190476193</v>
      </c>
      <c r="EX239" s="12">
        <v>4.2000000000000003E-2</v>
      </c>
      <c r="EY239" s="12">
        <v>3875.1428571428573</v>
      </c>
      <c r="EZ239" s="12">
        <v>5.9550000000000001</v>
      </c>
      <c r="FA239" s="12">
        <v>1737.6201511335012</v>
      </c>
      <c r="FB239" s="12">
        <v>0</v>
      </c>
      <c r="FC239" s="12">
        <v>0</v>
      </c>
      <c r="FD239" s="12">
        <v>0</v>
      </c>
      <c r="FE239" s="12">
        <v>0</v>
      </c>
      <c r="FF239" s="12">
        <v>0</v>
      </c>
      <c r="FG239" s="12">
        <v>0</v>
      </c>
      <c r="FH239" s="12">
        <v>0</v>
      </c>
      <c r="FI239" s="12">
        <v>0</v>
      </c>
      <c r="FJ239" s="12">
        <v>0.27400000000000002</v>
      </c>
      <c r="FK239" s="12">
        <v>768.56934306569337</v>
      </c>
      <c r="FL239" s="12">
        <v>210.489</v>
      </c>
      <c r="FM239" s="12">
        <v>427.88531467202557</v>
      </c>
      <c r="FN239" s="12">
        <v>0</v>
      </c>
      <c r="FO239" s="12">
        <v>0</v>
      </c>
      <c r="FP239" s="12">
        <v>0</v>
      </c>
      <c r="FQ239" s="12">
        <v>0</v>
      </c>
      <c r="FR239" s="12">
        <v>4.8639999999999999</v>
      </c>
      <c r="FS239" s="12">
        <v>400.94449013157896</v>
      </c>
      <c r="FT239" s="12">
        <v>0</v>
      </c>
      <c r="FU239" s="12">
        <v>0</v>
      </c>
      <c r="FV239" s="12">
        <v>0</v>
      </c>
      <c r="FW239" s="12">
        <v>0</v>
      </c>
      <c r="FX239" s="12">
        <v>219.27099999999999</v>
      </c>
      <c r="FY239" s="12">
        <v>505.21520857751369</v>
      </c>
      <c r="FZ239" s="12">
        <v>0</v>
      </c>
      <c r="GA239" s="12">
        <v>0</v>
      </c>
      <c r="GB239" s="12">
        <v>6.1719999999999997</v>
      </c>
      <c r="GC239" s="12">
        <v>950.77673363577446</v>
      </c>
      <c r="GD239" s="12">
        <v>0</v>
      </c>
      <c r="GE239" s="12">
        <v>0</v>
      </c>
      <c r="GF239" s="12">
        <v>0</v>
      </c>
      <c r="GG239" s="12">
        <v>0</v>
      </c>
      <c r="GH239" s="12">
        <v>0</v>
      </c>
      <c r="GI239" s="12">
        <v>0</v>
      </c>
      <c r="GJ239" s="12">
        <v>0</v>
      </c>
      <c r="GK239" s="12">
        <v>0</v>
      </c>
      <c r="GL239" s="12">
        <v>0</v>
      </c>
      <c r="GM239" s="12">
        <v>0</v>
      </c>
      <c r="GN239" s="12">
        <v>0</v>
      </c>
      <c r="GO239" s="12">
        <v>0</v>
      </c>
      <c r="GP239" s="12">
        <v>0</v>
      </c>
      <c r="GQ239" s="12">
        <v>0</v>
      </c>
      <c r="GR239" s="12">
        <v>12.115</v>
      </c>
      <c r="GS239" s="12">
        <v>765.19925711927362</v>
      </c>
      <c r="GT239" s="12">
        <v>0.246</v>
      </c>
      <c r="GU239" s="12">
        <v>1672.6504065040651</v>
      </c>
      <c r="GV239" s="12">
        <v>9.7000000000000003E-2</v>
      </c>
      <c r="GW239" s="12">
        <v>8040.783505154639</v>
      </c>
      <c r="GX239" s="12">
        <v>9.4220000000000006</v>
      </c>
      <c r="GY239" s="12">
        <v>681.90055189980899</v>
      </c>
      <c r="GZ239" s="12">
        <v>0.27500000000000002</v>
      </c>
      <c r="HA239" s="12">
        <v>928.70545454545459</v>
      </c>
      <c r="HB239" s="12">
        <v>0.32700000000000001</v>
      </c>
      <c r="HC239" s="12">
        <v>632.39143730886849</v>
      </c>
      <c r="HD239" s="12">
        <v>0</v>
      </c>
      <c r="HE239" s="12">
        <v>0</v>
      </c>
      <c r="HF239" s="12">
        <v>0</v>
      </c>
      <c r="HG239" s="12">
        <v>0</v>
      </c>
      <c r="HH239" s="12">
        <v>0</v>
      </c>
      <c r="HI239" s="12">
        <v>0</v>
      </c>
      <c r="HJ239" s="12">
        <v>0</v>
      </c>
      <c r="HK239" s="12">
        <v>0</v>
      </c>
      <c r="HL239" s="12">
        <v>0</v>
      </c>
      <c r="HM239" s="12">
        <v>0</v>
      </c>
      <c r="HN239" s="12">
        <v>0</v>
      </c>
      <c r="HO239" s="12">
        <v>0</v>
      </c>
      <c r="HP239" s="12">
        <v>1.994</v>
      </c>
      <c r="HQ239" s="12">
        <v>804.10230692076232</v>
      </c>
      <c r="HR239" s="12">
        <v>0.246</v>
      </c>
      <c r="HS239" s="12">
        <v>1672.6504065040651</v>
      </c>
      <c r="HT239" s="12">
        <v>0</v>
      </c>
      <c r="HU239" s="12">
        <v>0</v>
      </c>
      <c r="HV239" s="12">
        <v>0</v>
      </c>
      <c r="HW239" s="12">
        <v>0</v>
      </c>
      <c r="HX239" s="12">
        <v>0</v>
      </c>
      <c r="HY239" s="12">
        <v>0</v>
      </c>
      <c r="HZ239" s="12">
        <v>0</v>
      </c>
      <c r="IA239" s="12">
        <v>0</v>
      </c>
      <c r="IB239" s="12">
        <v>0</v>
      </c>
      <c r="IC239" s="12">
        <v>0</v>
      </c>
      <c r="ID239" s="12">
        <v>0</v>
      </c>
      <c r="IE239" s="12">
        <v>0</v>
      </c>
      <c r="IF239" s="12">
        <v>0</v>
      </c>
      <c r="IG239" s="12">
        <v>0</v>
      </c>
    </row>
    <row r="240" spans="1:241" ht="12.75" customHeight="1">
      <c r="A240" s="28"/>
      <c r="B240" s="29"/>
      <c r="C240" s="30" t="s">
        <v>348</v>
      </c>
      <c r="D240" s="31" t="s">
        <v>133</v>
      </c>
      <c r="E240" s="11">
        <v>191</v>
      </c>
      <c r="F240" s="12">
        <f t="shared" si="12"/>
        <v>605.06299999999999</v>
      </c>
      <c r="G240" s="12">
        <f t="shared" si="13"/>
        <v>1016.0464645830268</v>
      </c>
      <c r="H240" s="12">
        <f t="shared" si="14"/>
        <v>595.09799999999996</v>
      </c>
      <c r="I240" s="12">
        <f t="shared" si="15"/>
        <v>1020.2715435104806</v>
      </c>
      <c r="J240" s="12">
        <v>595.09799999999996</v>
      </c>
      <c r="K240" s="12">
        <v>1020.2715435104806</v>
      </c>
      <c r="L240" s="12">
        <v>0</v>
      </c>
      <c r="M240" s="12">
        <v>0</v>
      </c>
      <c r="N240" s="12">
        <v>0</v>
      </c>
      <c r="O240" s="12">
        <v>0</v>
      </c>
      <c r="P240" s="12">
        <v>2.968</v>
      </c>
      <c r="Q240" s="12">
        <v>5362.0758086253372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13.772</v>
      </c>
      <c r="AC240" s="12">
        <v>779.68116468196342</v>
      </c>
      <c r="AD240" s="12">
        <v>0</v>
      </c>
      <c r="AE240" s="12">
        <v>0</v>
      </c>
      <c r="AF240" s="12">
        <v>18.922000000000001</v>
      </c>
      <c r="AG240" s="12">
        <v>1414.6370362540958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7.9169999999999998</v>
      </c>
      <c r="AW240" s="12">
        <v>835.08387015283563</v>
      </c>
      <c r="AX240" s="12">
        <v>10.164999999999999</v>
      </c>
      <c r="AY240" s="12">
        <v>2394.8478111165764</v>
      </c>
      <c r="AZ240" s="12">
        <v>0</v>
      </c>
      <c r="BA240" s="12">
        <v>0</v>
      </c>
      <c r="BB240" s="12">
        <v>0</v>
      </c>
      <c r="BC240" s="12">
        <v>0</v>
      </c>
      <c r="BD240" s="12">
        <v>0.67100000000000004</v>
      </c>
      <c r="BE240" s="12">
        <v>224.70938897168404</v>
      </c>
      <c r="BF240" s="12">
        <v>0</v>
      </c>
      <c r="BG240" s="12">
        <v>0</v>
      </c>
      <c r="BH240" s="12">
        <v>0</v>
      </c>
      <c r="BI240" s="12">
        <v>0</v>
      </c>
      <c r="BJ240" s="12">
        <v>0</v>
      </c>
      <c r="BK240" s="12">
        <v>0</v>
      </c>
      <c r="BL240" s="12">
        <v>0</v>
      </c>
      <c r="BM240" s="12">
        <v>0</v>
      </c>
      <c r="BN240" s="12">
        <v>0</v>
      </c>
      <c r="BO240" s="12">
        <v>0</v>
      </c>
      <c r="BP240" s="12">
        <v>0</v>
      </c>
      <c r="BQ240" s="12">
        <v>0</v>
      </c>
      <c r="BR240" s="12">
        <v>0</v>
      </c>
      <c r="BS240" s="12">
        <v>0</v>
      </c>
      <c r="BT240" s="12">
        <v>0</v>
      </c>
      <c r="BU240" s="12">
        <v>0</v>
      </c>
      <c r="BV240" s="12">
        <v>0</v>
      </c>
      <c r="BW240" s="12">
        <v>0</v>
      </c>
      <c r="BX240" s="12">
        <v>2.8889999999999998</v>
      </c>
      <c r="BY240" s="12">
        <v>411.35790931118032</v>
      </c>
      <c r="BZ240" s="12">
        <v>0</v>
      </c>
      <c r="CA240" s="12">
        <v>0</v>
      </c>
      <c r="CB240" s="12">
        <v>0.60499999999999998</v>
      </c>
      <c r="CC240" s="12">
        <v>601.70743801652884</v>
      </c>
      <c r="CD240" s="12">
        <v>0</v>
      </c>
      <c r="CE240" s="12">
        <v>0</v>
      </c>
      <c r="CF240" s="12">
        <v>94.549000000000007</v>
      </c>
      <c r="CG240" s="12">
        <v>680.81825296935972</v>
      </c>
      <c r="CH240" s="12">
        <v>0.70199999999999996</v>
      </c>
      <c r="CI240" s="12">
        <v>1795.2022792022792</v>
      </c>
      <c r="CJ240" s="12">
        <v>0</v>
      </c>
      <c r="CK240" s="12">
        <v>0</v>
      </c>
      <c r="CL240" s="12">
        <v>0</v>
      </c>
      <c r="CM240" s="12">
        <v>0</v>
      </c>
      <c r="CN240" s="12">
        <v>0</v>
      </c>
      <c r="CO240" s="12">
        <v>0</v>
      </c>
      <c r="CP240" s="12">
        <v>0</v>
      </c>
      <c r="CQ240" s="12">
        <v>0</v>
      </c>
      <c r="CR240" s="12">
        <v>0</v>
      </c>
      <c r="CS240" s="12">
        <v>0</v>
      </c>
      <c r="CT240" s="12">
        <v>0</v>
      </c>
      <c r="CU240" s="12">
        <v>0</v>
      </c>
      <c r="CV240" s="12">
        <v>0</v>
      </c>
      <c r="CW240" s="12">
        <v>0</v>
      </c>
      <c r="CX240" s="12">
        <v>0</v>
      </c>
      <c r="CY240" s="12">
        <v>0</v>
      </c>
      <c r="CZ240" s="12">
        <v>0</v>
      </c>
      <c r="DA240" s="12">
        <v>0</v>
      </c>
      <c r="DB240" s="12">
        <v>0</v>
      </c>
      <c r="DC240" s="12">
        <v>0</v>
      </c>
      <c r="DD240" s="12">
        <v>0</v>
      </c>
      <c r="DE240" s="12">
        <v>0</v>
      </c>
      <c r="DF240" s="12">
        <v>0</v>
      </c>
      <c r="DG240" s="12">
        <v>0</v>
      </c>
      <c r="DH240" s="12">
        <v>0</v>
      </c>
      <c r="DI240" s="12">
        <v>0</v>
      </c>
      <c r="DJ240" s="12">
        <v>0</v>
      </c>
      <c r="DK240" s="12">
        <v>0</v>
      </c>
      <c r="DL240" s="12">
        <v>0</v>
      </c>
      <c r="DM240" s="12">
        <v>0</v>
      </c>
      <c r="DN240" s="12">
        <v>0</v>
      </c>
      <c r="DO240" s="12">
        <v>0</v>
      </c>
      <c r="DP240" s="12">
        <v>3.0000000000000001E-3</v>
      </c>
      <c r="DQ240" s="12">
        <v>583</v>
      </c>
      <c r="DR240" s="12">
        <v>0</v>
      </c>
      <c r="DS240" s="12">
        <v>0</v>
      </c>
      <c r="DT240" s="12">
        <v>21.625</v>
      </c>
      <c r="DU240" s="12">
        <v>1245.7726705202313</v>
      </c>
      <c r="DV240" s="12">
        <v>0.69299999999999995</v>
      </c>
      <c r="DW240" s="12">
        <v>1198.5468975468975</v>
      </c>
      <c r="DX240" s="12">
        <v>3.0000000000000001E-3</v>
      </c>
      <c r="DY240" s="12">
        <v>77.666666666666657</v>
      </c>
      <c r="DZ240" s="12">
        <v>2.7719999999999998</v>
      </c>
      <c r="EA240" s="12">
        <v>1452.5800865800866</v>
      </c>
      <c r="EB240" s="12">
        <v>0.60699999999999998</v>
      </c>
      <c r="EC240" s="12">
        <v>1327.6194398682042</v>
      </c>
      <c r="ED240" s="12">
        <v>0.40200000000000002</v>
      </c>
      <c r="EE240" s="12">
        <v>474.97263681592045</v>
      </c>
      <c r="EF240" s="12">
        <v>0</v>
      </c>
      <c r="EG240" s="12">
        <v>0</v>
      </c>
      <c r="EH240" s="12">
        <v>0</v>
      </c>
      <c r="EI240" s="12">
        <v>0</v>
      </c>
      <c r="EJ240" s="12">
        <v>0</v>
      </c>
      <c r="EK240" s="12">
        <v>0</v>
      </c>
      <c r="EL240" s="12">
        <v>0</v>
      </c>
      <c r="EM240" s="12">
        <v>0</v>
      </c>
      <c r="EN240" s="12">
        <v>0</v>
      </c>
      <c r="EO240" s="12">
        <v>0</v>
      </c>
      <c r="EP240" s="12">
        <v>0</v>
      </c>
      <c r="EQ240" s="12">
        <v>0</v>
      </c>
      <c r="ER240" s="12">
        <v>5.0000000000000001E-3</v>
      </c>
      <c r="ES240" s="12">
        <v>1912.8</v>
      </c>
      <c r="ET240" s="12">
        <v>47.201999999999998</v>
      </c>
      <c r="EU240" s="12">
        <v>1386.1514978178891</v>
      </c>
      <c r="EV240" s="12">
        <v>0</v>
      </c>
      <c r="EW240" s="12">
        <v>0</v>
      </c>
      <c r="EX240" s="12">
        <v>0</v>
      </c>
      <c r="EY240" s="12">
        <v>0</v>
      </c>
      <c r="EZ240" s="12">
        <v>2.1999999999999999E-2</v>
      </c>
      <c r="FA240" s="12">
        <v>5949.590909090909</v>
      </c>
      <c r="FB240" s="12">
        <v>0</v>
      </c>
      <c r="FC240" s="12">
        <v>0</v>
      </c>
      <c r="FD240" s="12">
        <v>0</v>
      </c>
      <c r="FE240" s="12">
        <v>0</v>
      </c>
      <c r="FF240" s="12">
        <v>0</v>
      </c>
      <c r="FG240" s="12">
        <v>0</v>
      </c>
      <c r="FH240" s="12">
        <v>0</v>
      </c>
      <c r="FI240" s="12">
        <v>0</v>
      </c>
      <c r="FJ240" s="12">
        <v>0</v>
      </c>
      <c r="FK240" s="12">
        <v>0</v>
      </c>
      <c r="FL240" s="12">
        <v>250.35499999999999</v>
      </c>
      <c r="FM240" s="12">
        <v>716.61198697849056</v>
      </c>
      <c r="FN240" s="12">
        <v>0</v>
      </c>
      <c r="FO240" s="12">
        <v>0</v>
      </c>
      <c r="FP240" s="12">
        <v>0</v>
      </c>
      <c r="FQ240" s="12">
        <v>0</v>
      </c>
      <c r="FR240" s="12">
        <v>0</v>
      </c>
      <c r="FS240" s="12">
        <v>0</v>
      </c>
      <c r="FT240" s="12">
        <v>0</v>
      </c>
      <c r="FU240" s="12">
        <v>0</v>
      </c>
      <c r="FV240" s="12">
        <v>0</v>
      </c>
      <c r="FW240" s="12">
        <v>0</v>
      </c>
      <c r="FX240" s="12">
        <v>118.015</v>
      </c>
      <c r="FY240" s="12">
        <v>1495.1686819472102</v>
      </c>
      <c r="FZ240" s="12">
        <v>0</v>
      </c>
      <c r="GA240" s="12">
        <v>0</v>
      </c>
      <c r="GB240" s="12">
        <v>0.112</v>
      </c>
      <c r="GC240" s="12">
        <v>377.51785714285717</v>
      </c>
      <c r="GD240" s="12">
        <v>0</v>
      </c>
      <c r="GE240" s="12">
        <v>0</v>
      </c>
      <c r="GF240" s="12">
        <v>0.122</v>
      </c>
      <c r="GG240" s="12">
        <v>9712.3114754098369</v>
      </c>
      <c r="GH240" s="12">
        <v>0</v>
      </c>
      <c r="GI240" s="12">
        <v>0</v>
      </c>
      <c r="GJ240" s="12">
        <v>0</v>
      </c>
      <c r="GK240" s="12">
        <v>0</v>
      </c>
      <c r="GL240" s="12">
        <v>0</v>
      </c>
      <c r="GM240" s="12">
        <v>0</v>
      </c>
      <c r="GN240" s="12">
        <v>0</v>
      </c>
      <c r="GO240" s="12">
        <v>0</v>
      </c>
      <c r="GP240" s="12">
        <v>0</v>
      </c>
      <c r="GQ240" s="12">
        <v>0</v>
      </c>
      <c r="GR240" s="12">
        <v>9.9450000000000003</v>
      </c>
      <c r="GS240" s="12">
        <v>764.69683257918552</v>
      </c>
      <c r="GT240" s="12">
        <v>0</v>
      </c>
      <c r="GU240" s="12">
        <v>0</v>
      </c>
      <c r="GV240" s="12">
        <v>6.2E-2</v>
      </c>
      <c r="GW240" s="12">
        <v>4526.3548387096771</v>
      </c>
      <c r="GX240" s="12">
        <v>9.859</v>
      </c>
      <c r="GY240" s="12">
        <v>736.60979815397104</v>
      </c>
      <c r="GZ240" s="12">
        <v>0</v>
      </c>
      <c r="HA240" s="12">
        <v>0</v>
      </c>
      <c r="HB240" s="12">
        <v>0</v>
      </c>
      <c r="HC240" s="12">
        <v>0</v>
      </c>
      <c r="HD240" s="12">
        <v>0</v>
      </c>
      <c r="HE240" s="12">
        <v>0</v>
      </c>
      <c r="HF240" s="12">
        <v>0</v>
      </c>
      <c r="HG240" s="12">
        <v>0</v>
      </c>
      <c r="HH240" s="12">
        <v>0</v>
      </c>
      <c r="HI240" s="12">
        <v>0</v>
      </c>
      <c r="HJ240" s="12">
        <v>0</v>
      </c>
      <c r="HK240" s="12">
        <v>0</v>
      </c>
      <c r="HL240" s="12">
        <v>0</v>
      </c>
      <c r="HM240" s="12">
        <v>0</v>
      </c>
      <c r="HN240" s="12">
        <v>0</v>
      </c>
      <c r="HO240" s="12">
        <v>0</v>
      </c>
      <c r="HP240" s="12">
        <v>2.4E-2</v>
      </c>
      <c r="HQ240" s="12">
        <v>2585</v>
      </c>
      <c r="HR240" s="12">
        <v>0</v>
      </c>
      <c r="HS240" s="12">
        <v>0</v>
      </c>
      <c r="HT240" s="12">
        <v>0.02</v>
      </c>
      <c r="HU240" s="12">
        <v>282.85000000000002</v>
      </c>
      <c r="HV240" s="12">
        <v>0</v>
      </c>
      <c r="HW240" s="12">
        <v>0</v>
      </c>
      <c r="HX240" s="12">
        <v>0</v>
      </c>
      <c r="HY240" s="12">
        <v>0</v>
      </c>
      <c r="HZ240" s="12">
        <v>0</v>
      </c>
      <c r="IA240" s="12">
        <v>0</v>
      </c>
      <c r="IB240" s="12">
        <v>0</v>
      </c>
      <c r="IC240" s="12">
        <v>0</v>
      </c>
      <c r="ID240" s="12">
        <v>0.02</v>
      </c>
      <c r="IE240" s="12">
        <v>282.85000000000002</v>
      </c>
      <c r="IF240" s="12">
        <v>0</v>
      </c>
      <c r="IG240" s="12">
        <v>0</v>
      </c>
    </row>
    <row r="241" spans="1:241" ht="12.75" customHeight="1">
      <c r="A241" s="28"/>
      <c r="B241" s="29"/>
      <c r="C241" s="30" t="s">
        <v>349</v>
      </c>
      <c r="D241" s="31" t="s">
        <v>133</v>
      </c>
      <c r="E241" s="11">
        <v>192</v>
      </c>
      <c r="F241" s="12">
        <f t="shared" si="12"/>
        <v>6101.5199999999995</v>
      </c>
      <c r="G241" s="12">
        <f t="shared" si="13"/>
        <v>132.32929286472879</v>
      </c>
      <c r="H241" s="12">
        <f t="shared" si="14"/>
        <v>6076.9489999999996</v>
      </c>
      <c r="I241" s="12">
        <f t="shared" si="15"/>
        <v>129.39176748068809</v>
      </c>
      <c r="J241" s="12">
        <v>6076.902</v>
      </c>
      <c r="K241" s="12">
        <v>129.25396723527876</v>
      </c>
      <c r="L241" s="12">
        <v>0</v>
      </c>
      <c r="M241" s="12">
        <v>0</v>
      </c>
      <c r="N241" s="12">
        <v>0</v>
      </c>
      <c r="O241" s="12">
        <v>0</v>
      </c>
      <c r="P241" s="12">
        <v>0.61399999999999999</v>
      </c>
      <c r="Q241" s="12">
        <v>2310.0749185667751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1.393</v>
      </c>
      <c r="AG241" s="12">
        <v>1000.0890165111271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0.06</v>
      </c>
      <c r="AO241" s="12">
        <v>360</v>
      </c>
      <c r="AP241" s="12">
        <v>0</v>
      </c>
      <c r="AQ241" s="12">
        <v>0</v>
      </c>
      <c r="AR241" s="12">
        <v>0.08</v>
      </c>
      <c r="AS241" s="12">
        <v>864</v>
      </c>
      <c r="AT241" s="12">
        <v>0</v>
      </c>
      <c r="AU241" s="12">
        <v>0</v>
      </c>
      <c r="AV241" s="12">
        <v>0.26800000000000002</v>
      </c>
      <c r="AW241" s="12">
        <v>710.46268656716416</v>
      </c>
      <c r="AX241" s="12">
        <v>0.19800000000000001</v>
      </c>
      <c r="AY241" s="12">
        <v>176.18181818181819</v>
      </c>
      <c r="AZ241" s="12">
        <v>0</v>
      </c>
      <c r="BA241" s="12">
        <v>0</v>
      </c>
      <c r="BB241" s="12">
        <v>10.067</v>
      </c>
      <c r="BC241" s="12">
        <v>91.257673586967329</v>
      </c>
      <c r="BD241" s="12">
        <v>4.47</v>
      </c>
      <c r="BE241" s="12">
        <v>83.573154362416105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12">
        <v>0</v>
      </c>
      <c r="BL241" s="12">
        <v>6.0000000000000001E-3</v>
      </c>
      <c r="BM241" s="12">
        <v>90</v>
      </c>
      <c r="BN241" s="12">
        <v>0</v>
      </c>
      <c r="BO241" s="12">
        <v>0</v>
      </c>
      <c r="BP241" s="12">
        <v>49.08</v>
      </c>
      <c r="BQ241" s="12">
        <v>59.37226976365119</v>
      </c>
      <c r="BR241" s="12">
        <v>582.28399999999999</v>
      </c>
      <c r="BS241" s="12">
        <v>86.011779475307577</v>
      </c>
      <c r="BT241" s="12">
        <v>3247.8470000000002</v>
      </c>
      <c r="BU241" s="12">
        <v>50.07513562061267</v>
      </c>
      <c r="BV241" s="12">
        <v>0</v>
      </c>
      <c r="BW241" s="12">
        <v>0</v>
      </c>
      <c r="BX241" s="12">
        <v>416.94499999999999</v>
      </c>
      <c r="BY241" s="12">
        <v>127.16576766719831</v>
      </c>
      <c r="BZ241" s="12">
        <v>13.484999999999999</v>
      </c>
      <c r="CA241" s="12">
        <v>103.17463848720801</v>
      </c>
      <c r="CB241" s="12">
        <v>914.63099999999997</v>
      </c>
      <c r="CC241" s="12">
        <v>81.169250768889299</v>
      </c>
      <c r="CD241" s="12">
        <v>0.49399999999999999</v>
      </c>
      <c r="CE241" s="12">
        <v>168.77732793522267</v>
      </c>
      <c r="CF241" s="12">
        <v>135.114</v>
      </c>
      <c r="CG241" s="12">
        <v>552.13397575380782</v>
      </c>
      <c r="CH241" s="12">
        <v>15.81</v>
      </c>
      <c r="CI241" s="12">
        <v>1367.8705249841871</v>
      </c>
      <c r="CJ241" s="12">
        <v>0.621</v>
      </c>
      <c r="CK241" s="12">
        <v>348.52173913043475</v>
      </c>
      <c r="CL241" s="12">
        <v>0</v>
      </c>
      <c r="CM241" s="12">
        <v>0</v>
      </c>
      <c r="CN241" s="12">
        <v>0</v>
      </c>
      <c r="CO241" s="12">
        <v>0</v>
      </c>
      <c r="CP241" s="12">
        <v>0</v>
      </c>
      <c r="CQ241" s="12">
        <v>0</v>
      </c>
      <c r="CR241" s="12">
        <v>0</v>
      </c>
      <c r="CS241" s="12">
        <v>0</v>
      </c>
      <c r="CT241" s="12">
        <v>0</v>
      </c>
      <c r="CU241" s="12">
        <v>0</v>
      </c>
      <c r="CV241" s="12">
        <v>0</v>
      </c>
      <c r="CW241" s="12">
        <v>0</v>
      </c>
      <c r="CX241" s="12">
        <v>0</v>
      </c>
      <c r="CY241" s="12">
        <v>0</v>
      </c>
      <c r="CZ241" s="12">
        <v>0</v>
      </c>
      <c r="DA241" s="12">
        <v>0</v>
      </c>
      <c r="DB241" s="12">
        <v>0</v>
      </c>
      <c r="DC241" s="12">
        <v>0</v>
      </c>
      <c r="DD241" s="12">
        <v>0</v>
      </c>
      <c r="DE241" s="12">
        <v>0</v>
      </c>
      <c r="DF241" s="12">
        <v>0.105</v>
      </c>
      <c r="DG241" s="12">
        <v>155.31428571428572</v>
      </c>
      <c r="DH241" s="12">
        <v>61.316000000000003</v>
      </c>
      <c r="DI241" s="12">
        <v>149.13233087611718</v>
      </c>
      <c r="DJ241" s="12">
        <v>0</v>
      </c>
      <c r="DK241" s="12">
        <v>0</v>
      </c>
      <c r="DL241" s="12">
        <v>0.17499999999999999</v>
      </c>
      <c r="DM241" s="12">
        <v>820.4</v>
      </c>
      <c r="DN241" s="12">
        <v>0.25</v>
      </c>
      <c r="DO241" s="12">
        <v>429.84</v>
      </c>
      <c r="DP241" s="12">
        <v>0.60899999999999999</v>
      </c>
      <c r="DQ241" s="12">
        <v>478.46305418719214</v>
      </c>
      <c r="DR241" s="12">
        <v>0.437</v>
      </c>
      <c r="DS241" s="12">
        <v>401.84897025171625</v>
      </c>
      <c r="DT241" s="12">
        <v>8.3710000000000004</v>
      </c>
      <c r="DU241" s="12">
        <v>906.08720582964997</v>
      </c>
      <c r="DV241" s="12">
        <v>33.566000000000003</v>
      </c>
      <c r="DW241" s="12">
        <v>663.98057558243465</v>
      </c>
      <c r="DX241" s="12">
        <v>2.992</v>
      </c>
      <c r="DY241" s="12">
        <v>278.59090909090907</v>
      </c>
      <c r="DZ241" s="12">
        <v>14.433999999999999</v>
      </c>
      <c r="EA241" s="12">
        <v>753.80095607593182</v>
      </c>
      <c r="EB241" s="12">
        <v>6.8760000000000003</v>
      </c>
      <c r="EC241" s="12">
        <v>479.27356020942409</v>
      </c>
      <c r="ED241" s="12">
        <v>17.154</v>
      </c>
      <c r="EE241" s="12">
        <v>125.85834207764954</v>
      </c>
      <c r="EF241" s="12">
        <v>322.88900000000001</v>
      </c>
      <c r="EG241" s="12">
        <v>377.50316362589001</v>
      </c>
      <c r="EH241" s="12">
        <v>0.66100000000000003</v>
      </c>
      <c r="EI241" s="12">
        <v>127.60665658093798</v>
      </c>
      <c r="EJ241" s="12">
        <v>9.9309999999999992</v>
      </c>
      <c r="EK241" s="12">
        <v>439.73215184774949</v>
      </c>
      <c r="EL241" s="12">
        <v>0</v>
      </c>
      <c r="EM241" s="12">
        <v>0</v>
      </c>
      <c r="EN241" s="12">
        <v>9.7000000000000003E-2</v>
      </c>
      <c r="EO241" s="12">
        <v>1630.020618556701</v>
      </c>
      <c r="EP241" s="12">
        <v>0.96499999999999997</v>
      </c>
      <c r="EQ241" s="12">
        <v>381.05492227979272</v>
      </c>
      <c r="ER241" s="12">
        <v>1.4450000000000001</v>
      </c>
      <c r="ES241" s="12">
        <v>267.57093425605535</v>
      </c>
      <c r="ET241" s="12">
        <v>129.583</v>
      </c>
      <c r="EU241" s="12">
        <v>644.82165870523136</v>
      </c>
      <c r="EV241" s="12">
        <v>0.47099999999999997</v>
      </c>
      <c r="EW241" s="12">
        <v>5191.1762208067939</v>
      </c>
      <c r="EX241" s="12">
        <v>0.122</v>
      </c>
      <c r="EY241" s="12">
        <v>4228.4672131147545</v>
      </c>
      <c r="EZ241" s="12">
        <v>1.3140000000000001</v>
      </c>
      <c r="FA241" s="12">
        <v>1281</v>
      </c>
      <c r="FB241" s="12">
        <v>0</v>
      </c>
      <c r="FC241" s="12">
        <v>0</v>
      </c>
      <c r="FD241" s="12">
        <v>0</v>
      </c>
      <c r="FE241" s="12">
        <v>0</v>
      </c>
      <c r="FF241" s="12">
        <v>0</v>
      </c>
      <c r="FG241" s="12">
        <v>0</v>
      </c>
      <c r="FH241" s="12">
        <v>0</v>
      </c>
      <c r="FI241" s="12">
        <v>0</v>
      </c>
      <c r="FJ241" s="12">
        <v>0.68500000000000005</v>
      </c>
      <c r="FK241" s="12">
        <v>735.34598540145987</v>
      </c>
      <c r="FL241" s="12">
        <v>2.09</v>
      </c>
      <c r="FM241" s="12">
        <v>461.81626794258369</v>
      </c>
      <c r="FN241" s="12">
        <v>0</v>
      </c>
      <c r="FO241" s="12">
        <v>0</v>
      </c>
      <c r="FP241" s="12">
        <v>0</v>
      </c>
      <c r="FQ241" s="12">
        <v>0</v>
      </c>
      <c r="FR241" s="12">
        <v>1.0049999999999999</v>
      </c>
      <c r="FS241" s="12">
        <v>428.23880597014926</v>
      </c>
      <c r="FT241" s="12">
        <v>0</v>
      </c>
      <c r="FU241" s="12">
        <v>0</v>
      </c>
      <c r="FV241" s="12">
        <v>0</v>
      </c>
      <c r="FW241" s="12">
        <v>0</v>
      </c>
      <c r="FX241" s="12">
        <v>49.305999999999997</v>
      </c>
      <c r="FY241" s="12">
        <v>947.62256114874458</v>
      </c>
      <c r="FZ241" s="12">
        <v>0</v>
      </c>
      <c r="GA241" s="12">
        <v>0</v>
      </c>
      <c r="GB241" s="12">
        <v>13.677</v>
      </c>
      <c r="GC241" s="12">
        <v>1147.895444907509</v>
      </c>
      <c r="GD241" s="12">
        <v>0</v>
      </c>
      <c r="GE241" s="12">
        <v>0</v>
      </c>
      <c r="GF241" s="12">
        <v>9.6000000000000002E-2</v>
      </c>
      <c r="GG241" s="12">
        <v>7742.8125</v>
      </c>
      <c r="GH241" s="12">
        <v>2.8130000000000002</v>
      </c>
      <c r="GI241" s="12">
        <v>991.19658727337355</v>
      </c>
      <c r="GJ241" s="12">
        <v>0</v>
      </c>
      <c r="GK241" s="12">
        <v>0</v>
      </c>
      <c r="GL241" s="12">
        <v>0</v>
      </c>
      <c r="GM241" s="12">
        <v>0</v>
      </c>
      <c r="GN241" s="12">
        <v>0</v>
      </c>
      <c r="GO241" s="12">
        <v>0</v>
      </c>
      <c r="GP241" s="12">
        <v>4.7E-2</v>
      </c>
      <c r="GQ241" s="12">
        <v>17946.382978723403</v>
      </c>
      <c r="GR241" s="12">
        <v>20.411999999999999</v>
      </c>
      <c r="GS241" s="12">
        <v>878.73363707622968</v>
      </c>
      <c r="GT241" s="12">
        <v>0.45500000000000002</v>
      </c>
      <c r="GU241" s="12">
        <v>2116.6571428571428</v>
      </c>
      <c r="GV241" s="12">
        <v>1.117</v>
      </c>
      <c r="GW241" s="12">
        <v>5701.1772605192482</v>
      </c>
      <c r="GX241" s="12">
        <v>14.039</v>
      </c>
      <c r="GY241" s="12">
        <v>724.3454662012964</v>
      </c>
      <c r="GZ241" s="12">
        <v>0.03</v>
      </c>
      <c r="HA241" s="12">
        <v>1560.6</v>
      </c>
      <c r="HB241" s="12">
        <v>0</v>
      </c>
      <c r="HC241" s="12">
        <v>0</v>
      </c>
      <c r="HD241" s="12">
        <v>0</v>
      </c>
      <c r="HE241" s="12">
        <v>0</v>
      </c>
      <c r="HF241" s="12">
        <v>0</v>
      </c>
      <c r="HG241" s="12">
        <v>0</v>
      </c>
      <c r="HH241" s="12">
        <v>0</v>
      </c>
      <c r="HI241" s="12">
        <v>0</v>
      </c>
      <c r="HJ241" s="12">
        <v>0</v>
      </c>
      <c r="HK241" s="12">
        <v>0</v>
      </c>
      <c r="HL241" s="12">
        <v>0.98</v>
      </c>
      <c r="HM241" s="12">
        <v>388.8</v>
      </c>
      <c r="HN241" s="12">
        <v>0.45500000000000002</v>
      </c>
      <c r="HO241" s="12">
        <v>2116.6571428571428</v>
      </c>
      <c r="HP241" s="12">
        <v>4.2460000000000004</v>
      </c>
      <c r="HQ241" s="12">
        <v>228.81959491285917</v>
      </c>
      <c r="HR241" s="12">
        <v>0</v>
      </c>
      <c r="HS241" s="12">
        <v>0</v>
      </c>
      <c r="HT241" s="12">
        <v>3.7040000000000002</v>
      </c>
      <c r="HU241" s="12">
        <v>594.72597192224623</v>
      </c>
      <c r="HV241" s="12">
        <v>0</v>
      </c>
      <c r="HW241" s="12">
        <v>0</v>
      </c>
      <c r="HX241" s="12">
        <v>0</v>
      </c>
      <c r="HY241" s="12">
        <v>0</v>
      </c>
      <c r="HZ241" s="12">
        <v>2.5350000000000001</v>
      </c>
      <c r="IA241" s="12">
        <v>190.28875739644971</v>
      </c>
      <c r="IB241" s="12">
        <v>0</v>
      </c>
      <c r="IC241" s="12">
        <v>0</v>
      </c>
      <c r="ID241" s="12">
        <v>1.169</v>
      </c>
      <c r="IE241" s="12">
        <v>1471.7562018819503</v>
      </c>
      <c r="IF241" s="12">
        <v>0</v>
      </c>
      <c r="IG241" s="12">
        <v>0</v>
      </c>
    </row>
    <row r="242" spans="1:241" ht="12.75" customHeight="1">
      <c r="A242" s="28"/>
      <c r="B242" s="29"/>
      <c r="C242" s="30" t="s">
        <v>350</v>
      </c>
      <c r="D242" s="31" t="s">
        <v>133</v>
      </c>
      <c r="E242" s="11">
        <v>193</v>
      </c>
      <c r="F242" s="12">
        <f t="shared" si="12"/>
        <v>50.145000000000003</v>
      </c>
      <c r="G242" s="12">
        <f t="shared" si="13"/>
        <v>875.57074483996428</v>
      </c>
      <c r="H242" s="12">
        <f t="shared" si="14"/>
        <v>48.584000000000003</v>
      </c>
      <c r="I242" s="12">
        <f t="shared" si="15"/>
        <v>871.64930841429282</v>
      </c>
      <c r="J242" s="12">
        <v>48.584000000000003</v>
      </c>
      <c r="K242" s="12">
        <v>871.64930841429282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0</v>
      </c>
      <c r="BC242" s="12">
        <v>0</v>
      </c>
      <c r="BD242" s="12">
        <v>2.0880000000000001</v>
      </c>
      <c r="BE242" s="12">
        <v>324.61111111111114</v>
      </c>
      <c r="BF242" s="12">
        <v>0</v>
      </c>
      <c r="BG242" s="12">
        <v>0</v>
      </c>
      <c r="BH242" s="12">
        <v>0</v>
      </c>
      <c r="BI242" s="12">
        <v>0</v>
      </c>
      <c r="BJ242" s="12">
        <v>0</v>
      </c>
      <c r="BK242" s="12">
        <v>0</v>
      </c>
      <c r="BL242" s="12">
        <v>7.6999999999999999E-2</v>
      </c>
      <c r="BM242" s="12">
        <v>137.20779220779221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0</v>
      </c>
      <c r="BU242" s="12">
        <v>0</v>
      </c>
      <c r="BV242" s="12">
        <v>0</v>
      </c>
      <c r="BW242" s="12">
        <v>0</v>
      </c>
      <c r="BX242" s="12">
        <v>0.68700000000000006</v>
      </c>
      <c r="BY242" s="12">
        <v>1030.5225618631732</v>
      </c>
      <c r="BZ242" s="12">
        <v>0</v>
      </c>
      <c r="CA242" s="12">
        <v>0</v>
      </c>
      <c r="CB242" s="12">
        <v>0</v>
      </c>
      <c r="CC242" s="12">
        <v>0</v>
      </c>
      <c r="CD242" s="12">
        <v>0</v>
      </c>
      <c r="CE242" s="12">
        <v>0</v>
      </c>
      <c r="CF242" s="12">
        <v>1.601</v>
      </c>
      <c r="CG242" s="12">
        <v>403.85633978763275</v>
      </c>
      <c r="CH242" s="12">
        <v>0.90400000000000003</v>
      </c>
      <c r="CI242" s="12">
        <v>2087.4634955752213</v>
      </c>
      <c r="CJ242" s="12">
        <v>0.317</v>
      </c>
      <c r="CK242" s="12">
        <v>1415.5362776025236</v>
      </c>
      <c r="CL242" s="12">
        <v>0</v>
      </c>
      <c r="CM242" s="12">
        <v>0</v>
      </c>
      <c r="CN242" s="12">
        <v>0</v>
      </c>
      <c r="CO242" s="12">
        <v>0</v>
      </c>
      <c r="CP242" s="12">
        <v>0</v>
      </c>
      <c r="CQ242" s="12">
        <v>0</v>
      </c>
      <c r="CR242" s="12">
        <v>0</v>
      </c>
      <c r="CS242" s="12">
        <v>0</v>
      </c>
      <c r="CT242" s="12">
        <v>0</v>
      </c>
      <c r="CU242" s="12">
        <v>0</v>
      </c>
      <c r="CV242" s="12">
        <v>0</v>
      </c>
      <c r="CW242" s="12">
        <v>0</v>
      </c>
      <c r="CX242" s="12">
        <v>0</v>
      </c>
      <c r="CY242" s="12">
        <v>0</v>
      </c>
      <c r="CZ242" s="12">
        <v>0</v>
      </c>
      <c r="DA242" s="12">
        <v>0</v>
      </c>
      <c r="DB242" s="12">
        <v>0</v>
      </c>
      <c r="DC242" s="12">
        <v>0</v>
      </c>
      <c r="DD242" s="12">
        <v>0</v>
      </c>
      <c r="DE242" s="12">
        <v>0</v>
      </c>
      <c r="DF242" s="12">
        <v>2.3E-2</v>
      </c>
      <c r="DG242" s="12">
        <v>244.13043478260869</v>
      </c>
      <c r="DH242" s="12">
        <v>0</v>
      </c>
      <c r="DI242" s="12">
        <v>0</v>
      </c>
      <c r="DJ242" s="12">
        <v>1.2E-2</v>
      </c>
      <c r="DK242" s="12">
        <v>721.5</v>
      </c>
      <c r="DL242" s="12">
        <v>0.188</v>
      </c>
      <c r="DM242" s="12">
        <v>812.46276595744678</v>
      </c>
      <c r="DN242" s="12">
        <v>0</v>
      </c>
      <c r="DO242" s="12">
        <v>0</v>
      </c>
      <c r="DP242" s="12">
        <v>0</v>
      </c>
      <c r="DQ242" s="12">
        <v>0</v>
      </c>
      <c r="DR242" s="12">
        <v>0.154</v>
      </c>
      <c r="DS242" s="12">
        <v>55.116883116883116</v>
      </c>
      <c r="DT242" s="12">
        <v>7.9080000000000004</v>
      </c>
      <c r="DU242" s="12">
        <v>802.59471421345472</v>
      </c>
      <c r="DV242" s="12">
        <v>0</v>
      </c>
      <c r="DW242" s="12">
        <v>0</v>
      </c>
      <c r="DX242" s="12">
        <v>0.92600000000000005</v>
      </c>
      <c r="DY242" s="12">
        <v>339.81533477321813</v>
      </c>
      <c r="DZ242" s="12">
        <v>0.67800000000000005</v>
      </c>
      <c r="EA242" s="12">
        <v>921.12389380530976</v>
      </c>
      <c r="EB242" s="12">
        <v>0</v>
      </c>
      <c r="EC242" s="12">
        <v>0</v>
      </c>
      <c r="ED242" s="12">
        <v>0</v>
      </c>
      <c r="EE242" s="12">
        <v>0</v>
      </c>
      <c r="EF242" s="12">
        <v>0</v>
      </c>
      <c r="EG242" s="12">
        <v>0</v>
      </c>
      <c r="EH242" s="12">
        <v>0.23200000000000001</v>
      </c>
      <c r="EI242" s="12">
        <v>404.83620689655174</v>
      </c>
      <c r="EJ242" s="12">
        <v>0.26400000000000001</v>
      </c>
      <c r="EK242" s="12">
        <v>601.58333333333326</v>
      </c>
      <c r="EL242" s="12">
        <v>0</v>
      </c>
      <c r="EM242" s="12">
        <v>0</v>
      </c>
      <c r="EN242" s="12">
        <v>0</v>
      </c>
      <c r="EO242" s="12">
        <v>0</v>
      </c>
      <c r="EP242" s="12">
        <v>0</v>
      </c>
      <c r="EQ242" s="12">
        <v>0</v>
      </c>
      <c r="ER242" s="12">
        <v>3.2749999999999999</v>
      </c>
      <c r="ES242" s="12">
        <v>1985.0409160305344</v>
      </c>
      <c r="ET242" s="12">
        <v>14.205</v>
      </c>
      <c r="EU242" s="12">
        <v>636.74417458641324</v>
      </c>
      <c r="EV242" s="12">
        <v>0</v>
      </c>
      <c r="EW242" s="12">
        <v>0</v>
      </c>
      <c r="EX242" s="12">
        <v>0</v>
      </c>
      <c r="EY242" s="12">
        <v>0</v>
      </c>
      <c r="EZ242" s="12">
        <v>2.1000000000000001E-2</v>
      </c>
      <c r="FA242" s="12">
        <v>5039.5714285714284</v>
      </c>
      <c r="FB242" s="12">
        <v>0</v>
      </c>
      <c r="FC242" s="12">
        <v>0</v>
      </c>
      <c r="FD242" s="12">
        <v>0</v>
      </c>
      <c r="FE242" s="12">
        <v>0</v>
      </c>
      <c r="FF242" s="12">
        <v>0</v>
      </c>
      <c r="FG242" s="12">
        <v>0</v>
      </c>
      <c r="FH242" s="12">
        <v>2.456</v>
      </c>
      <c r="FI242" s="12">
        <v>1337.8257328990228</v>
      </c>
      <c r="FJ242" s="12">
        <v>0</v>
      </c>
      <c r="FK242" s="12">
        <v>0</v>
      </c>
      <c r="FL242" s="12">
        <v>0</v>
      </c>
      <c r="FM242" s="12">
        <v>0</v>
      </c>
      <c r="FN242" s="12">
        <v>0</v>
      </c>
      <c r="FO242" s="12">
        <v>0</v>
      </c>
      <c r="FP242" s="12">
        <v>0</v>
      </c>
      <c r="FQ242" s="12">
        <v>0</v>
      </c>
      <c r="FR242" s="12">
        <v>0</v>
      </c>
      <c r="FS242" s="12">
        <v>0</v>
      </c>
      <c r="FT242" s="12">
        <v>0</v>
      </c>
      <c r="FU242" s="12">
        <v>0</v>
      </c>
      <c r="FV242" s="12">
        <v>0</v>
      </c>
      <c r="FW242" s="12">
        <v>0</v>
      </c>
      <c r="FX242" s="12">
        <v>1.9419999999999999</v>
      </c>
      <c r="FY242" s="12">
        <v>850.82183316168903</v>
      </c>
      <c r="FZ242" s="12">
        <v>0</v>
      </c>
      <c r="GA242" s="12">
        <v>0</v>
      </c>
      <c r="GB242" s="12">
        <v>10.625999999999999</v>
      </c>
      <c r="GC242" s="12">
        <v>909.59730848861284</v>
      </c>
      <c r="GD242" s="12">
        <v>0</v>
      </c>
      <c r="GE242" s="12">
        <v>0</v>
      </c>
      <c r="GF242" s="12">
        <v>0</v>
      </c>
      <c r="GG242" s="12">
        <v>0</v>
      </c>
      <c r="GH242" s="12">
        <v>0</v>
      </c>
      <c r="GI242" s="12">
        <v>0</v>
      </c>
      <c r="GJ242" s="12">
        <v>0</v>
      </c>
      <c r="GK242" s="12">
        <v>0</v>
      </c>
      <c r="GL242" s="12">
        <v>0</v>
      </c>
      <c r="GM242" s="12">
        <v>0</v>
      </c>
      <c r="GN242" s="12">
        <v>0</v>
      </c>
      <c r="GO242" s="12">
        <v>0</v>
      </c>
      <c r="GP242" s="12">
        <v>0</v>
      </c>
      <c r="GQ242" s="12">
        <v>0</v>
      </c>
      <c r="GR242" s="12">
        <v>0.85599999999999998</v>
      </c>
      <c r="GS242" s="12">
        <v>1018.7207943925233</v>
      </c>
      <c r="GT242" s="12">
        <v>0</v>
      </c>
      <c r="GU242" s="12">
        <v>0</v>
      </c>
      <c r="GV242" s="12">
        <v>0</v>
      </c>
      <c r="GW242" s="12">
        <v>0</v>
      </c>
      <c r="GX242" s="12">
        <v>0</v>
      </c>
      <c r="GY242" s="12">
        <v>0</v>
      </c>
      <c r="GZ242" s="12">
        <v>0</v>
      </c>
      <c r="HA242" s="12">
        <v>0</v>
      </c>
      <c r="HB242" s="12">
        <v>0</v>
      </c>
      <c r="HC242" s="12">
        <v>0</v>
      </c>
      <c r="HD242" s="12">
        <v>0</v>
      </c>
      <c r="HE242" s="12">
        <v>0</v>
      </c>
      <c r="HF242" s="12">
        <v>0</v>
      </c>
      <c r="HG242" s="12">
        <v>0</v>
      </c>
      <c r="HH242" s="12">
        <v>0</v>
      </c>
      <c r="HI242" s="12">
        <v>0</v>
      </c>
      <c r="HJ242" s="12">
        <v>0</v>
      </c>
      <c r="HK242" s="12">
        <v>0</v>
      </c>
      <c r="HL242" s="12">
        <v>0</v>
      </c>
      <c r="HM242" s="12">
        <v>0</v>
      </c>
      <c r="HN242" s="12">
        <v>0</v>
      </c>
      <c r="HO242" s="12">
        <v>0</v>
      </c>
      <c r="HP242" s="12">
        <v>0.85599999999999998</v>
      </c>
      <c r="HQ242" s="12">
        <v>1018.7207943925233</v>
      </c>
      <c r="HR242" s="12">
        <v>0</v>
      </c>
      <c r="HS242" s="12">
        <v>0</v>
      </c>
      <c r="HT242" s="12">
        <v>0.70499999999999996</v>
      </c>
      <c r="HU242" s="12">
        <v>972</v>
      </c>
      <c r="HV242" s="12">
        <v>0</v>
      </c>
      <c r="HW242" s="12">
        <v>0</v>
      </c>
      <c r="HX242" s="12">
        <v>0</v>
      </c>
      <c r="HY242" s="12">
        <v>0</v>
      </c>
      <c r="HZ242" s="12">
        <v>0.70499999999999996</v>
      </c>
      <c r="IA242" s="12">
        <v>972</v>
      </c>
      <c r="IB242" s="12">
        <v>0</v>
      </c>
      <c r="IC242" s="12">
        <v>0</v>
      </c>
      <c r="ID242" s="12">
        <v>0</v>
      </c>
      <c r="IE242" s="12">
        <v>0</v>
      </c>
      <c r="IF242" s="12">
        <v>0</v>
      </c>
      <c r="IG242" s="12">
        <v>0</v>
      </c>
    </row>
    <row r="243" spans="1:241" ht="12.75" customHeight="1">
      <c r="A243" s="28"/>
      <c r="B243" s="29"/>
      <c r="C243" s="30" t="s">
        <v>351</v>
      </c>
      <c r="D243" s="31" t="s">
        <v>133</v>
      </c>
      <c r="E243" s="11">
        <v>194</v>
      </c>
      <c r="F243" s="12">
        <f t="shared" si="12"/>
        <v>1584.298</v>
      </c>
      <c r="G243" s="12">
        <f t="shared" si="13"/>
        <v>656.9674833901197</v>
      </c>
      <c r="H243" s="12">
        <f t="shared" si="14"/>
        <v>1569.905</v>
      </c>
      <c r="I243" s="12">
        <f t="shared" si="15"/>
        <v>650.95616741140384</v>
      </c>
      <c r="J243" s="12">
        <v>1569.905</v>
      </c>
      <c r="K243" s="12">
        <v>650.95616741140384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0</v>
      </c>
      <c r="AY243" s="12">
        <v>0</v>
      </c>
      <c r="AZ243" s="12">
        <v>0</v>
      </c>
      <c r="BA243" s="12">
        <v>0</v>
      </c>
      <c r="BB243" s="12">
        <v>0</v>
      </c>
      <c r="BC243" s="12">
        <v>0</v>
      </c>
      <c r="BD243" s="12">
        <v>0</v>
      </c>
      <c r="BE243" s="12">
        <v>0</v>
      </c>
      <c r="BF243" s="12">
        <v>0</v>
      </c>
      <c r="BG243" s="12">
        <v>0</v>
      </c>
      <c r="BH243" s="12">
        <v>0</v>
      </c>
      <c r="BI243" s="12">
        <v>0</v>
      </c>
      <c r="BJ243" s="12">
        <v>0</v>
      </c>
      <c r="BK243" s="12">
        <v>0</v>
      </c>
      <c r="BL243" s="12">
        <v>0</v>
      </c>
      <c r="BM243" s="12">
        <v>0</v>
      </c>
      <c r="BN243" s="12">
        <v>0</v>
      </c>
      <c r="BO243" s="12">
        <v>0</v>
      </c>
      <c r="BP243" s="12">
        <v>0</v>
      </c>
      <c r="BQ243" s="12">
        <v>0</v>
      </c>
      <c r="BR243" s="12">
        <v>0</v>
      </c>
      <c r="BS243" s="12">
        <v>0</v>
      </c>
      <c r="BT243" s="12">
        <v>0</v>
      </c>
      <c r="BU243" s="12">
        <v>0</v>
      </c>
      <c r="BV243" s="12">
        <v>0</v>
      </c>
      <c r="BW243" s="12">
        <v>0</v>
      </c>
      <c r="BX243" s="12">
        <v>60.484000000000002</v>
      </c>
      <c r="BY243" s="12">
        <v>473.23900535678854</v>
      </c>
      <c r="BZ243" s="12">
        <v>0</v>
      </c>
      <c r="CA243" s="12">
        <v>0</v>
      </c>
      <c r="CB243" s="12">
        <v>0</v>
      </c>
      <c r="CC243" s="12">
        <v>0</v>
      </c>
      <c r="CD243" s="12">
        <v>0</v>
      </c>
      <c r="CE243" s="12">
        <v>0</v>
      </c>
      <c r="CF243" s="12">
        <v>138.52199999999999</v>
      </c>
      <c r="CG243" s="12">
        <v>589.30657946030237</v>
      </c>
      <c r="CH243" s="12">
        <v>18.742000000000001</v>
      </c>
      <c r="CI243" s="12">
        <v>1263.7450645608792</v>
      </c>
      <c r="CJ243" s="12">
        <v>0</v>
      </c>
      <c r="CK243" s="12">
        <v>0</v>
      </c>
      <c r="CL243" s="12">
        <v>0</v>
      </c>
      <c r="CM243" s="12">
        <v>0</v>
      </c>
      <c r="CN243" s="12">
        <v>0</v>
      </c>
      <c r="CO243" s="12">
        <v>0</v>
      </c>
      <c r="CP243" s="12">
        <v>0</v>
      </c>
      <c r="CQ243" s="12">
        <v>0</v>
      </c>
      <c r="CR243" s="12">
        <v>0</v>
      </c>
      <c r="CS243" s="12">
        <v>0</v>
      </c>
      <c r="CT243" s="12">
        <v>0</v>
      </c>
      <c r="CU243" s="12">
        <v>0</v>
      </c>
      <c r="CV243" s="12">
        <v>0</v>
      </c>
      <c r="CW243" s="12">
        <v>0</v>
      </c>
      <c r="CX243" s="12">
        <v>0</v>
      </c>
      <c r="CY243" s="12">
        <v>0</v>
      </c>
      <c r="CZ243" s="12">
        <v>0</v>
      </c>
      <c r="DA243" s="12">
        <v>0</v>
      </c>
      <c r="DB243" s="12">
        <v>0</v>
      </c>
      <c r="DC243" s="12">
        <v>0</v>
      </c>
      <c r="DD243" s="12">
        <v>0</v>
      </c>
      <c r="DE243" s="12">
        <v>0</v>
      </c>
      <c r="DF243" s="12">
        <v>0</v>
      </c>
      <c r="DG243" s="12">
        <v>0</v>
      </c>
      <c r="DH243" s="12">
        <v>0</v>
      </c>
      <c r="DI243" s="12">
        <v>0</v>
      </c>
      <c r="DJ243" s="12">
        <v>0</v>
      </c>
      <c r="DK243" s="12">
        <v>0</v>
      </c>
      <c r="DL243" s="12">
        <v>0</v>
      </c>
      <c r="DM243" s="12">
        <v>0</v>
      </c>
      <c r="DN243" s="12">
        <v>0</v>
      </c>
      <c r="DO243" s="12">
        <v>0</v>
      </c>
      <c r="DP243" s="12">
        <v>0</v>
      </c>
      <c r="DQ243" s="12">
        <v>0</v>
      </c>
      <c r="DR243" s="12">
        <v>0</v>
      </c>
      <c r="DS243" s="12">
        <v>0</v>
      </c>
      <c r="DT243" s="12">
        <v>75.346999999999994</v>
      </c>
      <c r="DU243" s="12">
        <v>766.13106029437131</v>
      </c>
      <c r="DV243" s="12">
        <v>0</v>
      </c>
      <c r="DW243" s="12">
        <v>0</v>
      </c>
      <c r="DX243" s="12">
        <v>0</v>
      </c>
      <c r="DY243" s="12">
        <v>0</v>
      </c>
      <c r="DZ243" s="12">
        <v>61.706000000000003</v>
      </c>
      <c r="EA243" s="12">
        <v>1019.4326969824652</v>
      </c>
      <c r="EB243" s="12">
        <v>0</v>
      </c>
      <c r="EC243" s="12">
        <v>0</v>
      </c>
      <c r="ED243" s="12">
        <v>0</v>
      </c>
      <c r="EE243" s="12">
        <v>0</v>
      </c>
      <c r="EF243" s="12">
        <v>0</v>
      </c>
      <c r="EG243" s="12">
        <v>0</v>
      </c>
      <c r="EH243" s="12">
        <v>0</v>
      </c>
      <c r="EI243" s="12">
        <v>0</v>
      </c>
      <c r="EJ243" s="12">
        <v>0</v>
      </c>
      <c r="EK243" s="12">
        <v>0</v>
      </c>
      <c r="EL243" s="12">
        <v>0</v>
      </c>
      <c r="EM243" s="12">
        <v>0</v>
      </c>
      <c r="EN243" s="12">
        <v>0</v>
      </c>
      <c r="EO243" s="12">
        <v>0</v>
      </c>
      <c r="EP243" s="12">
        <v>0</v>
      </c>
      <c r="EQ243" s="12">
        <v>0</v>
      </c>
      <c r="ER243" s="12">
        <v>0</v>
      </c>
      <c r="ES243" s="12">
        <v>0</v>
      </c>
      <c r="ET243" s="12">
        <v>1131.2560000000001</v>
      </c>
      <c r="EU243" s="12">
        <v>577.63532745903672</v>
      </c>
      <c r="EV243" s="12">
        <v>3.0550000000000002</v>
      </c>
      <c r="EW243" s="12">
        <v>4052.4657937806874</v>
      </c>
      <c r="EX243" s="12">
        <v>0</v>
      </c>
      <c r="EY243" s="12">
        <v>0</v>
      </c>
      <c r="EZ243" s="12">
        <v>0</v>
      </c>
      <c r="FA243" s="12">
        <v>0</v>
      </c>
      <c r="FB243" s="12">
        <v>0</v>
      </c>
      <c r="FC243" s="12">
        <v>0</v>
      </c>
      <c r="FD243" s="12">
        <v>0</v>
      </c>
      <c r="FE243" s="12">
        <v>0</v>
      </c>
      <c r="FF243" s="12">
        <v>0</v>
      </c>
      <c r="FG243" s="12">
        <v>0</v>
      </c>
      <c r="FH243" s="12">
        <v>0</v>
      </c>
      <c r="FI243" s="12">
        <v>0</v>
      </c>
      <c r="FJ243" s="12">
        <v>0</v>
      </c>
      <c r="FK243" s="12">
        <v>0</v>
      </c>
      <c r="FL243" s="12">
        <v>0</v>
      </c>
      <c r="FM243" s="12">
        <v>0</v>
      </c>
      <c r="FN243" s="12">
        <v>0</v>
      </c>
      <c r="FO243" s="12">
        <v>0</v>
      </c>
      <c r="FP243" s="12">
        <v>0</v>
      </c>
      <c r="FQ243" s="12">
        <v>0</v>
      </c>
      <c r="FR243" s="12">
        <v>0</v>
      </c>
      <c r="FS243" s="12">
        <v>0</v>
      </c>
      <c r="FT243" s="12">
        <v>0</v>
      </c>
      <c r="FU243" s="12">
        <v>0</v>
      </c>
      <c r="FV243" s="12">
        <v>0</v>
      </c>
      <c r="FW243" s="12">
        <v>0</v>
      </c>
      <c r="FX243" s="12">
        <v>74.352000000000004</v>
      </c>
      <c r="FY243" s="12">
        <v>1289.8861496664515</v>
      </c>
      <c r="FZ243" s="12">
        <v>0</v>
      </c>
      <c r="GA243" s="12">
        <v>0</v>
      </c>
      <c r="GB243" s="12">
        <v>6.4409999999999998</v>
      </c>
      <c r="GC243" s="12">
        <v>873.90141282409559</v>
      </c>
      <c r="GD243" s="12">
        <v>0</v>
      </c>
      <c r="GE243" s="12">
        <v>0</v>
      </c>
      <c r="GF243" s="12">
        <v>0</v>
      </c>
      <c r="GG243" s="12">
        <v>0</v>
      </c>
      <c r="GH243" s="12">
        <v>0</v>
      </c>
      <c r="GI243" s="12">
        <v>0</v>
      </c>
      <c r="GJ243" s="12">
        <v>0</v>
      </c>
      <c r="GK243" s="12">
        <v>0</v>
      </c>
      <c r="GL243" s="12">
        <v>0</v>
      </c>
      <c r="GM243" s="12">
        <v>0</v>
      </c>
      <c r="GN243" s="12">
        <v>0</v>
      </c>
      <c r="GO243" s="12">
        <v>0</v>
      </c>
      <c r="GP243" s="12">
        <v>0</v>
      </c>
      <c r="GQ243" s="12">
        <v>0</v>
      </c>
      <c r="GR243" s="12">
        <v>14.393000000000001</v>
      </c>
      <c r="GS243" s="12">
        <v>1312.6469811714028</v>
      </c>
      <c r="GT243" s="12">
        <v>0</v>
      </c>
      <c r="GU243" s="12">
        <v>0</v>
      </c>
      <c r="GV243" s="12">
        <v>0.71799999999999997</v>
      </c>
      <c r="GW243" s="12">
        <v>7688.3844011142064</v>
      </c>
      <c r="GX243" s="12">
        <v>13.675000000000001</v>
      </c>
      <c r="GY243" s="12">
        <v>977.89162705667275</v>
      </c>
      <c r="GZ243" s="12">
        <v>0</v>
      </c>
      <c r="HA243" s="12">
        <v>0</v>
      </c>
      <c r="HB243" s="12">
        <v>0</v>
      </c>
      <c r="HC243" s="12">
        <v>0</v>
      </c>
      <c r="HD243" s="12">
        <v>0</v>
      </c>
      <c r="HE243" s="12">
        <v>0</v>
      </c>
      <c r="HF243" s="12">
        <v>0</v>
      </c>
      <c r="HG243" s="12">
        <v>0</v>
      </c>
      <c r="HH243" s="12">
        <v>0</v>
      </c>
      <c r="HI243" s="12">
        <v>0</v>
      </c>
      <c r="HJ243" s="12">
        <v>0</v>
      </c>
      <c r="HK243" s="12">
        <v>0</v>
      </c>
      <c r="HL243" s="12">
        <v>0</v>
      </c>
      <c r="HM243" s="12">
        <v>0</v>
      </c>
      <c r="HN243" s="12">
        <v>0</v>
      </c>
      <c r="HO243" s="12">
        <v>0</v>
      </c>
      <c r="HP243" s="12">
        <v>0</v>
      </c>
      <c r="HQ243" s="12">
        <v>0</v>
      </c>
      <c r="HR243" s="12">
        <v>0</v>
      </c>
      <c r="HS243" s="12">
        <v>0</v>
      </c>
      <c r="HT243" s="12">
        <v>0</v>
      </c>
      <c r="HU243" s="12">
        <v>0</v>
      </c>
      <c r="HV243" s="12">
        <v>0</v>
      </c>
      <c r="HW243" s="12">
        <v>0</v>
      </c>
      <c r="HX243" s="12">
        <v>0</v>
      </c>
      <c r="HY243" s="12">
        <v>0</v>
      </c>
      <c r="HZ243" s="12">
        <v>0</v>
      </c>
      <c r="IA243" s="12">
        <v>0</v>
      </c>
      <c r="IB243" s="12">
        <v>0</v>
      </c>
      <c r="IC243" s="12">
        <v>0</v>
      </c>
      <c r="ID243" s="12">
        <v>0</v>
      </c>
      <c r="IE243" s="12">
        <v>0</v>
      </c>
      <c r="IF243" s="12">
        <v>0</v>
      </c>
      <c r="IG243" s="12">
        <v>0</v>
      </c>
    </row>
    <row r="244" spans="1:241" ht="12.75" customHeight="1">
      <c r="A244" s="28"/>
      <c r="B244" s="29"/>
      <c r="C244" s="30"/>
      <c r="D244" s="31"/>
      <c r="E244" s="11"/>
      <c r="F244" s="12" t="str">
        <f t="shared" si="12"/>
        <v/>
      </c>
      <c r="G244" s="12" t="str">
        <f t="shared" si="13"/>
        <v/>
      </c>
      <c r="H244" s="12" t="str">
        <f t="shared" si="14"/>
        <v/>
      </c>
      <c r="I244" s="12" t="str">
        <f t="shared" si="15"/>
        <v/>
      </c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</row>
    <row r="245" spans="1:241" ht="12.75" customHeight="1">
      <c r="A245" s="28"/>
      <c r="B245" s="29"/>
      <c r="C245" s="30" t="s">
        <v>352</v>
      </c>
      <c r="D245" s="31" t="s">
        <v>353</v>
      </c>
      <c r="E245" s="11">
        <v>195</v>
      </c>
      <c r="F245" s="12">
        <f t="shared" si="12"/>
        <v>12218.718999999997</v>
      </c>
      <c r="G245" s="12">
        <f t="shared" si="13"/>
        <v>145.43311496074185</v>
      </c>
      <c r="H245" s="12">
        <f t="shared" si="14"/>
        <v>12172.868999999999</v>
      </c>
      <c r="I245" s="12">
        <f t="shared" si="15"/>
        <v>143.72214808193536</v>
      </c>
      <c r="J245" s="12">
        <v>12171.56</v>
      </c>
      <c r="K245" s="12">
        <v>143.04279303556817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0.38900000000000001</v>
      </c>
      <c r="AG245" s="12">
        <v>1325.4987146529563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v>0</v>
      </c>
      <c r="AU245" s="12">
        <v>0</v>
      </c>
      <c r="AV245" s="12">
        <v>0.58799999999999997</v>
      </c>
      <c r="AW245" s="12">
        <v>467.03911564625849</v>
      </c>
      <c r="AX245" s="12">
        <v>0.38700000000000001</v>
      </c>
      <c r="AY245" s="12">
        <v>424.17312661498704</v>
      </c>
      <c r="AZ245" s="12">
        <v>0</v>
      </c>
      <c r="BA245" s="12">
        <v>0</v>
      </c>
      <c r="BB245" s="12">
        <v>244.83799999999999</v>
      </c>
      <c r="BC245" s="12">
        <v>130.77719553337309</v>
      </c>
      <c r="BD245" s="12">
        <v>1.377</v>
      </c>
      <c r="BE245" s="12">
        <v>349.34350036310821</v>
      </c>
      <c r="BF245" s="12">
        <v>0</v>
      </c>
      <c r="BG245" s="12">
        <v>0</v>
      </c>
      <c r="BH245" s="12">
        <v>0</v>
      </c>
      <c r="BI245" s="12">
        <v>0</v>
      </c>
      <c r="BJ245" s="12">
        <v>0</v>
      </c>
      <c r="BK245" s="12">
        <v>0</v>
      </c>
      <c r="BL245" s="12">
        <v>57.816000000000003</v>
      </c>
      <c r="BM245" s="12">
        <v>55.865832987408332</v>
      </c>
      <c r="BN245" s="12">
        <v>0</v>
      </c>
      <c r="BO245" s="12">
        <v>0</v>
      </c>
      <c r="BP245" s="12">
        <v>24.335999999999999</v>
      </c>
      <c r="BQ245" s="12">
        <v>98.684418145956613</v>
      </c>
      <c r="BR245" s="12">
        <v>3562.3440000000001</v>
      </c>
      <c r="BS245" s="12">
        <v>111.77212924972996</v>
      </c>
      <c r="BT245" s="12">
        <v>4433.6009999999997</v>
      </c>
      <c r="BU245" s="12">
        <v>61.117301038140326</v>
      </c>
      <c r="BV245" s="12">
        <v>0</v>
      </c>
      <c r="BW245" s="12">
        <v>0</v>
      </c>
      <c r="BX245" s="12">
        <v>137.614</v>
      </c>
      <c r="BY245" s="12">
        <v>217.31218480677836</v>
      </c>
      <c r="BZ245" s="12">
        <v>49.72</v>
      </c>
      <c r="CA245" s="12">
        <v>183.07113837489942</v>
      </c>
      <c r="CB245" s="12">
        <v>1824.2940000000001</v>
      </c>
      <c r="CC245" s="12">
        <v>105.92303707626074</v>
      </c>
      <c r="CD245" s="12">
        <v>0</v>
      </c>
      <c r="CE245" s="12">
        <v>0</v>
      </c>
      <c r="CF245" s="12">
        <v>61.665999999999997</v>
      </c>
      <c r="CG245" s="12">
        <v>678.36478772743487</v>
      </c>
      <c r="CH245" s="12">
        <v>49.965000000000003</v>
      </c>
      <c r="CI245" s="12">
        <v>1361.4540978685079</v>
      </c>
      <c r="CJ245" s="12">
        <v>0.161</v>
      </c>
      <c r="CK245" s="12">
        <v>688.71428571428567</v>
      </c>
      <c r="CL245" s="12">
        <v>0</v>
      </c>
      <c r="CM245" s="12">
        <v>0</v>
      </c>
      <c r="CN245" s="12">
        <v>0</v>
      </c>
      <c r="CO245" s="12">
        <v>0</v>
      </c>
      <c r="CP245" s="12">
        <v>0</v>
      </c>
      <c r="CQ245" s="12">
        <v>0</v>
      </c>
      <c r="CR245" s="12">
        <v>0</v>
      </c>
      <c r="CS245" s="12">
        <v>0</v>
      </c>
      <c r="CT245" s="12">
        <v>0</v>
      </c>
      <c r="CU245" s="12">
        <v>0</v>
      </c>
      <c r="CV245" s="12">
        <v>0</v>
      </c>
      <c r="CW245" s="12">
        <v>0</v>
      </c>
      <c r="CX245" s="12">
        <v>0</v>
      </c>
      <c r="CY245" s="12">
        <v>0</v>
      </c>
      <c r="CZ245" s="12">
        <v>0</v>
      </c>
      <c r="DA245" s="12">
        <v>0</v>
      </c>
      <c r="DB245" s="12">
        <v>0</v>
      </c>
      <c r="DC245" s="12">
        <v>0</v>
      </c>
      <c r="DD245" s="12">
        <v>0</v>
      </c>
      <c r="DE245" s="12">
        <v>0</v>
      </c>
      <c r="DF245" s="12">
        <v>5.5369999999999999</v>
      </c>
      <c r="DG245" s="12">
        <v>270.83005237493228</v>
      </c>
      <c r="DH245" s="12">
        <v>4.0540000000000003</v>
      </c>
      <c r="DI245" s="12">
        <v>52.558954119388254</v>
      </c>
      <c r="DJ245" s="12">
        <v>0.68400000000000005</v>
      </c>
      <c r="DK245" s="12">
        <v>204.69444444444443</v>
      </c>
      <c r="DL245" s="12">
        <v>0</v>
      </c>
      <c r="DM245" s="12">
        <v>0</v>
      </c>
      <c r="DN245" s="12">
        <v>3.2000000000000001E-2</v>
      </c>
      <c r="DO245" s="12">
        <v>380.9375</v>
      </c>
      <c r="DP245" s="12">
        <v>43.363</v>
      </c>
      <c r="DQ245" s="12">
        <v>201.1035675575952</v>
      </c>
      <c r="DR245" s="12">
        <v>0</v>
      </c>
      <c r="DS245" s="12">
        <v>0</v>
      </c>
      <c r="DT245" s="12">
        <v>55.94</v>
      </c>
      <c r="DU245" s="12">
        <v>804.66437254200935</v>
      </c>
      <c r="DV245" s="12">
        <v>22.033999999999999</v>
      </c>
      <c r="DW245" s="12">
        <v>386.24475810111647</v>
      </c>
      <c r="DX245" s="12">
        <v>7.569</v>
      </c>
      <c r="DY245" s="12">
        <v>199.70894437838552</v>
      </c>
      <c r="DZ245" s="12">
        <v>47.003999999999998</v>
      </c>
      <c r="EA245" s="12">
        <v>901.22636371372641</v>
      </c>
      <c r="EB245" s="12">
        <v>2.6509999999999998</v>
      </c>
      <c r="EC245" s="12">
        <v>314.76159939645413</v>
      </c>
      <c r="ED245" s="12">
        <v>276.375</v>
      </c>
      <c r="EE245" s="12">
        <v>104.69915151515151</v>
      </c>
      <c r="EF245" s="12">
        <v>0.46</v>
      </c>
      <c r="EG245" s="12">
        <v>172.28913043478261</v>
      </c>
      <c r="EH245" s="12">
        <v>2.323</v>
      </c>
      <c r="EI245" s="12">
        <v>240.26818768833402</v>
      </c>
      <c r="EJ245" s="12">
        <v>48.732999999999997</v>
      </c>
      <c r="EK245" s="12">
        <v>443.51256848542056</v>
      </c>
      <c r="EL245" s="12">
        <v>0</v>
      </c>
      <c r="EM245" s="12">
        <v>0</v>
      </c>
      <c r="EN245" s="12">
        <v>0.57599999999999996</v>
      </c>
      <c r="EO245" s="12">
        <v>2080.6788194444443</v>
      </c>
      <c r="EP245" s="12">
        <v>0.45600000000000002</v>
      </c>
      <c r="EQ245" s="12">
        <v>918.70833333333326</v>
      </c>
      <c r="ER245" s="12">
        <v>57.834000000000003</v>
      </c>
      <c r="ES245" s="12">
        <v>323.73145554518101</v>
      </c>
      <c r="ET245" s="12">
        <v>1044.204</v>
      </c>
      <c r="EU245" s="12">
        <v>362.38810615550216</v>
      </c>
      <c r="EV245" s="12">
        <v>2.9710000000000001</v>
      </c>
      <c r="EW245" s="12">
        <v>5946.2285425782566</v>
      </c>
      <c r="EX245" s="12">
        <v>0</v>
      </c>
      <c r="EY245" s="12">
        <v>0</v>
      </c>
      <c r="EZ245" s="12">
        <v>0.16300000000000001</v>
      </c>
      <c r="FA245" s="12">
        <v>3254.9263803680983</v>
      </c>
      <c r="FB245" s="12">
        <v>0</v>
      </c>
      <c r="FC245" s="12">
        <v>0</v>
      </c>
      <c r="FD245" s="12">
        <v>0</v>
      </c>
      <c r="FE245" s="12">
        <v>0</v>
      </c>
      <c r="FF245" s="12">
        <v>0</v>
      </c>
      <c r="FG245" s="12">
        <v>0</v>
      </c>
      <c r="FH245" s="12">
        <v>0</v>
      </c>
      <c r="FI245" s="12">
        <v>0</v>
      </c>
      <c r="FJ245" s="12">
        <v>0.17599999999999999</v>
      </c>
      <c r="FK245" s="12">
        <v>1308.0227272727273</v>
      </c>
      <c r="FL245" s="12">
        <v>4.1959999999999997</v>
      </c>
      <c r="FM245" s="12">
        <v>178.04861773117256</v>
      </c>
      <c r="FN245" s="12">
        <v>0</v>
      </c>
      <c r="FO245" s="12">
        <v>0</v>
      </c>
      <c r="FP245" s="12">
        <v>0</v>
      </c>
      <c r="FQ245" s="12">
        <v>0</v>
      </c>
      <c r="FR245" s="12">
        <v>3.4590000000000001</v>
      </c>
      <c r="FS245" s="12">
        <v>265.85111303845042</v>
      </c>
      <c r="FT245" s="12">
        <v>0</v>
      </c>
      <c r="FU245" s="12">
        <v>0</v>
      </c>
      <c r="FV245" s="12">
        <v>0</v>
      </c>
      <c r="FW245" s="12">
        <v>0</v>
      </c>
      <c r="FX245" s="12">
        <v>28.535</v>
      </c>
      <c r="FY245" s="12">
        <v>1205.6075346066234</v>
      </c>
      <c r="FZ245" s="12">
        <v>0</v>
      </c>
      <c r="GA245" s="12">
        <v>0</v>
      </c>
      <c r="GB245" s="12">
        <v>61.311999999999998</v>
      </c>
      <c r="GC245" s="12">
        <v>1149.0683226774529</v>
      </c>
      <c r="GD245" s="12">
        <v>0</v>
      </c>
      <c r="GE245" s="12">
        <v>0</v>
      </c>
      <c r="GF245" s="12">
        <v>0.88300000000000001</v>
      </c>
      <c r="GG245" s="12">
        <v>6950.761041902605</v>
      </c>
      <c r="GH245" s="12">
        <v>0.94</v>
      </c>
      <c r="GI245" s="12">
        <v>831.45744680851067</v>
      </c>
      <c r="GJ245" s="12">
        <v>0</v>
      </c>
      <c r="GK245" s="12">
        <v>0</v>
      </c>
      <c r="GL245" s="12">
        <v>0</v>
      </c>
      <c r="GM245" s="12">
        <v>0</v>
      </c>
      <c r="GN245" s="12">
        <v>0</v>
      </c>
      <c r="GO245" s="12">
        <v>0</v>
      </c>
      <c r="GP245" s="12">
        <v>1.3089999999999999</v>
      </c>
      <c r="GQ245" s="12">
        <v>6460.6134453781515</v>
      </c>
      <c r="GR245" s="12">
        <v>6.6130000000000004</v>
      </c>
      <c r="GS245" s="12">
        <v>1172.3239074550129</v>
      </c>
      <c r="GT245" s="12">
        <v>0</v>
      </c>
      <c r="GU245" s="12">
        <v>0</v>
      </c>
      <c r="GV245" s="12">
        <v>0.67100000000000004</v>
      </c>
      <c r="GW245" s="12">
        <v>5767.0715350223545</v>
      </c>
      <c r="GX245" s="12">
        <v>0.13600000000000001</v>
      </c>
      <c r="GY245" s="12">
        <v>1164.7647058823529</v>
      </c>
      <c r="GZ245" s="12">
        <v>0</v>
      </c>
      <c r="HA245" s="12">
        <v>0</v>
      </c>
      <c r="HB245" s="12">
        <v>0</v>
      </c>
      <c r="HC245" s="12">
        <v>0</v>
      </c>
      <c r="HD245" s="12">
        <v>0</v>
      </c>
      <c r="HE245" s="12">
        <v>0</v>
      </c>
      <c r="HF245" s="12">
        <v>0</v>
      </c>
      <c r="HG245" s="12">
        <v>0</v>
      </c>
      <c r="HH245" s="12">
        <v>0</v>
      </c>
      <c r="HI245" s="12">
        <v>0</v>
      </c>
      <c r="HJ245" s="12">
        <v>0</v>
      </c>
      <c r="HK245" s="12">
        <v>0</v>
      </c>
      <c r="HL245" s="12">
        <v>6.6000000000000003E-2</v>
      </c>
      <c r="HM245" s="12">
        <v>2208.0454545454545</v>
      </c>
      <c r="HN245" s="12">
        <v>0</v>
      </c>
      <c r="HO245" s="12">
        <v>0</v>
      </c>
      <c r="HP245" s="12">
        <v>5.74</v>
      </c>
      <c r="HQ245" s="12">
        <v>623.47282229965163</v>
      </c>
      <c r="HR245" s="12">
        <v>0</v>
      </c>
      <c r="HS245" s="12">
        <v>0</v>
      </c>
      <c r="HT245" s="12">
        <v>39.237000000000002</v>
      </c>
      <c r="HU245" s="12">
        <v>503.17062976272393</v>
      </c>
      <c r="HV245" s="12">
        <v>0</v>
      </c>
      <c r="HW245" s="12">
        <v>0</v>
      </c>
      <c r="HX245" s="12">
        <v>0</v>
      </c>
      <c r="HY245" s="12">
        <v>0</v>
      </c>
      <c r="HZ245" s="12">
        <v>3.9649999999999999</v>
      </c>
      <c r="IA245" s="12">
        <v>553.20453972257246</v>
      </c>
      <c r="IB245" s="12">
        <v>0</v>
      </c>
      <c r="IC245" s="12">
        <v>0</v>
      </c>
      <c r="ID245" s="12">
        <v>35.271999999999998</v>
      </c>
      <c r="IE245" s="12">
        <v>497.54621229303694</v>
      </c>
      <c r="IF245" s="12">
        <v>0</v>
      </c>
      <c r="IG245" s="12">
        <v>0</v>
      </c>
    </row>
    <row r="246" spans="1:241" ht="12.75" customHeight="1">
      <c r="A246" s="28"/>
      <c r="B246" s="29"/>
      <c r="C246" s="30" t="s">
        <v>354</v>
      </c>
      <c r="D246" s="31" t="s">
        <v>133</v>
      </c>
      <c r="E246" s="11">
        <v>196</v>
      </c>
      <c r="F246" s="12">
        <f t="shared" si="12"/>
        <v>636.06899999999996</v>
      </c>
      <c r="G246" s="12">
        <f t="shared" si="13"/>
        <v>898.89933324843696</v>
      </c>
      <c r="H246" s="12">
        <f t="shared" si="14"/>
        <v>603.91999999999996</v>
      </c>
      <c r="I246" s="12">
        <f t="shared" si="15"/>
        <v>912.69373426943969</v>
      </c>
      <c r="J246" s="12">
        <v>603.91999999999996</v>
      </c>
      <c r="K246" s="12">
        <v>912.69373426943969</v>
      </c>
      <c r="L246" s="12">
        <v>0</v>
      </c>
      <c r="M246" s="12">
        <v>0</v>
      </c>
      <c r="N246" s="12">
        <v>0</v>
      </c>
      <c r="O246" s="12">
        <v>0</v>
      </c>
      <c r="P246" s="12">
        <v>0.31</v>
      </c>
      <c r="Q246" s="12">
        <v>1935.483870967742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6.7720000000000002</v>
      </c>
      <c r="AY246" s="12">
        <v>903.8688718251625</v>
      </c>
      <c r="AZ246" s="12">
        <v>0</v>
      </c>
      <c r="BA246" s="12">
        <v>0</v>
      </c>
      <c r="BB246" s="12">
        <v>0</v>
      </c>
      <c r="BC246" s="12">
        <v>0</v>
      </c>
      <c r="BD246" s="12">
        <v>0.66</v>
      </c>
      <c r="BE246" s="12">
        <v>142.42424242424244</v>
      </c>
      <c r="BF246" s="12">
        <v>0</v>
      </c>
      <c r="BG246" s="12">
        <v>0</v>
      </c>
      <c r="BH246" s="12">
        <v>0</v>
      </c>
      <c r="BI246" s="12">
        <v>0</v>
      </c>
      <c r="BJ246" s="12">
        <v>0</v>
      </c>
      <c r="BK246" s="12">
        <v>0</v>
      </c>
      <c r="BL246" s="12">
        <v>76.602999999999994</v>
      </c>
      <c r="BM246" s="12">
        <v>202.64219416994112</v>
      </c>
      <c r="BN246" s="12">
        <v>0</v>
      </c>
      <c r="BO246" s="12">
        <v>0</v>
      </c>
      <c r="BP246" s="12">
        <v>1.4139999999999999</v>
      </c>
      <c r="BQ246" s="12">
        <v>557.99151343705796</v>
      </c>
      <c r="BR246" s="12">
        <v>3.8959999999999999</v>
      </c>
      <c r="BS246" s="12">
        <v>395.02053388090349</v>
      </c>
      <c r="BT246" s="12">
        <v>1.7969999999999999</v>
      </c>
      <c r="BU246" s="12">
        <v>300.50083472454088</v>
      </c>
      <c r="BV246" s="12">
        <v>0</v>
      </c>
      <c r="BW246" s="12">
        <v>0</v>
      </c>
      <c r="BX246" s="12">
        <v>23.170999999999999</v>
      </c>
      <c r="BY246" s="12">
        <v>1015.9250787622459</v>
      </c>
      <c r="BZ246" s="12">
        <v>28.286999999999999</v>
      </c>
      <c r="CA246" s="12">
        <v>264.92735178703998</v>
      </c>
      <c r="CB246" s="12">
        <v>9.4529999999999994</v>
      </c>
      <c r="CC246" s="12">
        <v>584.25896540780707</v>
      </c>
      <c r="CD246" s="12">
        <v>0</v>
      </c>
      <c r="CE246" s="12">
        <v>0</v>
      </c>
      <c r="CF246" s="12">
        <v>114.05800000000001</v>
      </c>
      <c r="CG246" s="12">
        <v>1229.0413649196023</v>
      </c>
      <c r="CH246" s="12">
        <v>2.8639999999999999</v>
      </c>
      <c r="CI246" s="12">
        <v>1650.8379888268157</v>
      </c>
      <c r="CJ246" s="12">
        <v>0.54200000000000004</v>
      </c>
      <c r="CK246" s="12">
        <v>754.61254612546134</v>
      </c>
      <c r="CL246" s="12">
        <v>0</v>
      </c>
      <c r="CM246" s="12">
        <v>0</v>
      </c>
      <c r="CN246" s="12">
        <v>0</v>
      </c>
      <c r="CO246" s="12">
        <v>0</v>
      </c>
      <c r="CP246" s="12">
        <v>0</v>
      </c>
      <c r="CQ246" s="12">
        <v>0</v>
      </c>
      <c r="CR246" s="12">
        <v>0</v>
      </c>
      <c r="CS246" s="12">
        <v>0</v>
      </c>
      <c r="CT246" s="12">
        <v>0</v>
      </c>
      <c r="CU246" s="12">
        <v>0</v>
      </c>
      <c r="CV246" s="12">
        <v>0</v>
      </c>
      <c r="CW246" s="12">
        <v>0</v>
      </c>
      <c r="CX246" s="12">
        <v>0</v>
      </c>
      <c r="CY246" s="12">
        <v>0</v>
      </c>
      <c r="CZ246" s="12">
        <v>0</v>
      </c>
      <c r="DA246" s="12">
        <v>0</v>
      </c>
      <c r="DB246" s="12">
        <v>0</v>
      </c>
      <c r="DC246" s="12">
        <v>0</v>
      </c>
      <c r="DD246" s="12">
        <v>0</v>
      </c>
      <c r="DE246" s="12">
        <v>0</v>
      </c>
      <c r="DF246" s="12">
        <v>0</v>
      </c>
      <c r="DG246" s="12">
        <v>0</v>
      </c>
      <c r="DH246" s="12">
        <v>0</v>
      </c>
      <c r="DI246" s="12">
        <v>0</v>
      </c>
      <c r="DJ246" s="12">
        <v>0</v>
      </c>
      <c r="DK246" s="12">
        <v>0</v>
      </c>
      <c r="DL246" s="12">
        <v>0.28699999999999998</v>
      </c>
      <c r="DM246" s="12">
        <v>2059.2334494773518</v>
      </c>
      <c r="DN246" s="12">
        <v>0</v>
      </c>
      <c r="DO246" s="12">
        <v>0</v>
      </c>
      <c r="DP246" s="12">
        <v>23.364999999999998</v>
      </c>
      <c r="DQ246" s="12">
        <v>631.79970040659111</v>
      </c>
      <c r="DR246" s="12">
        <v>0</v>
      </c>
      <c r="DS246" s="12">
        <v>0</v>
      </c>
      <c r="DT246" s="12">
        <v>100.471</v>
      </c>
      <c r="DU246" s="12">
        <v>1058.5143971892387</v>
      </c>
      <c r="DV246" s="12">
        <v>28.571999999999999</v>
      </c>
      <c r="DW246" s="12">
        <v>390.34719305613885</v>
      </c>
      <c r="DX246" s="12">
        <v>3.9</v>
      </c>
      <c r="DY246" s="12">
        <v>370</v>
      </c>
      <c r="DZ246" s="12">
        <v>8.3699999999999992</v>
      </c>
      <c r="EA246" s="12">
        <v>635.96176821983272</v>
      </c>
      <c r="EB246" s="12">
        <v>0</v>
      </c>
      <c r="EC246" s="12">
        <v>0</v>
      </c>
      <c r="ED246" s="12">
        <v>0</v>
      </c>
      <c r="EE246" s="12">
        <v>0</v>
      </c>
      <c r="EF246" s="12">
        <v>0</v>
      </c>
      <c r="EG246" s="12">
        <v>0</v>
      </c>
      <c r="EH246" s="12">
        <v>4.2859999999999996</v>
      </c>
      <c r="EI246" s="12">
        <v>220.25198320111991</v>
      </c>
      <c r="EJ246" s="12">
        <v>3.343</v>
      </c>
      <c r="EK246" s="12">
        <v>533.65240801675145</v>
      </c>
      <c r="EL246" s="12">
        <v>0</v>
      </c>
      <c r="EM246" s="12">
        <v>0</v>
      </c>
      <c r="EN246" s="12">
        <v>0</v>
      </c>
      <c r="EO246" s="12">
        <v>0</v>
      </c>
      <c r="EP246" s="12">
        <v>0</v>
      </c>
      <c r="EQ246" s="12">
        <v>0</v>
      </c>
      <c r="ER246" s="12">
        <v>0.67100000000000004</v>
      </c>
      <c r="ES246" s="12">
        <v>3309.9850968703427</v>
      </c>
      <c r="ET246" s="12">
        <v>69.179000000000002</v>
      </c>
      <c r="EU246" s="12">
        <v>731.6815796701311</v>
      </c>
      <c r="EV246" s="12">
        <v>0.158</v>
      </c>
      <c r="EW246" s="12">
        <v>3525.3164556962024</v>
      </c>
      <c r="EX246" s="12">
        <v>2.9000000000000001E-2</v>
      </c>
      <c r="EY246" s="12">
        <v>2931.0344827586205</v>
      </c>
      <c r="EZ246" s="12">
        <v>1.329</v>
      </c>
      <c r="FA246" s="12">
        <v>2288.1866064710307</v>
      </c>
      <c r="FB246" s="12">
        <v>0</v>
      </c>
      <c r="FC246" s="12">
        <v>0</v>
      </c>
      <c r="FD246" s="12">
        <v>0</v>
      </c>
      <c r="FE246" s="12">
        <v>0</v>
      </c>
      <c r="FF246" s="12">
        <v>0</v>
      </c>
      <c r="FG246" s="12">
        <v>0</v>
      </c>
      <c r="FH246" s="12">
        <v>4.875</v>
      </c>
      <c r="FI246" s="12">
        <v>1365.3333333333333</v>
      </c>
      <c r="FJ246" s="12">
        <v>0</v>
      </c>
      <c r="FK246" s="12">
        <v>0</v>
      </c>
      <c r="FL246" s="12">
        <v>0</v>
      </c>
      <c r="FM246" s="12">
        <v>0</v>
      </c>
      <c r="FN246" s="12">
        <v>0</v>
      </c>
      <c r="FO246" s="12">
        <v>0</v>
      </c>
      <c r="FP246" s="12">
        <v>0</v>
      </c>
      <c r="FQ246" s="12">
        <v>0</v>
      </c>
      <c r="FR246" s="12">
        <v>1.444</v>
      </c>
      <c r="FS246" s="12">
        <v>686.28808864265932</v>
      </c>
      <c r="FT246" s="12">
        <v>0</v>
      </c>
      <c r="FU246" s="12">
        <v>0</v>
      </c>
      <c r="FV246" s="12">
        <v>0</v>
      </c>
      <c r="FW246" s="12">
        <v>0</v>
      </c>
      <c r="FX246" s="12">
        <v>28.364000000000001</v>
      </c>
      <c r="FY246" s="12">
        <v>1536.1021012551121</v>
      </c>
      <c r="FZ246" s="12">
        <v>0</v>
      </c>
      <c r="GA246" s="12">
        <v>0</v>
      </c>
      <c r="GB246" s="12">
        <v>36.387999999999998</v>
      </c>
      <c r="GC246" s="12">
        <v>1325.6568099373419</v>
      </c>
      <c r="GD246" s="12">
        <v>0</v>
      </c>
      <c r="GE246" s="12">
        <v>0</v>
      </c>
      <c r="GF246" s="12">
        <v>3.1560000000000001</v>
      </c>
      <c r="GG246" s="12">
        <v>12064.321926489229</v>
      </c>
      <c r="GH246" s="12">
        <v>15.906000000000001</v>
      </c>
      <c r="GI246" s="12">
        <v>484.78561549100965</v>
      </c>
      <c r="GJ246" s="12">
        <v>0</v>
      </c>
      <c r="GK246" s="12">
        <v>0</v>
      </c>
      <c r="GL246" s="12">
        <v>0</v>
      </c>
      <c r="GM246" s="12">
        <v>0</v>
      </c>
      <c r="GN246" s="12">
        <v>0</v>
      </c>
      <c r="GO246" s="12">
        <v>0</v>
      </c>
      <c r="GP246" s="12">
        <v>0</v>
      </c>
      <c r="GQ246" s="12">
        <v>0</v>
      </c>
      <c r="GR246" s="12">
        <v>19.861999999999998</v>
      </c>
      <c r="GS246" s="12">
        <v>812.9090726009465</v>
      </c>
      <c r="GT246" s="12">
        <v>0</v>
      </c>
      <c r="GU246" s="12">
        <v>0</v>
      </c>
      <c r="GV246" s="12">
        <v>0.46400000000000002</v>
      </c>
      <c r="GW246" s="12">
        <v>6706.8965517241377</v>
      </c>
      <c r="GX246" s="12">
        <v>1.6259999999999999</v>
      </c>
      <c r="GY246" s="12">
        <v>1306.2730627306273</v>
      </c>
      <c r="GZ246" s="12">
        <v>0</v>
      </c>
      <c r="HA246" s="12">
        <v>0</v>
      </c>
      <c r="HB246" s="12">
        <v>5.952</v>
      </c>
      <c r="HC246" s="12">
        <v>585.51747311827955</v>
      </c>
      <c r="HD246" s="12">
        <v>0</v>
      </c>
      <c r="HE246" s="12">
        <v>0</v>
      </c>
      <c r="HF246" s="12">
        <v>0</v>
      </c>
      <c r="HG246" s="12">
        <v>0</v>
      </c>
      <c r="HH246" s="12">
        <v>0</v>
      </c>
      <c r="HI246" s="12">
        <v>0</v>
      </c>
      <c r="HJ246" s="12">
        <v>0</v>
      </c>
      <c r="HK246" s="12">
        <v>0</v>
      </c>
      <c r="HL246" s="12">
        <v>2.121</v>
      </c>
      <c r="HM246" s="12">
        <v>1443.1871758604432</v>
      </c>
      <c r="HN246" s="12">
        <v>0</v>
      </c>
      <c r="HO246" s="12">
        <v>0</v>
      </c>
      <c r="HP246" s="12">
        <v>9.6989999999999998</v>
      </c>
      <c r="HQ246" s="12">
        <v>449.94329312300238</v>
      </c>
      <c r="HR246" s="12">
        <v>0</v>
      </c>
      <c r="HS246" s="12">
        <v>0</v>
      </c>
      <c r="HT246" s="12">
        <v>12.287000000000001</v>
      </c>
      <c r="HU246" s="12">
        <v>359.89256938227396</v>
      </c>
      <c r="HV246" s="12">
        <v>0</v>
      </c>
      <c r="HW246" s="12">
        <v>0</v>
      </c>
      <c r="HX246" s="12">
        <v>0</v>
      </c>
      <c r="HY246" s="12">
        <v>0</v>
      </c>
      <c r="HZ246" s="12">
        <v>12.287000000000001</v>
      </c>
      <c r="IA246" s="12">
        <v>359.89256938227396</v>
      </c>
      <c r="IB246" s="12">
        <v>0</v>
      </c>
      <c r="IC246" s="12">
        <v>0</v>
      </c>
      <c r="ID246" s="12">
        <v>0</v>
      </c>
      <c r="IE246" s="12">
        <v>0</v>
      </c>
      <c r="IF246" s="12">
        <v>0</v>
      </c>
      <c r="IG246" s="12">
        <v>0</v>
      </c>
    </row>
    <row r="247" spans="1:241" ht="12.75" customHeight="1">
      <c r="A247" s="28"/>
      <c r="B247" s="29"/>
      <c r="C247" s="30" t="s">
        <v>355</v>
      </c>
      <c r="D247" s="31" t="s">
        <v>356</v>
      </c>
      <c r="E247" s="11">
        <v>197</v>
      </c>
      <c r="F247" s="12">
        <f t="shared" si="12"/>
        <v>11773.364000000001</v>
      </c>
      <c r="G247" s="12">
        <f t="shared" si="13"/>
        <v>151.17865565016081</v>
      </c>
      <c r="H247" s="12">
        <f t="shared" si="14"/>
        <v>11770.897000000001</v>
      </c>
      <c r="I247" s="12">
        <f t="shared" si="15"/>
        <v>151.04112396871707</v>
      </c>
      <c r="J247" s="12">
        <v>11770.897000000001</v>
      </c>
      <c r="K247" s="12">
        <v>151.04112396871707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3.7999999999999999E-2</v>
      </c>
      <c r="AG247" s="12">
        <v>864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0.22500000000000001</v>
      </c>
      <c r="AW247" s="12">
        <v>702.38222222222225</v>
      </c>
      <c r="AX247" s="12">
        <v>14.833</v>
      </c>
      <c r="AY247" s="12">
        <v>407.49288748061753</v>
      </c>
      <c r="AZ247" s="12">
        <v>0</v>
      </c>
      <c r="BA247" s="12">
        <v>0</v>
      </c>
      <c r="BB247" s="12">
        <v>52.872999999999998</v>
      </c>
      <c r="BC247" s="12">
        <v>126.4348722410304</v>
      </c>
      <c r="BD247" s="12">
        <v>0</v>
      </c>
      <c r="BE247" s="12">
        <v>0</v>
      </c>
      <c r="BF247" s="12">
        <v>0</v>
      </c>
      <c r="BG247" s="12">
        <v>0</v>
      </c>
      <c r="BH247" s="12">
        <v>0</v>
      </c>
      <c r="BI247" s="12">
        <v>0</v>
      </c>
      <c r="BJ247" s="12">
        <v>0</v>
      </c>
      <c r="BK247" s="12">
        <v>0</v>
      </c>
      <c r="BL247" s="12">
        <v>0</v>
      </c>
      <c r="BM247" s="12">
        <v>0</v>
      </c>
      <c r="BN247" s="12">
        <v>0</v>
      </c>
      <c r="BO247" s="12">
        <v>0</v>
      </c>
      <c r="BP247" s="12">
        <v>5.6879999999999997</v>
      </c>
      <c r="BQ247" s="12">
        <v>172.50369198312237</v>
      </c>
      <c r="BR247" s="12">
        <v>2280.634</v>
      </c>
      <c r="BS247" s="12">
        <v>144.95396499394468</v>
      </c>
      <c r="BT247" s="12">
        <v>2439.779</v>
      </c>
      <c r="BU247" s="12">
        <v>74.558460008058105</v>
      </c>
      <c r="BV247" s="12">
        <v>0</v>
      </c>
      <c r="BW247" s="12">
        <v>0</v>
      </c>
      <c r="BX247" s="12">
        <v>785.23699999999997</v>
      </c>
      <c r="BY247" s="12">
        <v>227.61549188334223</v>
      </c>
      <c r="BZ247" s="12">
        <v>12.686</v>
      </c>
      <c r="CA247" s="12">
        <v>143.45483209837616</v>
      </c>
      <c r="CB247" s="12">
        <v>4059.759</v>
      </c>
      <c r="CC247" s="12">
        <v>89.719876475426247</v>
      </c>
      <c r="CD247" s="12">
        <v>0</v>
      </c>
      <c r="CE247" s="12">
        <v>0</v>
      </c>
      <c r="CF247" s="12">
        <v>84.938999999999993</v>
      </c>
      <c r="CG247" s="12">
        <v>229.58848114529249</v>
      </c>
      <c r="CH247" s="12">
        <v>6.2290000000000001</v>
      </c>
      <c r="CI247" s="12">
        <v>1399.728527853588</v>
      </c>
      <c r="CJ247" s="12">
        <v>2.1000000000000001E-2</v>
      </c>
      <c r="CK247" s="12">
        <v>303.47619047619048</v>
      </c>
      <c r="CL247" s="12">
        <v>0</v>
      </c>
      <c r="CM247" s="12">
        <v>0</v>
      </c>
      <c r="CN247" s="12">
        <v>0</v>
      </c>
      <c r="CO247" s="12">
        <v>0</v>
      </c>
      <c r="CP247" s="12">
        <v>0</v>
      </c>
      <c r="CQ247" s="12">
        <v>0</v>
      </c>
      <c r="CR247" s="12">
        <v>0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2">
        <v>0</v>
      </c>
      <c r="CY247" s="12">
        <v>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2">
        <v>0</v>
      </c>
      <c r="DF247" s="12">
        <v>0</v>
      </c>
      <c r="DG247" s="12">
        <v>0</v>
      </c>
      <c r="DH247" s="12">
        <v>0</v>
      </c>
      <c r="DI247" s="12">
        <v>0</v>
      </c>
      <c r="DJ247" s="12">
        <v>0</v>
      </c>
      <c r="DK247" s="12">
        <v>0</v>
      </c>
      <c r="DL247" s="12">
        <v>0</v>
      </c>
      <c r="DM247" s="12">
        <v>0</v>
      </c>
      <c r="DN247" s="12">
        <v>0</v>
      </c>
      <c r="DO247" s="12">
        <v>0</v>
      </c>
      <c r="DP247" s="12">
        <v>0</v>
      </c>
      <c r="DQ247" s="12">
        <v>0</v>
      </c>
      <c r="DR247" s="12">
        <v>0</v>
      </c>
      <c r="DS247" s="12">
        <v>0</v>
      </c>
      <c r="DT247" s="12">
        <v>51.652999999999999</v>
      </c>
      <c r="DU247" s="12">
        <v>454.39521421795439</v>
      </c>
      <c r="DV247" s="12">
        <v>0</v>
      </c>
      <c r="DW247" s="12">
        <v>0</v>
      </c>
      <c r="DX247" s="12">
        <v>0</v>
      </c>
      <c r="DY247" s="12">
        <v>0</v>
      </c>
      <c r="DZ247" s="12">
        <v>0</v>
      </c>
      <c r="EA247" s="12">
        <v>0</v>
      </c>
      <c r="EB247" s="12">
        <v>6.5060000000000002</v>
      </c>
      <c r="EC247" s="12">
        <v>481.81832154933903</v>
      </c>
      <c r="ED247" s="12">
        <v>17.068999999999999</v>
      </c>
      <c r="EE247" s="12">
        <v>103.66160876442675</v>
      </c>
      <c r="EF247" s="12">
        <v>0.50700000000000001</v>
      </c>
      <c r="EG247" s="12">
        <v>92.234714003944774</v>
      </c>
      <c r="EH247" s="12">
        <v>15.394</v>
      </c>
      <c r="EI247" s="12">
        <v>27.552098220085746</v>
      </c>
      <c r="EJ247" s="12">
        <v>0</v>
      </c>
      <c r="EK247" s="12">
        <v>0</v>
      </c>
      <c r="EL247" s="12">
        <v>0</v>
      </c>
      <c r="EM247" s="12">
        <v>0</v>
      </c>
      <c r="EN247" s="12">
        <v>0</v>
      </c>
      <c r="EO247" s="12">
        <v>0</v>
      </c>
      <c r="EP247" s="12">
        <v>3.5999999999999997E-2</v>
      </c>
      <c r="EQ247" s="12">
        <v>1996.1388888888889</v>
      </c>
      <c r="ER247" s="12">
        <v>55.29</v>
      </c>
      <c r="ES247" s="12">
        <v>304.10233315246876</v>
      </c>
      <c r="ET247" s="12">
        <v>1673.7380000000001</v>
      </c>
      <c r="EU247" s="12">
        <v>294.35806739167066</v>
      </c>
      <c r="EV247" s="12">
        <v>4.5019999999999998</v>
      </c>
      <c r="EW247" s="12">
        <v>4913.942025766326</v>
      </c>
      <c r="EX247" s="12">
        <v>6.6000000000000003E-2</v>
      </c>
      <c r="EY247" s="12">
        <v>1763.2575757575758</v>
      </c>
      <c r="EZ247" s="12">
        <v>158.452</v>
      </c>
      <c r="FA247" s="12">
        <v>420.39662484537899</v>
      </c>
      <c r="FB247" s="12">
        <v>0</v>
      </c>
      <c r="FC247" s="12">
        <v>0</v>
      </c>
      <c r="FD247" s="12">
        <v>0</v>
      </c>
      <c r="FE247" s="12">
        <v>0</v>
      </c>
      <c r="FF247" s="12">
        <v>0</v>
      </c>
      <c r="FG247" s="12">
        <v>0</v>
      </c>
      <c r="FH247" s="12">
        <v>0</v>
      </c>
      <c r="FI247" s="12">
        <v>0</v>
      </c>
      <c r="FJ247" s="12">
        <v>8.1000000000000003E-2</v>
      </c>
      <c r="FK247" s="12">
        <v>1126.1358024691358</v>
      </c>
      <c r="FL247" s="12">
        <v>0</v>
      </c>
      <c r="FM247" s="12">
        <v>0</v>
      </c>
      <c r="FN247" s="12">
        <v>0</v>
      </c>
      <c r="FO247" s="12">
        <v>0</v>
      </c>
      <c r="FP247" s="12">
        <v>0</v>
      </c>
      <c r="FQ247" s="12">
        <v>0</v>
      </c>
      <c r="FR247" s="12">
        <v>0</v>
      </c>
      <c r="FS247" s="12">
        <v>0</v>
      </c>
      <c r="FT247" s="12">
        <v>0</v>
      </c>
      <c r="FU247" s="12">
        <v>0</v>
      </c>
      <c r="FV247" s="12">
        <v>0</v>
      </c>
      <c r="FW247" s="12">
        <v>0</v>
      </c>
      <c r="FX247" s="12">
        <v>36.409999999999997</v>
      </c>
      <c r="FY247" s="12">
        <v>549.81321065641305</v>
      </c>
      <c r="FZ247" s="12">
        <v>0</v>
      </c>
      <c r="GA247" s="12">
        <v>0</v>
      </c>
      <c r="GB247" s="12">
        <v>4.9400000000000004</v>
      </c>
      <c r="GC247" s="12">
        <v>1375.3761133603239</v>
      </c>
      <c r="GD247" s="12">
        <v>0</v>
      </c>
      <c r="GE247" s="12">
        <v>0</v>
      </c>
      <c r="GF247" s="12">
        <v>0</v>
      </c>
      <c r="GG247" s="12">
        <v>0</v>
      </c>
      <c r="GH247" s="12">
        <v>0</v>
      </c>
      <c r="GI247" s="12">
        <v>0</v>
      </c>
      <c r="GJ247" s="12">
        <v>3.3119999999999998</v>
      </c>
      <c r="GK247" s="12">
        <v>7339.9477657004827</v>
      </c>
      <c r="GL247" s="12">
        <v>0</v>
      </c>
      <c r="GM247" s="12">
        <v>0</v>
      </c>
      <c r="GN247" s="12">
        <v>0</v>
      </c>
      <c r="GO247" s="12">
        <v>0</v>
      </c>
      <c r="GP247" s="12">
        <v>0</v>
      </c>
      <c r="GQ247" s="12">
        <v>0</v>
      </c>
      <c r="GR247" s="12">
        <v>2.3149999999999999</v>
      </c>
      <c r="GS247" s="12">
        <v>842.57840172786177</v>
      </c>
      <c r="GT247" s="12">
        <v>0</v>
      </c>
      <c r="GU247" s="12">
        <v>0</v>
      </c>
      <c r="GV247" s="12">
        <v>0</v>
      </c>
      <c r="GW247" s="12">
        <v>0</v>
      </c>
      <c r="GX247" s="12">
        <v>0</v>
      </c>
      <c r="GY247" s="12">
        <v>0</v>
      </c>
      <c r="GZ247" s="12">
        <v>0</v>
      </c>
      <c r="HA247" s="12">
        <v>0</v>
      </c>
      <c r="HB247" s="12">
        <v>0</v>
      </c>
      <c r="HC247" s="12">
        <v>0</v>
      </c>
      <c r="HD247" s="12">
        <v>0</v>
      </c>
      <c r="HE247" s="12">
        <v>0</v>
      </c>
      <c r="HF247" s="12">
        <v>0</v>
      </c>
      <c r="HG247" s="12">
        <v>0</v>
      </c>
      <c r="HH247" s="12">
        <v>0</v>
      </c>
      <c r="HI247" s="12">
        <v>0</v>
      </c>
      <c r="HJ247" s="12">
        <v>0</v>
      </c>
      <c r="HK247" s="12">
        <v>0</v>
      </c>
      <c r="HL247" s="12">
        <v>0</v>
      </c>
      <c r="HM247" s="12">
        <v>0</v>
      </c>
      <c r="HN247" s="12">
        <v>0</v>
      </c>
      <c r="HO247" s="12">
        <v>0</v>
      </c>
      <c r="HP247" s="12">
        <v>2.3149999999999999</v>
      </c>
      <c r="HQ247" s="12">
        <v>842.57840172786177</v>
      </c>
      <c r="HR247" s="12">
        <v>0</v>
      </c>
      <c r="HS247" s="12">
        <v>0</v>
      </c>
      <c r="HT247" s="12">
        <v>0.152</v>
      </c>
      <c r="HU247" s="12">
        <v>271.4473684210526</v>
      </c>
      <c r="HV247" s="12">
        <v>0</v>
      </c>
      <c r="HW247" s="12">
        <v>0</v>
      </c>
      <c r="HX247" s="12">
        <v>0</v>
      </c>
      <c r="HY247" s="12">
        <v>0</v>
      </c>
      <c r="HZ247" s="12">
        <v>0</v>
      </c>
      <c r="IA247" s="12">
        <v>0</v>
      </c>
      <c r="IB247" s="12">
        <v>0</v>
      </c>
      <c r="IC247" s="12">
        <v>0</v>
      </c>
      <c r="ID247" s="12">
        <v>0.152</v>
      </c>
      <c r="IE247" s="12">
        <v>271.4473684210526</v>
      </c>
      <c r="IF247" s="12">
        <v>0</v>
      </c>
      <c r="IG247" s="12">
        <v>0</v>
      </c>
    </row>
    <row r="248" spans="1:241" ht="12.75" customHeight="1">
      <c r="A248" s="28"/>
      <c r="B248" s="29"/>
      <c r="C248" s="30" t="s">
        <v>357</v>
      </c>
      <c r="D248" s="31" t="s">
        <v>133</v>
      </c>
      <c r="E248" s="11">
        <v>198</v>
      </c>
      <c r="F248" s="12">
        <f t="shared" si="12"/>
        <v>84853.063999999998</v>
      </c>
      <c r="G248" s="12">
        <f t="shared" si="13"/>
        <v>160.5157907910079</v>
      </c>
      <c r="H248" s="12">
        <f t="shared" si="14"/>
        <v>84819.034</v>
      </c>
      <c r="I248" s="12">
        <f t="shared" si="15"/>
        <v>160.35449064416369</v>
      </c>
      <c r="J248" s="12">
        <v>30141.258999999998</v>
      </c>
      <c r="K248" s="12">
        <v>106.05363588163321</v>
      </c>
      <c r="L248" s="12">
        <v>54677.775000000001</v>
      </c>
      <c r="M248" s="12">
        <v>190.28797142897642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8.4</v>
      </c>
      <c r="U248" s="12">
        <v>432.39809523809527</v>
      </c>
      <c r="V248" s="12">
        <v>3.33</v>
      </c>
      <c r="W248" s="12">
        <v>135.82762762762763</v>
      </c>
      <c r="X248" s="12">
        <v>29.946999999999999</v>
      </c>
      <c r="Y248" s="12">
        <v>766.54866931579124</v>
      </c>
      <c r="Z248" s="12">
        <v>0</v>
      </c>
      <c r="AA248" s="12">
        <v>0</v>
      </c>
      <c r="AB248" s="12">
        <v>55.137999999999998</v>
      </c>
      <c r="AC248" s="12">
        <v>535.58166781529974</v>
      </c>
      <c r="AD248" s="12">
        <v>6129.634</v>
      </c>
      <c r="AE248" s="12">
        <v>326.26295990918874</v>
      </c>
      <c r="AF248" s="12">
        <v>20.273</v>
      </c>
      <c r="AG248" s="12">
        <v>172.05223696542197</v>
      </c>
      <c r="AH248" s="12">
        <v>7976.393</v>
      </c>
      <c r="AI248" s="12">
        <v>204.36121239261905</v>
      </c>
      <c r="AJ248" s="12">
        <v>2.6549999999999998</v>
      </c>
      <c r="AK248" s="12">
        <v>214.71337099811677</v>
      </c>
      <c r="AL248" s="12">
        <v>0</v>
      </c>
      <c r="AM248" s="12">
        <v>0</v>
      </c>
      <c r="AN248" s="12">
        <v>1.738</v>
      </c>
      <c r="AO248" s="12">
        <v>627.27445339470648</v>
      </c>
      <c r="AP248" s="12">
        <v>0</v>
      </c>
      <c r="AQ248" s="12">
        <v>0</v>
      </c>
      <c r="AR248" s="12">
        <v>6.3220000000000001</v>
      </c>
      <c r="AS248" s="12">
        <v>452.58161974058845</v>
      </c>
      <c r="AT248" s="12">
        <v>0</v>
      </c>
      <c r="AU248" s="12">
        <v>0</v>
      </c>
      <c r="AV248" s="12">
        <v>9.5000000000000001E-2</v>
      </c>
      <c r="AW248" s="12">
        <v>675.0526315789474</v>
      </c>
      <c r="AX248" s="12">
        <v>75.322999999999993</v>
      </c>
      <c r="AY248" s="12">
        <v>282.27780359252819</v>
      </c>
      <c r="AZ248" s="12">
        <v>40568.417999999998</v>
      </c>
      <c r="BA248" s="12">
        <v>166.98045028524405</v>
      </c>
      <c r="BB248" s="12">
        <v>366.51</v>
      </c>
      <c r="BC248" s="12">
        <v>128.41282093258027</v>
      </c>
      <c r="BD248" s="12">
        <v>0</v>
      </c>
      <c r="BE248" s="12">
        <v>0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12">
        <v>0</v>
      </c>
      <c r="BL248" s="12">
        <v>4.3739999999999997</v>
      </c>
      <c r="BM248" s="12">
        <v>47.896890717878371</v>
      </c>
      <c r="BN248" s="12">
        <v>0</v>
      </c>
      <c r="BO248" s="12">
        <v>0</v>
      </c>
      <c r="BP248" s="12">
        <v>0</v>
      </c>
      <c r="BQ248" s="12">
        <v>0</v>
      </c>
      <c r="BR248" s="12">
        <v>1369.3140000000001</v>
      </c>
      <c r="BS248" s="12">
        <v>95.708248801954838</v>
      </c>
      <c r="BT248" s="12">
        <v>3940.0419999999999</v>
      </c>
      <c r="BU248" s="12">
        <v>82.857143147205036</v>
      </c>
      <c r="BV248" s="12">
        <v>0</v>
      </c>
      <c r="BW248" s="12">
        <v>0</v>
      </c>
      <c r="BX248" s="12">
        <v>468.72699999999998</v>
      </c>
      <c r="BY248" s="12">
        <v>203.94082056292893</v>
      </c>
      <c r="BZ248" s="12">
        <v>4888.2370000000001</v>
      </c>
      <c r="CA248" s="12">
        <v>128.48688167124467</v>
      </c>
      <c r="CB248" s="12">
        <v>17973.169000000002</v>
      </c>
      <c r="CC248" s="12">
        <v>96.086421264942203</v>
      </c>
      <c r="CD248" s="12">
        <v>0</v>
      </c>
      <c r="CE248" s="12">
        <v>0</v>
      </c>
      <c r="CF248" s="12">
        <v>97.221999999999994</v>
      </c>
      <c r="CG248" s="12">
        <v>157.14123346567649</v>
      </c>
      <c r="CH248" s="12">
        <v>0.16800000000000001</v>
      </c>
      <c r="CI248" s="12">
        <v>1598.4761904761904</v>
      </c>
      <c r="CJ248" s="12">
        <v>0</v>
      </c>
      <c r="CK248" s="12">
        <v>0</v>
      </c>
      <c r="CL248" s="12">
        <v>0</v>
      </c>
      <c r="CM248" s="12">
        <v>0</v>
      </c>
      <c r="CN248" s="12">
        <v>0</v>
      </c>
      <c r="CO248" s="12">
        <v>0</v>
      </c>
      <c r="CP248" s="12">
        <v>0</v>
      </c>
      <c r="CQ248" s="12">
        <v>0</v>
      </c>
      <c r="CR248" s="12">
        <v>0</v>
      </c>
      <c r="CS248" s="12">
        <v>0</v>
      </c>
      <c r="CT248" s="12">
        <v>0</v>
      </c>
      <c r="CU248" s="12">
        <v>0</v>
      </c>
      <c r="CV248" s="12">
        <v>0</v>
      </c>
      <c r="CW248" s="12">
        <v>0</v>
      </c>
      <c r="CX248" s="12">
        <v>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2">
        <v>0</v>
      </c>
      <c r="DF248" s="12">
        <v>0</v>
      </c>
      <c r="DG248" s="12">
        <v>0</v>
      </c>
      <c r="DH248" s="12">
        <v>0</v>
      </c>
      <c r="DI248" s="12">
        <v>0</v>
      </c>
      <c r="DJ248" s="12">
        <v>0</v>
      </c>
      <c r="DK248" s="12">
        <v>0</v>
      </c>
      <c r="DL248" s="12">
        <v>0</v>
      </c>
      <c r="DM248" s="12">
        <v>0</v>
      </c>
      <c r="DN248" s="12">
        <v>0</v>
      </c>
      <c r="DO248" s="12">
        <v>0</v>
      </c>
      <c r="DP248" s="12">
        <v>0.27900000000000003</v>
      </c>
      <c r="DQ248" s="12">
        <v>850.56630824372758</v>
      </c>
      <c r="DR248" s="12">
        <v>0</v>
      </c>
      <c r="DS248" s="12">
        <v>0</v>
      </c>
      <c r="DT248" s="12">
        <v>5.4669999999999996</v>
      </c>
      <c r="DU248" s="12">
        <v>870.70203036400221</v>
      </c>
      <c r="DV248" s="12">
        <v>1.4379999999999999</v>
      </c>
      <c r="DW248" s="12">
        <v>477.01738525730184</v>
      </c>
      <c r="DX248" s="12">
        <v>0.56499999999999995</v>
      </c>
      <c r="DY248" s="12">
        <v>321.83008849557524</v>
      </c>
      <c r="DZ248" s="12">
        <v>7.64</v>
      </c>
      <c r="EA248" s="12">
        <v>819.84201570680625</v>
      </c>
      <c r="EB248" s="12">
        <v>3</v>
      </c>
      <c r="EC248" s="12">
        <v>425.47366666666665</v>
      </c>
      <c r="ED248" s="12">
        <v>14.331</v>
      </c>
      <c r="EE248" s="12">
        <v>167.90586839718094</v>
      </c>
      <c r="EF248" s="12">
        <v>1.6910000000000001</v>
      </c>
      <c r="EG248" s="12">
        <v>278.92193968066232</v>
      </c>
      <c r="EH248" s="12">
        <v>3.5000000000000003E-2</v>
      </c>
      <c r="EI248" s="12">
        <v>27.485714285714284</v>
      </c>
      <c r="EJ248" s="12">
        <v>0.64400000000000002</v>
      </c>
      <c r="EK248" s="12">
        <v>493.39285714285711</v>
      </c>
      <c r="EL248" s="12">
        <v>0</v>
      </c>
      <c r="EM248" s="12">
        <v>0</v>
      </c>
      <c r="EN248" s="12">
        <v>0</v>
      </c>
      <c r="EO248" s="12">
        <v>0</v>
      </c>
      <c r="EP248" s="12">
        <v>0</v>
      </c>
      <c r="EQ248" s="12">
        <v>0</v>
      </c>
      <c r="ER248" s="12">
        <v>7.0000000000000001E-3</v>
      </c>
      <c r="ES248" s="12">
        <v>105.71428571428571</v>
      </c>
      <c r="ET248" s="12">
        <v>790.70699999999999</v>
      </c>
      <c r="EU248" s="12">
        <v>133.07731941161518</v>
      </c>
      <c r="EV248" s="12">
        <v>2.7189999999999999</v>
      </c>
      <c r="EW248" s="12">
        <v>4402.0511217359326</v>
      </c>
      <c r="EX248" s="12">
        <v>0</v>
      </c>
      <c r="EY248" s="12">
        <v>0</v>
      </c>
      <c r="EZ248" s="12">
        <v>0.97899999999999998</v>
      </c>
      <c r="FA248" s="12">
        <v>1984.4913176710929</v>
      </c>
      <c r="FB248" s="12">
        <v>0</v>
      </c>
      <c r="FC248" s="12">
        <v>0</v>
      </c>
      <c r="FD248" s="12">
        <v>0</v>
      </c>
      <c r="FE248" s="12">
        <v>0</v>
      </c>
      <c r="FF248" s="12">
        <v>0</v>
      </c>
      <c r="FG248" s="12">
        <v>0</v>
      </c>
      <c r="FH248" s="12">
        <v>0</v>
      </c>
      <c r="FI248" s="12">
        <v>0</v>
      </c>
      <c r="FJ248" s="12">
        <v>0.01</v>
      </c>
      <c r="FK248" s="12">
        <v>1682.4</v>
      </c>
      <c r="FL248" s="12">
        <v>0</v>
      </c>
      <c r="FM248" s="12">
        <v>0</v>
      </c>
      <c r="FN248" s="12">
        <v>0</v>
      </c>
      <c r="FO248" s="12">
        <v>0</v>
      </c>
      <c r="FP248" s="12">
        <v>0</v>
      </c>
      <c r="FQ248" s="12">
        <v>0</v>
      </c>
      <c r="FR248" s="12">
        <v>0.06</v>
      </c>
      <c r="FS248" s="12">
        <v>710.63333333333333</v>
      </c>
      <c r="FT248" s="12">
        <v>0</v>
      </c>
      <c r="FU248" s="12">
        <v>0</v>
      </c>
      <c r="FV248" s="12">
        <v>0</v>
      </c>
      <c r="FW248" s="12">
        <v>0</v>
      </c>
      <c r="FX248" s="12">
        <v>3.8969999999999998</v>
      </c>
      <c r="FY248" s="12">
        <v>1098.0672312034899</v>
      </c>
      <c r="FZ248" s="12">
        <v>0</v>
      </c>
      <c r="GA248" s="12">
        <v>0</v>
      </c>
      <c r="GB248" s="12">
        <v>0.121</v>
      </c>
      <c r="GC248" s="12">
        <v>499.34710743801651</v>
      </c>
      <c r="GD248" s="12">
        <v>1.4999999999999999E-2</v>
      </c>
      <c r="GE248" s="12">
        <v>1127</v>
      </c>
      <c r="GF248" s="12">
        <v>0</v>
      </c>
      <c r="GG248" s="12">
        <v>0</v>
      </c>
      <c r="GH248" s="12">
        <v>0</v>
      </c>
      <c r="GI248" s="12">
        <v>0</v>
      </c>
      <c r="GJ248" s="12">
        <v>0</v>
      </c>
      <c r="GK248" s="12">
        <v>0</v>
      </c>
      <c r="GL248" s="12">
        <v>0</v>
      </c>
      <c r="GM248" s="12">
        <v>0</v>
      </c>
      <c r="GN248" s="12">
        <v>0</v>
      </c>
      <c r="GO248" s="12">
        <v>0</v>
      </c>
      <c r="GP248" s="12">
        <v>0</v>
      </c>
      <c r="GQ248" s="12">
        <v>0</v>
      </c>
      <c r="GR248" s="12">
        <v>4.3650000000000002</v>
      </c>
      <c r="GS248" s="12">
        <v>825.92164948453615</v>
      </c>
      <c r="GT248" s="12">
        <v>0</v>
      </c>
      <c r="GU248" s="12">
        <v>0</v>
      </c>
      <c r="GV248" s="12">
        <v>0</v>
      </c>
      <c r="GW248" s="12">
        <v>0</v>
      </c>
      <c r="GX248" s="12">
        <v>0</v>
      </c>
      <c r="GY248" s="12">
        <v>0</v>
      </c>
      <c r="GZ248" s="12">
        <v>0</v>
      </c>
      <c r="HA248" s="12">
        <v>0</v>
      </c>
      <c r="HB248" s="12">
        <v>0</v>
      </c>
      <c r="HC248" s="12">
        <v>0</v>
      </c>
      <c r="HD248" s="12">
        <v>0</v>
      </c>
      <c r="HE248" s="12">
        <v>0</v>
      </c>
      <c r="HF248" s="12">
        <v>0</v>
      </c>
      <c r="HG248" s="12">
        <v>0</v>
      </c>
      <c r="HH248" s="12">
        <v>0</v>
      </c>
      <c r="HI248" s="12">
        <v>0</v>
      </c>
      <c r="HJ248" s="12">
        <v>0</v>
      </c>
      <c r="HK248" s="12">
        <v>0</v>
      </c>
      <c r="HL248" s="12">
        <v>0</v>
      </c>
      <c r="HM248" s="12">
        <v>0</v>
      </c>
      <c r="HN248" s="12">
        <v>0</v>
      </c>
      <c r="HO248" s="12">
        <v>0</v>
      </c>
      <c r="HP248" s="12">
        <v>4.3650000000000002</v>
      </c>
      <c r="HQ248" s="12">
        <v>825.92164948453615</v>
      </c>
      <c r="HR248" s="12">
        <v>0</v>
      </c>
      <c r="HS248" s="12">
        <v>0</v>
      </c>
      <c r="HT248" s="12">
        <v>29.664999999999999</v>
      </c>
      <c r="HU248" s="12">
        <v>523.79999999999995</v>
      </c>
      <c r="HV248" s="12">
        <v>0</v>
      </c>
      <c r="HW248" s="12">
        <v>0</v>
      </c>
      <c r="HX248" s="12">
        <v>0</v>
      </c>
      <c r="HY248" s="12">
        <v>0</v>
      </c>
      <c r="HZ248" s="12">
        <v>0</v>
      </c>
      <c r="IA248" s="12">
        <v>0</v>
      </c>
      <c r="IB248" s="12">
        <v>0</v>
      </c>
      <c r="IC248" s="12">
        <v>0</v>
      </c>
      <c r="ID248" s="12">
        <v>29.664999999999999</v>
      </c>
      <c r="IE248" s="12">
        <v>523.79999999999995</v>
      </c>
      <c r="IF248" s="12">
        <v>0</v>
      </c>
      <c r="IG248" s="12">
        <v>0</v>
      </c>
    </row>
    <row r="249" spans="1:241" ht="12.75" customHeight="1">
      <c r="A249" s="28"/>
      <c r="B249" s="29"/>
      <c r="C249" s="30" t="s">
        <v>358</v>
      </c>
      <c r="D249" s="31" t="s">
        <v>133</v>
      </c>
      <c r="E249" s="11">
        <v>199</v>
      </c>
      <c r="F249" s="12">
        <f t="shared" si="12"/>
        <v>42492.127</v>
      </c>
      <c r="G249" s="12">
        <f t="shared" si="13"/>
        <v>190.98345742965515</v>
      </c>
      <c r="H249" s="12">
        <f t="shared" si="14"/>
        <v>42492.127</v>
      </c>
      <c r="I249" s="12">
        <f t="shared" si="15"/>
        <v>190.98345742965515</v>
      </c>
      <c r="J249" s="12">
        <v>406.58199999999999</v>
      </c>
      <c r="K249" s="12">
        <v>177.81259622905097</v>
      </c>
      <c r="L249" s="12">
        <v>42085.544999999998</v>
      </c>
      <c r="M249" s="12">
        <v>191.11069910108091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1.0329999999999999</v>
      </c>
      <c r="U249" s="12">
        <v>133.03775411423041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4303.9160000000002</v>
      </c>
      <c r="AE249" s="12">
        <v>331.97512451451195</v>
      </c>
      <c r="AF249" s="12">
        <v>143.262</v>
      </c>
      <c r="AG249" s="12">
        <v>184.32807722913265</v>
      </c>
      <c r="AH249" s="12">
        <v>6641.2849999999999</v>
      </c>
      <c r="AI249" s="12">
        <v>200.99022327757353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198.071</v>
      </c>
      <c r="AY249" s="12">
        <v>179.78277486355901</v>
      </c>
      <c r="AZ249" s="12">
        <v>31140.344000000001</v>
      </c>
      <c r="BA249" s="12">
        <v>169.53478490796377</v>
      </c>
      <c r="BB249" s="12">
        <v>16.846</v>
      </c>
      <c r="BC249" s="12">
        <v>67.693102220111598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0</v>
      </c>
      <c r="BL249" s="12">
        <v>0</v>
      </c>
      <c r="BM249" s="12">
        <v>0</v>
      </c>
      <c r="BN249" s="12">
        <v>0</v>
      </c>
      <c r="BO249" s="12">
        <v>0</v>
      </c>
      <c r="BP249" s="12">
        <v>0</v>
      </c>
      <c r="BQ249" s="12">
        <v>0</v>
      </c>
      <c r="BR249" s="12">
        <v>1.4999999999999999E-2</v>
      </c>
      <c r="BS249" s="12">
        <v>216</v>
      </c>
      <c r="BT249" s="12">
        <v>0</v>
      </c>
      <c r="BU249" s="12">
        <v>0</v>
      </c>
      <c r="BV249" s="12">
        <v>0</v>
      </c>
      <c r="BW249" s="12">
        <v>0</v>
      </c>
      <c r="BX249" s="12">
        <v>0.45700000000000002</v>
      </c>
      <c r="BY249" s="12">
        <v>258.78993435448575</v>
      </c>
      <c r="BZ249" s="12">
        <v>5.3</v>
      </c>
      <c r="CA249" s="12">
        <v>32.379056603773584</v>
      </c>
      <c r="CB249" s="12">
        <v>0.19</v>
      </c>
      <c r="CC249" s="12">
        <v>298.05789473684206</v>
      </c>
      <c r="CD249" s="12">
        <v>0</v>
      </c>
      <c r="CE249" s="12">
        <v>0</v>
      </c>
      <c r="CF249" s="12">
        <v>3.0339999999999998</v>
      </c>
      <c r="CG249" s="12">
        <v>1034.7725774555042</v>
      </c>
      <c r="CH249" s="12">
        <v>1E-3</v>
      </c>
      <c r="CI249" s="12">
        <v>756</v>
      </c>
      <c r="CJ249" s="12">
        <v>0</v>
      </c>
      <c r="CK249" s="12">
        <v>0</v>
      </c>
      <c r="CL249" s="12">
        <v>0</v>
      </c>
      <c r="CM249" s="12">
        <v>0</v>
      </c>
      <c r="CN249" s="12">
        <v>0</v>
      </c>
      <c r="CO249" s="12">
        <v>0</v>
      </c>
      <c r="CP249" s="12">
        <v>0</v>
      </c>
      <c r="CQ249" s="12">
        <v>0</v>
      </c>
      <c r="CR249" s="12">
        <v>0</v>
      </c>
      <c r="CS249" s="12">
        <v>0</v>
      </c>
      <c r="CT249" s="12">
        <v>0</v>
      </c>
      <c r="CU249" s="12">
        <v>0</v>
      </c>
      <c r="CV249" s="12">
        <v>0</v>
      </c>
      <c r="CW249" s="12">
        <v>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2">
        <v>0</v>
      </c>
      <c r="DF249" s="12">
        <v>0</v>
      </c>
      <c r="DG249" s="12">
        <v>0</v>
      </c>
      <c r="DH249" s="12">
        <v>0</v>
      </c>
      <c r="DI249" s="12">
        <v>0</v>
      </c>
      <c r="DJ249" s="12">
        <v>0</v>
      </c>
      <c r="DK249" s="12">
        <v>0</v>
      </c>
      <c r="DL249" s="12">
        <v>0</v>
      </c>
      <c r="DM249" s="12">
        <v>0</v>
      </c>
      <c r="DN249" s="12">
        <v>0</v>
      </c>
      <c r="DO249" s="12">
        <v>0</v>
      </c>
      <c r="DP249" s="12">
        <v>0</v>
      </c>
      <c r="DQ249" s="12">
        <v>0</v>
      </c>
      <c r="DR249" s="12">
        <v>0</v>
      </c>
      <c r="DS249" s="12">
        <v>0</v>
      </c>
      <c r="DT249" s="12">
        <v>0.57999999999999996</v>
      </c>
      <c r="DU249" s="12">
        <v>655.19482758620688</v>
      </c>
      <c r="DV249" s="12">
        <v>1.4999999999999999E-2</v>
      </c>
      <c r="DW249" s="12">
        <v>542.86666666666667</v>
      </c>
      <c r="DX249" s="12">
        <v>0</v>
      </c>
      <c r="DY249" s="12">
        <v>0</v>
      </c>
      <c r="DZ249" s="12">
        <v>0</v>
      </c>
      <c r="EA249" s="12">
        <v>0</v>
      </c>
      <c r="EB249" s="12">
        <v>2E-3</v>
      </c>
      <c r="EC249" s="12">
        <v>864</v>
      </c>
      <c r="ED249" s="12">
        <v>18.324000000000002</v>
      </c>
      <c r="EE249" s="12">
        <v>156.92305173542894</v>
      </c>
      <c r="EF249" s="12">
        <v>0.124</v>
      </c>
      <c r="EG249" s="12">
        <v>422.56451612903226</v>
      </c>
      <c r="EH249" s="12">
        <v>0</v>
      </c>
      <c r="EI249" s="12">
        <v>0</v>
      </c>
      <c r="EJ249" s="12">
        <v>0</v>
      </c>
      <c r="EK249" s="12">
        <v>0</v>
      </c>
      <c r="EL249" s="12">
        <v>0</v>
      </c>
      <c r="EM249" s="12">
        <v>0</v>
      </c>
      <c r="EN249" s="12">
        <v>0</v>
      </c>
      <c r="EO249" s="12">
        <v>0</v>
      </c>
      <c r="EP249" s="12">
        <v>0</v>
      </c>
      <c r="EQ249" s="12">
        <v>0</v>
      </c>
      <c r="ER249" s="12">
        <v>0</v>
      </c>
      <c r="ES249" s="12">
        <v>0</v>
      </c>
      <c r="ET249" s="12">
        <v>18.355</v>
      </c>
      <c r="EU249" s="12">
        <v>60.709343503132658</v>
      </c>
      <c r="EV249" s="12">
        <v>0</v>
      </c>
      <c r="EW249" s="12">
        <v>0</v>
      </c>
      <c r="EX249" s="12">
        <v>0</v>
      </c>
      <c r="EY249" s="12">
        <v>0</v>
      </c>
      <c r="EZ249" s="12">
        <v>0</v>
      </c>
      <c r="FA249" s="12">
        <v>0</v>
      </c>
      <c r="FB249" s="12">
        <v>0</v>
      </c>
      <c r="FC249" s="12">
        <v>0</v>
      </c>
      <c r="FD249" s="12">
        <v>0</v>
      </c>
      <c r="FE249" s="12">
        <v>0</v>
      </c>
      <c r="FF249" s="12">
        <v>0</v>
      </c>
      <c r="FG249" s="12">
        <v>0</v>
      </c>
      <c r="FH249" s="12">
        <v>0</v>
      </c>
      <c r="FI249" s="12">
        <v>0</v>
      </c>
      <c r="FJ249" s="12">
        <v>0</v>
      </c>
      <c r="FK249" s="12">
        <v>0</v>
      </c>
      <c r="FL249" s="12">
        <v>0</v>
      </c>
      <c r="FM249" s="12">
        <v>0</v>
      </c>
      <c r="FN249" s="12">
        <v>0</v>
      </c>
      <c r="FO249" s="12">
        <v>0</v>
      </c>
      <c r="FP249" s="12">
        <v>0</v>
      </c>
      <c r="FQ249" s="12">
        <v>0</v>
      </c>
      <c r="FR249" s="12">
        <v>0</v>
      </c>
      <c r="FS249" s="12">
        <v>0</v>
      </c>
      <c r="FT249" s="12">
        <v>0</v>
      </c>
      <c r="FU249" s="12">
        <v>0</v>
      </c>
      <c r="FV249" s="12">
        <v>0</v>
      </c>
      <c r="FW249" s="12">
        <v>0</v>
      </c>
      <c r="FX249" s="12">
        <v>0.47399999999999998</v>
      </c>
      <c r="FY249" s="12">
        <v>1077.1497890295359</v>
      </c>
      <c r="FZ249" s="12">
        <v>0</v>
      </c>
      <c r="GA249" s="12">
        <v>0</v>
      </c>
      <c r="GB249" s="12">
        <v>0.499</v>
      </c>
      <c r="GC249" s="12">
        <v>1138.316633266533</v>
      </c>
      <c r="GD249" s="12">
        <v>0</v>
      </c>
      <c r="GE249" s="12">
        <v>0</v>
      </c>
      <c r="GF249" s="12">
        <v>0</v>
      </c>
      <c r="GG249" s="12">
        <v>0</v>
      </c>
      <c r="GH249" s="12">
        <v>0</v>
      </c>
      <c r="GI249" s="12">
        <v>0</v>
      </c>
      <c r="GJ249" s="12">
        <v>0</v>
      </c>
      <c r="GK249" s="12">
        <v>0</v>
      </c>
      <c r="GL249" s="12">
        <v>0</v>
      </c>
      <c r="GM249" s="12">
        <v>0</v>
      </c>
      <c r="GN249" s="12">
        <v>0</v>
      </c>
      <c r="GO249" s="12">
        <v>0</v>
      </c>
      <c r="GP249" s="12">
        <v>0</v>
      </c>
      <c r="GQ249" s="12">
        <v>0</v>
      </c>
      <c r="GR249" s="12">
        <v>0</v>
      </c>
      <c r="GS249" s="12">
        <v>0</v>
      </c>
      <c r="GT249" s="12">
        <v>0</v>
      </c>
      <c r="GU249" s="12">
        <v>0</v>
      </c>
      <c r="GV249" s="12">
        <v>0</v>
      </c>
      <c r="GW249" s="12">
        <v>0</v>
      </c>
      <c r="GX249" s="12">
        <v>0</v>
      </c>
      <c r="GY249" s="12">
        <v>0</v>
      </c>
      <c r="GZ249" s="12">
        <v>0</v>
      </c>
      <c r="HA249" s="12">
        <v>0</v>
      </c>
      <c r="HB249" s="12">
        <v>0</v>
      </c>
      <c r="HC249" s="12">
        <v>0</v>
      </c>
      <c r="HD249" s="12">
        <v>0</v>
      </c>
      <c r="HE249" s="12">
        <v>0</v>
      </c>
      <c r="HF249" s="12">
        <v>0</v>
      </c>
      <c r="HG249" s="12">
        <v>0</v>
      </c>
      <c r="HH249" s="12">
        <v>0</v>
      </c>
      <c r="HI249" s="12">
        <v>0</v>
      </c>
      <c r="HJ249" s="12">
        <v>0</v>
      </c>
      <c r="HK249" s="12">
        <v>0</v>
      </c>
      <c r="HL249" s="12">
        <v>0</v>
      </c>
      <c r="HM249" s="12">
        <v>0</v>
      </c>
      <c r="HN249" s="12">
        <v>0</v>
      </c>
      <c r="HO249" s="12">
        <v>0</v>
      </c>
      <c r="HP249" s="12">
        <v>0</v>
      </c>
      <c r="HQ249" s="12">
        <v>0</v>
      </c>
      <c r="HR249" s="12">
        <v>0</v>
      </c>
      <c r="HS249" s="12">
        <v>0</v>
      </c>
      <c r="HT249" s="12">
        <v>0</v>
      </c>
      <c r="HU249" s="12">
        <v>0</v>
      </c>
      <c r="HV249" s="12">
        <v>0</v>
      </c>
      <c r="HW249" s="12">
        <v>0</v>
      </c>
      <c r="HX249" s="12">
        <v>0</v>
      </c>
      <c r="HY249" s="12">
        <v>0</v>
      </c>
      <c r="HZ249" s="12">
        <v>0</v>
      </c>
      <c r="IA249" s="12">
        <v>0</v>
      </c>
      <c r="IB249" s="12">
        <v>0</v>
      </c>
      <c r="IC249" s="12">
        <v>0</v>
      </c>
      <c r="ID249" s="12">
        <v>0</v>
      </c>
      <c r="IE249" s="12">
        <v>0</v>
      </c>
      <c r="IF249" s="12">
        <v>0</v>
      </c>
      <c r="IG249" s="12">
        <v>0</v>
      </c>
    </row>
    <row r="250" spans="1:241" ht="12.75" customHeight="1">
      <c r="A250" s="28"/>
      <c r="B250" s="29"/>
      <c r="C250" s="30"/>
      <c r="D250" s="31"/>
      <c r="E250" s="11"/>
      <c r="F250" s="12" t="str">
        <f t="shared" si="12"/>
        <v/>
      </c>
      <c r="G250" s="12" t="str">
        <f t="shared" si="13"/>
        <v/>
      </c>
      <c r="H250" s="12" t="str">
        <f t="shared" si="14"/>
        <v/>
      </c>
      <c r="I250" s="12" t="str">
        <f t="shared" si="15"/>
        <v/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</row>
    <row r="251" spans="1:241" ht="12.75" customHeight="1">
      <c r="A251" s="28"/>
      <c r="B251" s="29"/>
      <c r="C251" s="30" t="s">
        <v>359</v>
      </c>
      <c r="D251" s="31" t="s">
        <v>133</v>
      </c>
      <c r="E251" s="11">
        <v>200</v>
      </c>
      <c r="F251" s="12">
        <f t="shared" si="12"/>
        <v>12662.064</v>
      </c>
      <c r="G251" s="12">
        <f t="shared" si="13"/>
        <v>864.77893193400382</v>
      </c>
      <c r="H251" s="12">
        <f t="shared" si="14"/>
        <v>12662.064</v>
      </c>
      <c r="I251" s="12">
        <f t="shared" si="15"/>
        <v>864.77893193400382</v>
      </c>
      <c r="J251" s="12">
        <v>12662.064</v>
      </c>
      <c r="K251" s="12">
        <v>864.77893193400382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2">
        <v>0</v>
      </c>
      <c r="BF251" s="12">
        <v>0</v>
      </c>
      <c r="BG251" s="12">
        <v>0</v>
      </c>
      <c r="BH251" s="12">
        <v>0</v>
      </c>
      <c r="BI251" s="12">
        <v>0</v>
      </c>
      <c r="BJ251" s="12">
        <v>0</v>
      </c>
      <c r="BK251" s="12">
        <v>0</v>
      </c>
      <c r="BL251" s="12">
        <v>0</v>
      </c>
      <c r="BM251" s="12">
        <v>0</v>
      </c>
      <c r="BN251" s="12">
        <v>0</v>
      </c>
      <c r="BO251" s="12">
        <v>0</v>
      </c>
      <c r="BP251" s="12">
        <v>0</v>
      </c>
      <c r="BQ251" s="12">
        <v>0</v>
      </c>
      <c r="BR251" s="12">
        <v>0</v>
      </c>
      <c r="BS251" s="12">
        <v>0</v>
      </c>
      <c r="BT251" s="12">
        <v>0</v>
      </c>
      <c r="BU251" s="12">
        <v>0</v>
      </c>
      <c r="BV251" s="12">
        <v>0</v>
      </c>
      <c r="BW251" s="12">
        <v>0</v>
      </c>
      <c r="BX251" s="12">
        <v>0</v>
      </c>
      <c r="BY251" s="12">
        <v>0</v>
      </c>
      <c r="BZ251" s="12">
        <v>0</v>
      </c>
      <c r="CA251" s="12">
        <v>0</v>
      </c>
      <c r="CB251" s="12">
        <v>0</v>
      </c>
      <c r="CC251" s="12">
        <v>0</v>
      </c>
      <c r="CD251" s="12">
        <v>0</v>
      </c>
      <c r="CE251" s="12">
        <v>0</v>
      </c>
      <c r="CF251" s="12">
        <v>11484.563</v>
      </c>
      <c r="CG251" s="12">
        <v>845.08178656863129</v>
      </c>
      <c r="CH251" s="12">
        <v>5.5529999999999999</v>
      </c>
      <c r="CI251" s="12">
        <v>1205.8327030434</v>
      </c>
      <c r="CJ251" s="12">
        <v>0</v>
      </c>
      <c r="CK251" s="12">
        <v>0</v>
      </c>
      <c r="CL251" s="12">
        <v>0</v>
      </c>
      <c r="CM251" s="12">
        <v>0</v>
      </c>
      <c r="CN251" s="12">
        <v>0</v>
      </c>
      <c r="CO251" s="12">
        <v>0</v>
      </c>
      <c r="CP251" s="12">
        <v>0</v>
      </c>
      <c r="CQ251" s="12">
        <v>0</v>
      </c>
      <c r="CR251" s="12">
        <v>0</v>
      </c>
      <c r="CS251" s="12">
        <v>0</v>
      </c>
      <c r="CT251" s="12">
        <v>0</v>
      </c>
      <c r="CU251" s="12">
        <v>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2">
        <v>0</v>
      </c>
      <c r="DF251" s="12">
        <v>0</v>
      </c>
      <c r="DG251" s="12">
        <v>0</v>
      </c>
      <c r="DH251" s="12">
        <v>0</v>
      </c>
      <c r="DI251" s="12">
        <v>0</v>
      </c>
      <c r="DJ251" s="12">
        <v>0</v>
      </c>
      <c r="DK251" s="12">
        <v>0</v>
      </c>
      <c r="DL251" s="12">
        <v>0</v>
      </c>
      <c r="DM251" s="12">
        <v>0</v>
      </c>
      <c r="DN251" s="12">
        <v>10.512</v>
      </c>
      <c r="DO251" s="12">
        <v>175.2527587519026</v>
      </c>
      <c r="DP251" s="12">
        <v>0</v>
      </c>
      <c r="DQ251" s="12">
        <v>0</v>
      </c>
      <c r="DR251" s="12">
        <v>0</v>
      </c>
      <c r="DS251" s="12">
        <v>0</v>
      </c>
      <c r="DT251" s="12">
        <v>646.923</v>
      </c>
      <c r="DU251" s="12">
        <v>830.48147306557348</v>
      </c>
      <c r="DV251" s="12">
        <v>0</v>
      </c>
      <c r="DW251" s="12">
        <v>0</v>
      </c>
      <c r="DX251" s="12">
        <v>0</v>
      </c>
      <c r="DY251" s="12">
        <v>0</v>
      </c>
      <c r="DZ251" s="12">
        <v>8.2029999999999994</v>
      </c>
      <c r="EA251" s="12">
        <v>1410.8543215896623</v>
      </c>
      <c r="EB251" s="12">
        <v>0</v>
      </c>
      <c r="EC251" s="12">
        <v>0</v>
      </c>
      <c r="ED251" s="12">
        <v>0</v>
      </c>
      <c r="EE251" s="12">
        <v>0</v>
      </c>
      <c r="EF251" s="12">
        <v>0</v>
      </c>
      <c r="EG251" s="12">
        <v>0</v>
      </c>
      <c r="EH251" s="12">
        <v>0</v>
      </c>
      <c r="EI251" s="12">
        <v>0</v>
      </c>
      <c r="EJ251" s="12">
        <v>0</v>
      </c>
      <c r="EK251" s="12">
        <v>0</v>
      </c>
      <c r="EL251" s="12">
        <v>0</v>
      </c>
      <c r="EM251" s="12">
        <v>0</v>
      </c>
      <c r="EN251" s="12">
        <v>0</v>
      </c>
      <c r="EO251" s="12">
        <v>0</v>
      </c>
      <c r="EP251" s="12">
        <v>0.13900000000000001</v>
      </c>
      <c r="EQ251" s="12">
        <v>3016.4172661870502</v>
      </c>
      <c r="ER251" s="12">
        <v>0</v>
      </c>
      <c r="ES251" s="12">
        <v>0</v>
      </c>
      <c r="ET251" s="12">
        <v>449.21</v>
      </c>
      <c r="EU251" s="12">
        <v>1290.7579394937779</v>
      </c>
      <c r="EV251" s="12">
        <v>0</v>
      </c>
      <c r="EW251" s="12">
        <v>0</v>
      </c>
      <c r="EX251" s="12">
        <v>0.26900000000000002</v>
      </c>
      <c r="EY251" s="12">
        <v>5161.5167286245351</v>
      </c>
      <c r="EZ251" s="12">
        <v>0</v>
      </c>
      <c r="FA251" s="12">
        <v>0</v>
      </c>
      <c r="FB251" s="12">
        <v>0</v>
      </c>
      <c r="FC251" s="12">
        <v>0</v>
      </c>
      <c r="FD251" s="12">
        <v>0</v>
      </c>
      <c r="FE251" s="12">
        <v>0</v>
      </c>
      <c r="FF251" s="12">
        <v>0</v>
      </c>
      <c r="FG251" s="12">
        <v>0</v>
      </c>
      <c r="FH251" s="12">
        <v>0</v>
      </c>
      <c r="FI251" s="12">
        <v>0</v>
      </c>
      <c r="FJ251" s="12">
        <v>0</v>
      </c>
      <c r="FK251" s="12">
        <v>0</v>
      </c>
      <c r="FL251" s="12">
        <v>0</v>
      </c>
      <c r="FM251" s="12">
        <v>0</v>
      </c>
      <c r="FN251" s="12">
        <v>0</v>
      </c>
      <c r="FO251" s="12">
        <v>0</v>
      </c>
      <c r="FP251" s="12">
        <v>0</v>
      </c>
      <c r="FQ251" s="12">
        <v>0</v>
      </c>
      <c r="FR251" s="12">
        <v>9.2560000000000002</v>
      </c>
      <c r="FS251" s="12">
        <v>2350.9906006914434</v>
      </c>
      <c r="FT251" s="12">
        <v>0</v>
      </c>
      <c r="FU251" s="12">
        <v>0</v>
      </c>
      <c r="FV251" s="12">
        <v>0</v>
      </c>
      <c r="FW251" s="12">
        <v>0</v>
      </c>
      <c r="FX251" s="12">
        <v>9.9250000000000007</v>
      </c>
      <c r="FY251" s="12">
        <v>3728.8196473551639</v>
      </c>
      <c r="FZ251" s="12">
        <v>0</v>
      </c>
      <c r="GA251" s="12">
        <v>0</v>
      </c>
      <c r="GB251" s="12">
        <v>37.511000000000003</v>
      </c>
      <c r="GC251" s="12">
        <v>1245.6001172989256</v>
      </c>
      <c r="GD251" s="12">
        <v>0</v>
      </c>
      <c r="GE251" s="12">
        <v>0</v>
      </c>
      <c r="GF251" s="12">
        <v>0</v>
      </c>
      <c r="GG251" s="12">
        <v>0</v>
      </c>
      <c r="GH251" s="12">
        <v>0</v>
      </c>
      <c r="GI251" s="12">
        <v>0</v>
      </c>
      <c r="GJ251" s="12">
        <v>0</v>
      </c>
      <c r="GK251" s="12">
        <v>0</v>
      </c>
      <c r="GL251" s="12">
        <v>0</v>
      </c>
      <c r="GM251" s="12">
        <v>0</v>
      </c>
      <c r="GN251" s="12">
        <v>0</v>
      </c>
      <c r="GO251" s="12">
        <v>0</v>
      </c>
      <c r="GP251" s="12">
        <v>0</v>
      </c>
      <c r="GQ251" s="12">
        <v>0</v>
      </c>
      <c r="GR251" s="12">
        <v>0</v>
      </c>
      <c r="GS251" s="12">
        <v>0</v>
      </c>
      <c r="GT251" s="12">
        <v>0</v>
      </c>
      <c r="GU251" s="12">
        <v>0</v>
      </c>
      <c r="GV251" s="12">
        <v>0</v>
      </c>
      <c r="GW251" s="12">
        <v>0</v>
      </c>
      <c r="GX251" s="12">
        <v>0</v>
      </c>
      <c r="GY251" s="12">
        <v>0</v>
      </c>
      <c r="GZ251" s="12">
        <v>0</v>
      </c>
      <c r="HA251" s="12">
        <v>0</v>
      </c>
      <c r="HB251" s="12">
        <v>0</v>
      </c>
      <c r="HC251" s="12">
        <v>0</v>
      </c>
      <c r="HD251" s="12">
        <v>0</v>
      </c>
      <c r="HE251" s="12">
        <v>0</v>
      </c>
      <c r="HF251" s="12">
        <v>0</v>
      </c>
      <c r="HG251" s="12">
        <v>0</v>
      </c>
      <c r="HH251" s="12">
        <v>0</v>
      </c>
      <c r="HI251" s="12">
        <v>0</v>
      </c>
      <c r="HJ251" s="12">
        <v>0</v>
      </c>
      <c r="HK251" s="12">
        <v>0</v>
      </c>
      <c r="HL251" s="12">
        <v>0</v>
      </c>
      <c r="HM251" s="12">
        <v>0</v>
      </c>
      <c r="HN251" s="12">
        <v>0</v>
      </c>
      <c r="HO251" s="12">
        <v>0</v>
      </c>
      <c r="HP251" s="12">
        <v>0</v>
      </c>
      <c r="HQ251" s="12">
        <v>0</v>
      </c>
      <c r="HR251" s="12">
        <v>0</v>
      </c>
      <c r="HS251" s="12">
        <v>0</v>
      </c>
      <c r="HT251" s="12">
        <v>0</v>
      </c>
      <c r="HU251" s="12">
        <v>0</v>
      </c>
      <c r="HV251" s="12">
        <v>0</v>
      </c>
      <c r="HW251" s="12">
        <v>0</v>
      </c>
      <c r="HX251" s="12">
        <v>0</v>
      </c>
      <c r="HY251" s="12">
        <v>0</v>
      </c>
      <c r="HZ251" s="12">
        <v>0</v>
      </c>
      <c r="IA251" s="12">
        <v>0</v>
      </c>
      <c r="IB251" s="12">
        <v>0</v>
      </c>
      <c r="IC251" s="12">
        <v>0</v>
      </c>
      <c r="ID251" s="12">
        <v>0</v>
      </c>
      <c r="IE251" s="12">
        <v>0</v>
      </c>
      <c r="IF251" s="12">
        <v>0</v>
      </c>
      <c r="IG251" s="12">
        <v>0</v>
      </c>
    </row>
    <row r="252" spans="1:241" ht="12.75" customHeight="1">
      <c r="A252" s="28"/>
      <c r="B252" s="29"/>
      <c r="C252" s="30" t="s">
        <v>360</v>
      </c>
      <c r="D252" s="31" t="s">
        <v>133</v>
      </c>
      <c r="E252" s="11">
        <v>201</v>
      </c>
      <c r="F252" s="12">
        <f t="shared" si="12"/>
        <v>33.825000000000003</v>
      </c>
      <c r="G252" s="12">
        <f t="shared" si="13"/>
        <v>706.37155949741305</v>
      </c>
      <c r="H252" s="12">
        <f t="shared" si="14"/>
        <v>33.823</v>
      </c>
      <c r="I252" s="12">
        <f t="shared" si="15"/>
        <v>706.40374892824411</v>
      </c>
      <c r="J252" s="12">
        <v>33.823</v>
      </c>
      <c r="K252" s="12">
        <v>706.40374892824411</v>
      </c>
      <c r="L252" s="12">
        <v>0</v>
      </c>
      <c r="M252" s="12">
        <v>0</v>
      </c>
      <c r="N252" s="12">
        <v>0</v>
      </c>
      <c r="O252" s="12">
        <v>0</v>
      </c>
      <c r="P252" s="12">
        <v>2.7E-2</v>
      </c>
      <c r="Q252" s="12">
        <v>4688.5185185185182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12">
        <v>0</v>
      </c>
      <c r="AY252" s="12">
        <v>0</v>
      </c>
      <c r="AZ252" s="12">
        <v>0</v>
      </c>
      <c r="BA252" s="12">
        <v>0</v>
      </c>
      <c r="BB252" s="12">
        <v>1.0840000000000001</v>
      </c>
      <c r="BC252" s="12">
        <v>68.446494464944649</v>
      </c>
      <c r="BD252" s="12">
        <v>0</v>
      </c>
      <c r="BE252" s="12">
        <v>0</v>
      </c>
      <c r="BF252" s="12">
        <v>0</v>
      </c>
      <c r="BG252" s="12">
        <v>0</v>
      </c>
      <c r="BH252" s="12">
        <v>0</v>
      </c>
      <c r="BI252" s="12">
        <v>0</v>
      </c>
      <c r="BJ252" s="12">
        <v>0</v>
      </c>
      <c r="BK252" s="12">
        <v>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0</v>
      </c>
      <c r="BR252" s="12">
        <v>0</v>
      </c>
      <c r="BS252" s="12">
        <v>0</v>
      </c>
      <c r="BT252" s="12">
        <v>0</v>
      </c>
      <c r="BU252" s="12">
        <v>0</v>
      </c>
      <c r="BV252" s="12">
        <v>0</v>
      </c>
      <c r="BW252" s="12">
        <v>0</v>
      </c>
      <c r="BX252" s="12">
        <v>6.452</v>
      </c>
      <c r="BY252" s="12">
        <v>396.83137011779291</v>
      </c>
      <c r="BZ252" s="12">
        <v>0.49299999999999999</v>
      </c>
      <c r="CA252" s="12">
        <v>453.81541582150101</v>
      </c>
      <c r="CB252" s="12">
        <v>5.4279999999999999</v>
      </c>
      <c r="CC252" s="12">
        <v>66.36238025055269</v>
      </c>
      <c r="CD252" s="12">
        <v>0</v>
      </c>
      <c r="CE252" s="12">
        <v>0</v>
      </c>
      <c r="CF252" s="12">
        <v>0.51400000000000001</v>
      </c>
      <c r="CG252" s="12">
        <v>889.21984435797663</v>
      </c>
      <c r="CH252" s="12">
        <v>0.123</v>
      </c>
      <c r="CI252" s="12">
        <v>1793.8536585365853</v>
      </c>
      <c r="CJ252" s="12">
        <v>0</v>
      </c>
      <c r="CK252" s="12">
        <v>0</v>
      </c>
      <c r="CL252" s="12">
        <v>0</v>
      </c>
      <c r="CM252" s="12">
        <v>0</v>
      </c>
      <c r="CN252" s="12">
        <v>0</v>
      </c>
      <c r="CO252" s="12">
        <v>0</v>
      </c>
      <c r="CP252" s="12">
        <v>0</v>
      </c>
      <c r="CQ252" s="12">
        <v>0</v>
      </c>
      <c r="CR252" s="12">
        <v>0</v>
      </c>
      <c r="CS252" s="12">
        <v>0</v>
      </c>
      <c r="CT252" s="12">
        <v>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2">
        <v>0</v>
      </c>
      <c r="DF252" s="12">
        <v>2.8000000000000001E-2</v>
      </c>
      <c r="DG252" s="12">
        <v>257.71428571428572</v>
      </c>
      <c r="DH252" s="12">
        <v>0.254</v>
      </c>
      <c r="DI252" s="12">
        <v>434.59448818897636</v>
      </c>
      <c r="DJ252" s="12">
        <v>4.0000000000000001E-3</v>
      </c>
      <c r="DK252" s="12">
        <v>194.75</v>
      </c>
      <c r="DL252" s="12">
        <v>0</v>
      </c>
      <c r="DM252" s="12">
        <v>0</v>
      </c>
      <c r="DN252" s="12">
        <v>0</v>
      </c>
      <c r="DO252" s="12">
        <v>0</v>
      </c>
      <c r="DP252" s="12">
        <v>3.0000000000000001E-3</v>
      </c>
      <c r="DQ252" s="12">
        <v>88.666666666666657</v>
      </c>
      <c r="DR252" s="12">
        <v>0</v>
      </c>
      <c r="DS252" s="12">
        <v>0</v>
      </c>
      <c r="DT252" s="12">
        <v>1.0509999999999999</v>
      </c>
      <c r="DU252" s="12">
        <v>912.92102759276884</v>
      </c>
      <c r="DV252" s="12">
        <v>6.1159999999999997</v>
      </c>
      <c r="DW252" s="12">
        <v>683.04267495094837</v>
      </c>
      <c r="DX252" s="12">
        <v>5.5E-2</v>
      </c>
      <c r="DY252" s="12">
        <v>414.67272727272729</v>
      </c>
      <c r="DZ252" s="12">
        <v>1.0489999999999999</v>
      </c>
      <c r="EA252" s="12">
        <v>702.54242135367019</v>
      </c>
      <c r="EB252" s="12">
        <v>0.83899999999999997</v>
      </c>
      <c r="EC252" s="12">
        <v>700.84266984505359</v>
      </c>
      <c r="ED252" s="12">
        <v>0</v>
      </c>
      <c r="EE252" s="12">
        <v>0</v>
      </c>
      <c r="EF252" s="12">
        <v>0.03</v>
      </c>
      <c r="EG252" s="12">
        <v>43.2</v>
      </c>
      <c r="EH252" s="12">
        <v>0</v>
      </c>
      <c r="EI252" s="12">
        <v>0</v>
      </c>
      <c r="EJ252" s="12">
        <v>7.6999999999999999E-2</v>
      </c>
      <c r="EK252" s="12">
        <v>724.77922077922074</v>
      </c>
      <c r="EL252" s="12">
        <v>0</v>
      </c>
      <c r="EM252" s="12">
        <v>0</v>
      </c>
      <c r="EN252" s="12">
        <v>0.61899999999999999</v>
      </c>
      <c r="EO252" s="12">
        <v>1765.2681744749596</v>
      </c>
      <c r="EP252" s="12">
        <v>0</v>
      </c>
      <c r="EQ252" s="12">
        <v>0</v>
      </c>
      <c r="ER252" s="12">
        <v>1E-3</v>
      </c>
      <c r="ES252" s="12">
        <v>287</v>
      </c>
      <c r="ET252" s="12">
        <v>7.9390000000000001</v>
      </c>
      <c r="EU252" s="12">
        <v>638.01221816349664</v>
      </c>
      <c r="EV252" s="12">
        <v>1.607</v>
      </c>
      <c r="EW252" s="12">
        <v>4362.8182949595521</v>
      </c>
      <c r="EX252" s="12">
        <v>0</v>
      </c>
      <c r="EY252" s="12">
        <v>0</v>
      </c>
      <c r="EZ252" s="12">
        <v>2E-3</v>
      </c>
      <c r="FA252" s="12">
        <v>3532.5</v>
      </c>
      <c r="FB252" s="12">
        <v>0</v>
      </c>
      <c r="FC252" s="12">
        <v>0</v>
      </c>
      <c r="FD252" s="12">
        <v>0</v>
      </c>
      <c r="FE252" s="12">
        <v>0</v>
      </c>
      <c r="FF252" s="12">
        <v>0</v>
      </c>
      <c r="FG252" s="12">
        <v>0</v>
      </c>
      <c r="FH252" s="12">
        <v>0</v>
      </c>
      <c r="FI252" s="12">
        <v>0</v>
      </c>
      <c r="FJ252" s="12">
        <v>0</v>
      </c>
      <c r="FK252" s="12">
        <v>0</v>
      </c>
      <c r="FL252" s="12">
        <v>0</v>
      </c>
      <c r="FM252" s="12">
        <v>0</v>
      </c>
      <c r="FN252" s="12">
        <v>0</v>
      </c>
      <c r="FO252" s="12">
        <v>0</v>
      </c>
      <c r="FP252" s="12">
        <v>0</v>
      </c>
      <c r="FQ252" s="12">
        <v>0</v>
      </c>
      <c r="FR252" s="12">
        <v>0</v>
      </c>
      <c r="FS252" s="12">
        <v>0</v>
      </c>
      <c r="FT252" s="12">
        <v>0</v>
      </c>
      <c r="FU252" s="12">
        <v>0</v>
      </c>
      <c r="FV252" s="12">
        <v>0</v>
      </c>
      <c r="FW252" s="12">
        <v>0</v>
      </c>
      <c r="FX252" s="12">
        <v>2.5000000000000001E-2</v>
      </c>
      <c r="FY252" s="12">
        <v>1197.3599999999999</v>
      </c>
      <c r="FZ252" s="12">
        <v>0</v>
      </c>
      <c r="GA252" s="12">
        <v>0</v>
      </c>
      <c r="GB252" s="12">
        <v>3.0000000000000001E-3</v>
      </c>
      <c r="GC252" s="12">
        <v>1062</v>
      </c>
      <c r="GD252" s="12">
        <v>0</v>
      </c>
      <c r="GE252" s="12">
        <v>0</v>
      </c>
      <c r="GF252" s="12">
        <v>0</v>
      </c>
      <c r="GG252" s="12">
        <v>0</v>
      </c>
      <c r="GH252" s="12">
        <v>0</v>
      </c>
      <c r="GI252" s="12">
        <v>0</v>
      </c>
      <c r="GJ252" s="12">
        <v>0</v>
      </c>
      <c r="GK252" s="12">
        <v>0</v>
      </c>
      <c r="GL252" s="12">
        <v>0</v>
      </c>
      <c r="GM252" s="12">
        <v>0</v>
      </c>
      <c r="GN252" s="12">
        <v>0</v>
      </c>
      <c r="GO252" s="12">
        <v>0</v>
      </c>
      <c r="GP252" s="12">
        <v>0</v>
      </c>
      <c r="GQ252" s="12">
        <v>0</v>
      </c>
      <c r="GR252" s="12">
        <v>2E-3</v>
      </c>
      <c r="GS252" s="12">
        <v>162</v>
      </c>
      <c r="GT252" s="12">
        <v>0</v>
      </c>
      <c r="GU252" s="12">
        <v>0</v>
      </c>
      <c r="GV252" s="12">
        <v>0</v>
      </c>
      <c r="GW252" s="12">
        <v>0</v>
      </c>
      <c r="GX252" s="12">
        <v>0</v>
      </c>
      <c r="GY252" s="12">
        <v>0</v>
      </c>
      <c r="GZ252" s="12">
        <v>0</v>
      </c>
      <c r="HA252" s="12">
        <v>0</v>
      </c>
      <c r="HB252" s="12">
        <v>0</v>
      </c>
      <c r="HC252" s="12">
        <v>0</v>
      </c>
      <c r="HD252" s="12">
        <v>0</v>
      </c>
      <c r="HE252" s="12">
        <v>0</v>
      </c>
      <c r="HF252" s="12">
        <v>0</v>
      </c>
      <c r="HG252" s="12">
        <v>0</v>
      </c>
      <c r="HH252" s="12">
        <v>0</v>
      </c>
      <c r="HI252" s="12">
        <v>0</v>
      </c>
      <c r="HJ252" s="12">
        <v>0</v>
      </c>
      <c r="HK252" s="12">
        <v>0</v>
      </c>
      <c r="HL252" s="12">
        <v>0</v>
      </c>
      <c r="HM252" s="12">
        <v>0</v>
      </c>
      <c r="HN252" s="12">
        <v>0</v>
      </c>
      <c r="HO252" s="12">
        <v>0</v>
      </c>
      <c r="HP252" s="12">
        <v>2E-3</v>
      </c>
      <c r="HQ252" s="12">
        <v>162</v>
      </c>
      <c r="HR252" s="12">
        <v>0</v>
      </c>
      <c r="HS252" s="12">
        <v>0</v>
      </c>
      <c r="HT252" s="12">
        <v>0</v>
      </c>
      <c r="HU252" s="12">
        <v>0</v>
      </c>
      <c r="HV252" s="12">
        <v>0</v>
      </c>
      <c r="HW252" s="12">
        <v>0</v>
      </c>
      <c r="HX252" s="12">
        <v>0</v>
      </c>
      <c r="HY252" s="12">
        <v>0</v>
      </c>
      <c r="HZ252" s="12">
        <v>0</v>
      </c>
      <c r="IA252" s="12">
        <v>0</v>
      </c>
      <c r="IB252" s="12">
        <v>0</v>
      </c>
      <c r="IC252" s="12">
        <v>0</v>
      </c>
      <c r="ID252" s="12">
        <v>0</v>
      </c>
      <c r="IE252" s="12">
        <v>0</v>
      </c>
      <c r="IF252" s="12">
        <v>0</v>
      </c>
      <c r="IG252" s="12">
        <v>0</v>
      </c>
    </row>
    <row r="253" spans="1:241" ht="12.75" customHeight="1">
      <c r="A253" s="28"/>
      <c r="B253" s="29"/>
      <c r="C253" s="30" t="s">
        <v>361</v>
      </c>
      <c r="D253" s="31" t="s">
        <v>133</v>
      </c>
      <c r="E253" s="11">
        <v>202</v>
      </c>
      <c r="F253" s="12">
        <f t="shared" si="12"/>
        <v>11787.067999999999</v>
      </c>
      <c r="G253" s="12">
        <f t="shared" si="13"/>
        <v>596.47840514706456</v>
      </c>
      <c r="H253" s="12">
        <f t="shared" si="14"/>
        <v>11787.067999999999</v>
      </c>
      <c r="I253" s="12">
        <f t="shared" si="15"/>
        <v>596.47840514706456</v>
      </c>
      <c r="J253" s="12">
        <v>11785.84</v>
      </c>
      <c r="K253" s="12">
        <v>596.45265717165682</v>
      </c>
      <c r="L253" s="12">
        <v>0</v>
      </c>
      <c r="M253" s="12">
        <v>0</v>
      </c>
      <c r="N253" s="12">
        <v>0</v>
      </c>
      <c r="O253" s="12">
        <v>0</v>
      </c>
      <c r="P253" s="12">
        <v>96.212999999999994</v>
      </c>
      <c r="Q253" s="12">
        <v>2349.1681685427125</v>
      </c>
      <c r="R253" s="12">
        <v>0</v>
      </c>
      <c r="S253" s="12">
        <v>0</v>
      </c>
      <c r="T253" s="12">
        <v>415.32499999999999</v>
      </c>
      <c r="U253" s="12">
        <v>525.79094444110035</v>
      </c>
      <c r="V253" s="12">
        <v>0</v>
      </c>
      <c r="W253" s="12">
        <v>0</v>
      </c>
      <c r="X253" s="12">
        <v>262.58199999999999</v>
      </c>
      <c r="Y253" s="12">
        <v>1173.3188299274132</v>
      </c>
      <c r="Z253" s="12">
        <v>0</v>
      </c>
      <c r="AA253" s="12">
        <v>0</v>
      </c>
      <c r="AB253" s="12">
        <v>827.84</v>
      </c>
      <c r="AC253" s="12">
        <v>1015.7709388287592</v>
      </c>
      <c r="AD253" s="12">
        <v>0</v>
      </c>
      <c r="AE253" s="12">
        <v>0</v>
      </c>
      <c r="AF253" s="12">
        <v>1266.875</v>
      </c>
      <c r="AG253" s="12">
        <v>307.06057977306364</v>
      </c>
      <c r="AH253" s="12">
        <v>0</v>
      </c>
      <c r="AI253" s="12">
        <v>0</v>
      </c>
      <c r="AJ253" s="12">
        <v>44.164000000000001</v>
      </c>
      <c r="AK253" s="12">
        <v>559.42108957521964</v>
      </c>
      <c r="AL253" s="12">
        <v>0</v>
      </c>
      <c r="AM253" s="12">
        <v>0</v>
      </c>
      <c r="AN253" s="12">
        <v>26.419</v>
      </c>
      <c r="AO253" s="12">
        <v>816.85828381089368</v>
      </c>
      <c r="AP253" s="12">
        <v>0</v>
      </c>
      <c r="AQ253" s="12">
        <v>0</v>
      </c>
      <c r="AR253" s="12">
        <v>43.850999999999999</v>
      </c>
      <c r="AS253" s="12">
        <v>539.26031333378944</v>
      </c>
      <c r="AT253" s="12">
        <v>0</v>
      </c>
      <c r="AU253" s="12">
        <v>0</v>
      </c>
      <c r="AV253" s="12">
        <v>43.180999999999997</v>
      </c>
      <c r="AW253" s="12">
        <v>679.32785252773215</v>
      </c>
      <c r="AX253" s="12">
        <v>4175.7749999999996</v>
      </c>
      <c r="AY253" s="12">
        <v>338.7135765217235</v>
      </c>
      <c r="AZ253" s="12">
        <v>0</v>
      </c>
      <c r="BA253" s="12">
        <v>0</v>
      </c>
      <c r="BB253" s="12">
        <v>254.17400000000001</v>
      </c>
      <c r="BC253" s="12">
        <v>133.14038021198078</v>
      </c>
      <c r="BD253" s="12">
        <v>6.085</v>
      </c>
      <c r="BE253" s="12">
        <v>133.78027937551354</v>
      </c>
      <c r="BF253" s="12">
        <v>0</v>
      </c>
      <c r="BG253" s="12">
        <v>0</v>
      </c>
      <c r="BH253" s="12">
        <v>0</v>
      </c>
      <c r="BI253" s="12">
        <v>0</v>
      </c>
      <c r="BJ253" s="12">
        <v>0</v>
      </c>
      <c r="BK253" s="12">
        <v>0</v>
      </c>
      <c r="BL253" s="12">
        <v>0.44</v>
      </c>
      <c r="BM253" s="12">
        <v>183.11363636363635</v>
      </c>
      <c r="BN253" s="12">
        <v>0</v>
      </c>
      <c r="BO253" s="12">
        <v>0</v>
      </c>
      <c r="BP253" s="12">
        <v>78.55</v>
      </c>
      <c r="BQ253" s="12">
        <v>316.14203691915975</v>
      </c>
      <c r="BR253" s="12">
        <v>29.527999999999999</v>
      </c>
      <c r="BS253" s="12">
        <v>187.43673801137902</v>
      </c>
      <c r="BT253" s="12">
        <v>0.65700000000000003</v>
      </c>
      <c r="BU253" s="12">
        <v>229.57534246575341</v>
      </c>
      <c r="BV253" s="12">
        <v>0</v>
      </c>
      <c r="BW253" s="12">
        <v>0</v>
      </c>
      <c r="BX253" s="12">
        <v>440.22</v>
      </c>
      <c r="BY253" s="12">
        <v>472.58403071191674</v>
      </c>
      <c r="BZ253" s="12">
        <v>39.204999999999998</v>
      </c>
      <c r="CA253" s="12">
        <v>207.47555158780767</v>
      </c>
      <c r="CB253" s="12">
        <v>337.35</v>
      </c>
      <c r="CC253" s="12">
        <v>292.30142581888248</v>
      </c>
      <c r="CD253" s="12">
        <v>0</v>
      </c>
      <c r="CE253" s="12">
        <v>0</v>
      </c>
      <c r="CF253" s="12">
        <v>1259.048</v>
      </c>
      <c r="CG253" s="12">
        <v>823.87637564254896</v>
      </c>
      <c r="CH253" s="12">
        <v>21.829000000000001</v>
      </c>
      <c r="CI253" s="12">
        <v>1607.2108204681845</v>
      </c>
      <c r="CJ253" s="12">
        <v>35.35</v>
      </c>
      <c r="CK253" s="12">
        <v>610.11284299858551</v>
      </c>
      <c r="CL253" s="12">
        <v>0</v>
      </c>
      <c r="CM253" s="12">
        <v>0</v>
      </c>
      <c r="CN253" s="12">
        <v>0</v>
      </c>
      <c r="CO253" s="12">
        <v>0</v>
      </c>
      <c r="CP253" s="12">
        <v>0</v>
      </c>
      <c r="CQ253" s="12">
        <v>0</v>
      </c>
      <c r="CR253" s="12">
        <v>0</v>
      </c>
      <c r="CS253" s="12">
        <v>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2">
        <v>0</v>
      </c>
      <c r="DF253" s="12">
        <v>0</v>
      </c>
      <c r="DG253" s="12">
        <v>0</v>
      </c>
      <c r="DH253" s="12">
        <v>8.9999999999999993E-3</v>
      </c>
      <c r="DI253" s="12">
        <v>60.333333333333336</v>
      </c>
      <c r="DJ253" s="12">
        <v>0</v>
      </c>
      <c r="DK253" s="12">
        <v>0</v>
      </c>
      <c r="DL253" s="12">
        <v>7.6999999999999999E-2</v>
      </c>
      <c r="DM253" s="12">
        <v>1099.0519480519481</v>
      </c>
      <c r="DN253" s="12">
        <v>0.42599999999999999</v>
      </c>
      <c r="DO253" s="12">
        <v>574.86150234741785</v>
      </c>
      <c r="DP253" s="12">
        <v>27.959</v>
      </c>
      <c r="DQ253" s="12">
        <v>1281.6151865231232</v>
      </c>
      <c r="DR253" s="12">
        <v>9.1999999999999998E-2</v>
      </c>
      <c r="DS253" s="12">
        <v>626.76086956521738</v>
      </c>
      <c r="DT253" s="12">
        <v>482.38600000000002</v>
      </c>
      <c r="DU253" s="12">
        <v>1067.5880145775375</v>
      </c>
      <c r="DV253" s="12">
        <v>80.018000000000001</v>
      </c>
      <c r="DW253" s="12">
        <v>502.98776525281812</v>
      </c>
      <c r="DX253" s="12">
        <v>20.896999999999998</v>
      </c>
      <c r="DY253" s="12">
        <v>433.67966693783796</v>
      </c>
      <c r="DZ253" s="12">
        <v>27.37</v>
      </c>
      <c r="EA253" s="12">
        <v>848.51359152356599</v>
      </c>
      <c r="EB253" s="12">
        <v>32.713000000000001</v>
      </c>
      <c r="EC253" s="12">
        <v>318.10613517561825</v>
      </c>
      <c r="ED253" s="12">
        <v>187.702</v>
      </c>
      <c r="EE253" s="12">
        <v>187.33288403959469</v>
      </c>
      <c r="EF253" s="12">
        <v>39.231999999999999</v>
      </c>
      <c r="EG253" s="12">
        <v>302.16341252039155</v>
      </c>
      <c r="EH253" s="12">
        <v>0.191</v>
      </c>
      <c r="EI253" s="12">
        <v>45.565445026178011</v>
      </c>
      <c r="EJ253" s="12">
        <v>1.19</v>
      </c>
      <c r="EK253" s="12">
        <v>876.68235294117642</v>
      </c>
      <c r="EL253" s="12">
        <v>0</v>
      </c>
      <c r="EM253" s="12">
        <v>0</v>
      </c>
      <c r="EN253" s="12">
        <v>1.282</v>
      </c>
      <c r="EO253" s="12">
        <v>2265.2730109204367</v>
      </c>
      <c r="EP253" s="12">
        <v>0</v>
      </c>
      <c r="EQ253" s="12">
        <v>0</v>
      </c>
      <c r="ER253" s="12">
        <v>0.44400000000000001</v>
      </c>
      <c r="ES253" s="12">
        <v>116.24774774774774</v>
      </c>
      <c r="ET253" s="12">
        <v>552.32500000000005</v>
      </c>
      <c r="EU253" s="12">
        <v>885.6443561309012</v>
      </c>
      <c r="EV253" s="12">
        <v>8.6829999999999998</v>
      </c>
      <c r="EW253" s="12">
        <v>5049.2878037544624</v>
      </c>
      <c r="EX253" s="12">
        <v>5.5720000000000001</v>
      </c>
      <c r="EY253" s="12">
        <v>5417.9174443646807</v>
      </c>
      <c r="EZ253" s="12">
        <v>61.11</v>
      </c>
      <c r="FA253" s="12">
        <v>1271.9379315987564</v>
      </c>
      <c r="FB253" s="12">
        <v>0</v>
      </c>
      <c r="FC253" s="12">
        <v>0</v>
      </c>
      <c r="FD253" s="12">
        <v>0</v>
      </c>
      <c r="FE253" s="12">
        <v>0</v>
      </c>
      <c r="FF253" s="12">
        <v>0</v>
      </c>
      <c r="FG253" s="12">
        <v>0</v>
      </c>
      <c r="FH253" s="12">
        <v>4.0060000000000002</v>
      </c>
      <c r="FI253" s="12">
        <v>992.85272091862214</v>
      </c>
      <c r="FJ253" s="12">
        <v>4.7539999999999996</v>
      </c>
      <c r="FK253" s="12">
        <v>2475.8948254101811</v>
      </c>
      <c r="FL253" s="12">
        <v>0</v>
      </c>
      <c r="FM253" s="12">
        <v>0</v>
      </c>
      <c r="FN253" s="12">
        <v>0</v>
      </c>
      <c r="FO253" s="12">
        <v>0</v>
      </c>
      <c r="FP253" s="12">
        <v>0</v>
      </c>
      <c r="FQ253" s="12">
        <v>0</v>
      </c>
      <c r="FR253" s="12">
        <v>8.4410000000000007</v>
      </c>
      <c r="FS253" s="12">
        <v>1753.302570785452</v>
      </c>
      <c r="FT253" s="12">
        <v>0</v>
      </c>
      <c r="FU253" s="12">
        <v>0</v>
      </c>
      <c r="FV253" s="12">
        <v>0</v>
      </c>
      <c r="FW253" s="12">
        <v>0</v>
      </c>
      <c r="FX253" s="12">
        <v>125.511</v>
      </c>
      <c r="FY253" s="12">
        <v>1087.8084231660971</v>
      </c>
      <c r="FZ253" s="12">
        <v>0</v>
      </c>
      <c r="GA253" s="12">
        <v>0</v>
      </c>
      <c r="GB253" s="12">
        <v>38.847000000000001</v>
      </c>
      <c r="GC253" s="12">
        <v>1595.7944757638943</v>
      </c>
      <c r="GD253" s="12">
        <v>0</v>
      </c>
      <c r="GE253" s="12">
        <v>0</v>
      </c>
      <c r="GF253" s="12">
        <v>10.864000000000001</v>
      </c>
      <c r="GG253" s="12">
        <v>15466.328516200294</v>
      </c>
      <c r="GH253" s="12">
        <v>1.5449999999999999</v>
      </c>
      <c r="GI253" s="12">
        <v>1211.1766990291262</v>
      </c>
      <c r="GJ253" s="12">
        <v>357.53300000000002</v>
      </c>
      <c r="GK253" s="12">
        <v>935.83062262784131</v>
      </c>
      <c r="GL253" s="12">
        <v>0</v>
      </c>
      <c r="GM253" s="12">
        <v>0</v>
      </c>
      <c r="GN253" s="12">
        <v>0</v>
      </c>
      <c r="GO253" s="12">
        <v>0</v>
      </c>
      <c r="GP253" s="12">
        <v>1.228</v>
      </c>
      <c r="GQ253" s="12">
        <v>843.59690553745929</v>
      </c>
      <c r="GR253" s="12">
        <v>0</v>
      </c>
      <c r="GS253" s="12">
        <v>0</v>
      </c>
      <c r="GT253" s="12">
        <v>0</v>
      </c>
      <c r="GU253" s="12">
        <v>0</v>
      </c>
      <c r="GV253" s="12">
        <v>0</v>
      </c>
      <c r="GW253" s="12">
        <v>0</v>
      </c>
      <c r="GX253" s="12">
        <v>0</v>
      </c>
      <c r="GY253" s="12">
        <v>0</v>
      </c>
      <c r="GZ253" s="12">
        <v>0</v>
      </c>
      <c r="HA253" s="12">
        <v>0</v>
      </c>
      <c r="HB253" s="12">
        <v>0</v>
      </c>
      <c r="HC253" s="12">
        <v>0</v>
      </c>
      <c r="HD253" s="12">
        <v>0</v>
      </c>
      <c r="HE253" s="12">
        <v>0</v>
      </c>
      <c r="HF253" s="12">
        <v>0</v>
      </c>
      <c r="HG253" s="12">
        <v>0</v>
      </c>
      <c r="HH253" s="12">
        <v>0</v>
      </c>
      <c r="HI253" s="12">
        <v>0</v>
      </c>
      <c r="HJ253" s="12">
        <v>0</v>
      </c>
      <c r="HK253" s="12">
        <v>0</v>
      </c>
      <c r="HL253" s="12">
        <v>0</v>
      </c>
      <c r="HM253" s="12">
        <v>0</v>
      </c>
      <c r="HN253" s="12">
        <v>0</v>
      </c>
      <c r="HO253" s="12">
        <v>0</v>
      </c>
      <c r="HP253" s="12">
        <v>0</v>
      </c>
      <c r="HQ253" s="12">
        <v>0</v>
      </c>
      <c r="HR253" s="12">
        <v>0</v>
      </c>
      <c r="HS253" s="12">
        <v>0</v>
      </c>
      <c r="HT253" s="12">
        <v>0</v>
      </c>
      <c r="HU253" s="12">
        <v>0</v>
      </c>
      <c r="HV253" s="12">
        <v>0</v>
      </c>
      <c r="HW253" s="12">
        <v>0</v>
      </c>
      <c r="HX253" s="12">
        <v>0</v>
      </c>
      <c r="HY253" s="12">
        <v>0</v>
      </c>
      <c r="HZ253" s="12">
        <v>0</v>
      </c>
      <c r="IA253" s="12">
        <v>0</v>
      </c>
      <c r="IB253" s="12">
        <v>0</v>
      </c>
      <c r="IC253" s="12">
        <v>0</v>
      </c>
      <c r="ID253" s="12">
        <v>0</v>
      </c>
      <c r="IE253" s="12">
        <v>0</v>
      </c>
      <c r="IF253" s="12">
        <v>0</v>
      </c>
      <c r="IG253" s="12">
        <v>0</v>
      </c>
    </row>
    <row r="254" spans="1:241" ht="12.75" customHeight="1">
      <c r="A254" s="28"/>
      <c r="B254" s="29"/>
      <c r="C254" s="30" t="s">
        <v>362</v>
      </c>
      <c r="D254" s="31" t="s">
        <v>133</v>
      </c>
      <c r="E254" s="11">
        <v>203</v>
      </c>
      <c r="F254" s="12">
        <f t="shared" si="12"/>
        <v>2043.7379999999998</v>
      </c>
      <c r="G254" s="12">
        <f t="shared" si="13"/>
        <v>270.0741381723098</v>
      </c>
      <c r="H254" s="12">
        <f t="shared" si="14"/>
        <v>2036.26</v>
      </c>
      <c r="I254" s="12">
        <f t="shared" si="15"/>
        <v>269.60991769223972</v>
      </c>
      <c r="J254" s="12">
        <v>2036.26</v>
      </c>
      <c r="K254" s="12">
        <v>269.60991769223972</v>
      </c>
      <c r="L254" s="12">
        <v>0</v>
      </c>
      <c r="M254" s="12">
        <v>0</v>
      </c>
      <c r="N254" s="12">
        <v>0</v>
      </c>
      <c r="O254" s="12">
        <v>0</v>
      </c>
      <c r="P254" s="12">
        <v>0.27600000000000002</v>
      </c>
      <c r="Q254" s="12">
        <v>2410.289855072464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1.7789999999999999</v>
      </c>
      <c r="AC254" s="12">
        <v>723.25126475548052</v>
      </c>
      <c r="AD254" s="12">
        <v>0</v>
      </c>
      <c r="AE254" s="12">
        <v>0</v>
      </c>
      <c r="AF254" s="12">
        <v>2E-3</v>
      </c>
      <c r="AG254" s="12">
        <v>56.5</v>
      </c>
      <c r="AH254" s="12">
        <v>0</v>
      </c>
      <c r="AI254" s="12">
        <v>0</v>
      </c>
      <c r="AJ254" s="12">
        <v>0.45900000000000002</v>
      </c>
      <c r="AK254" s="12">
        <v>772.2962962962963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3.7160000000000002</v>
      </c>
      <c r="AW254" s="12">
        <v>979.15608180839604</v>
      </c>
      <c r="AX254" s="12">
        <v>9.1999999999999998E-2</v>
      </c>
      <c r="AY254" s="12">
        <v>874.39130434782612</v>
      </c>
      <c r="AZ254" s="12">
        <v>0</v>
      </c>
      <c r="BA254" s="12">
        <v>0</v>
      </c>
      <c r="BB254" s="12">
        <v>95.004999999999995</v>
      </c>
      <c r="BC254" s="12">
        <v>58.692984579758964</v>
      </c>
      <c r="BD254" s="12">
        <v>1.2030000000000001</v>
      </c>
      <c r="BE254" s="12">
        <v>81.662510390689945</v>
      </c>
      <c r="BF254" s="12">
        <v>0</v>
      </c>
      <c r="BG254" s="12">
        <v>0</v>
      </c>
      <c r="BH254" s="12">
        <v>0</v>
      </c>
      <c r="BI254" s="12">
        <v>0</v>
      </c>
      <c r="BJ254" s="12">
        <v>0</v>
      </c>
      <c r="BK254" s="12">
        <v>0</v>
      </c>
      <c r="BL254" s="12">
        <v>1.9450000000000001</v>
      </c>
      <c r="BM254" s="12">
        <v>37.193316195372752</v>
      </c>
      <c r="BN254" s="12">
        <v>0</v>
      </c>
      <c r="BO254" s="12">
        <v>0</v>
      </c>
      <c r="BP254" s="12">
        <v>4.2000000000000003E-2</v>
      </c>
      <c r="BQ254" s="12">
        <v>198.95238095238096</v>
      </c>
      <c r="BR254" s="12">
        <v>110.402</v>
      </c>
      <c r="BS254" s="12">
        <v>103.81889820836578</v>
      </c>
      <c r="BT254" s="12">
        <v>115.922</v>
      </c>
      <c r="BU254" s="12">
        <v>32.205940201169753</v>
      </c>
      <c r="BV254" s="12">
        <v>0</v>
      </c>
      <c r="BW254" s="12">
        <v>0</v>
      </c>
      <c r="BX254" s="12">
        <v>590.56200000000001</v>
      </c>
      <c r="BY254" s="12">
        <v>347.68600587237245</v>
      </c>
      <c r="BZ254" s="12">
        <v>94.114999999999995</v>
      </c>
      <c r="CA254" s="12">
        <v>74.722785953354943</v>
      </c>
      <c r="CB254" s="12">
        <v>256.30099999999999</v>
      </c>
      <c r="CC254" s="12">
        <v>106.17447064194053</v>
      </c>
      <c r="CD254" s="12">
        <v>0</v>
      </c>
      <c r="CE254" s="12">
        <v>0</v>
      </c>
      <c r="CF254" s="12">
        <v>126.572</v>
      </c>
      <c r="CG254" s="12">
        <v>333.85970040767307</v>
      </c>
      <c r="CH254" s="12">
        <v>1.6459999999999999</v>
      </c>
      <c r="CI254" s="12">
        <v>1925.1889428918591</v>
      </c>
      <c r="CJ254" s="12">
        <v>9.9000000000000005E-2</v>
      </c>
      <c r="CK254" s="12">
        <v>719.81818181818187</v>
      </c>
      <c r="CL254" s="12">
        <v>0</v>
      </c>
      <c r="CM254" s="12">
        <v>0</v>
      </c>
      <c r="CN254" s="12">
        <v>0</v>
      </c>
      <c r="CO254" s="12">
        <v>0</v>
      </c>
      <c r="CP254" s="12">
        <v>0</v>
      </c>
      <c r="CQ254" s="12">
        <v>0</v>
      </c>
      <c r="CR254" s="12">
        <v>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2">
        <v>0</v>
      </c>
      <c r="DF254" s="12">
        <v>12.904</v>
      </c>
      <c r="DG254" s="12">
        <v>231.22124922504648</v>
      </c>
      <c r="DH254" s="12">
        <v>4.2889999999999997</v>
      </c>
      <c r="DI254" s="12">
        <v>78.209139659594314</v>
      </c>
      <c r="DJ254" s="12">
        <v>0.38100000000000001</v>
      </c>
      <c r="DK254" s="12">
        <v>1252.0866141732283</v>
      </c>
      <c r="DL254" s="12">
        <v>0</v>
      </c>
      <c r="DM254" s="12">
        <v>0</v>
      </c>
      <c r="DN254" s="12">
        <v>1.27</v>
      </c>
      <c r="DO254" s="12">
        <v>159.21023622047244</v>
      </c>
      <c r="DP254" s="12">
        <v>89.346999999999994</v>
      </c>
      <c r="DQ254" s="12">
        <v>265.74718793020475</v>
      </c>
      <c r="DR254" s="12">
        <v>0.01</v>
      </c>
      <c r="DS254" s="12">
        <v>341.6</v>
      </c>
      <c r="DT254" s="12">
        <v>6.5579999999999998</v>
      </c>
      <c r="DU254" s="12">
        <v>886.09713327233919</v>
      </c>
      <c r="DV254" s="12">
        <v>3.113</v>
      </c>
      <c r="DW254" s="12">
        <v>511.87825248955988</v>
      </c>
      <c r="DX254" s="12">
        <v>42.357999999999997</v>
      </c>
      <c r="DY254" s="12">
        <v>226.09299305916238</v>
      </c>
      <c r="DZ254" s="12">
        <v>4.6580000000000004</v>
      </c>
      <c r="EA254" s="12">
        <v>876.01288106483469</v>
      </c>
      <c r="EB254" s="12">
        <v>20.335000000000001</v>
      </c>
      <c r="EC254" s="12">
        <v>426.09274649618885</v>
      </c>
      <c r="ED254" s="12">
        <v>62.88</v>
      </c>
      <c r="EE254" s="12">
        <v>77.50893765903308</v>
      </c>
      <c r="EF254" s="12">
        <v>6.9020000000000001</v>
      </c>
      <c r="EG254" s="12">
        <v>161.32251521298173</v>
      </c>
      <c r="EH254" s="12">
        <v>9.1999999999999998E-2</v>
      </c>
      <c r="EI254" s="12">
        <v>46.130434782608695</v>
      </c>
      <c r="EJ254" s="12">
        <v>2.4780000000000002</v>
      </c>
      <c r="EK254" s="12">
        <v>1114.9556093623889</v>
      </c>
      <c r="EL254" s="12">
        <v>0</v>
      </c>
      <c r="EM254" s="12">
        <v>0</v>
      </c>
      <c r="EN254" s="12">
        <v>1.708</v>
      </c>
      <c r="EO254" s="12">
        <v>4366.0368852459014</v>
      </c>
      <c r="EP254" s="12">
        <v>0</v>
      </c>
      <c r="EQ254" s="12">
        <v>0</v>
      </c>
      <c r="ER254" s="12">
        <v>6.1740000000000004</v>
      </c>
      <c r="ES254" s="12">
        <v>293.59669582118562</v>
      </c>
      <c r="ET254" s="12">
        <v>356.28899999999999</v>
      </c>
      <c r="EU254" s="12">
        <v>343.75361574452199</v>
      </c>
      <c r="EV254" s="12">
        <v>5.8929999999999998</v>
      </c>
      <c r="EW254" s="12">
        <v>4435.8883421007977</v>
      </c>
      <c r="EX254" s="12">
        <v>2E-3</v>
      </c>
      <c r="EY254" s="12">
        <v>4335.5</v>
      </c>
      <c r="EZ254" s="12">
        <v>0</v>
      </c>
      <c r="FA254" s="12">
        <v>0</v>
      </c>
      <c r="FB254" s="12">
        <v>0</v>
      </c>
      <c r="FC254" s="12">
        <v>0</v>
      </c>
      <c r="FD254" s="12">
        <v>0</v>
      </c>
      <c r="FE254" s="12">
        <v>0</v>
      </c>
      <c r="FF254" s="12">
        <v>0</v>
      </c>
      <c r="FG254" s="12">
        <v>0</v>
      </c>
      <c r="FH254" s="12">
        <v>0</v>
      </c>
      <c r="FI254" s="12">
        <v>0</v>
      </c>
      <c r="FJ254" s="12">
        <v>0.45800000000000002</v>
      </c>
      <c r="FK254" s="12">
        <v>2703.8362445414846</v>
      </c>
      <c r="FL254" s="12">
        <v>0</v>
      </c>
      <c r="FM254" s="12">
        <v>0</v>
      </c>
      <c r="FN254" s="12">
        <v>0</v>
      </c>
      <c r="FO254" s="12">
        <v>0</v>
      </c>
      <c r="FP254" s="12">
        <v>0</v>
      </c>
      <c r="FQ254" s="12">
        <v>0</v>
      </c>
      <c r="FR254" s="12">
        <v>0.35299999999999998</v>
      </c>
      <c r="FS254" s="12">
        <v>654.94617563739382</v>
      </c>
      <c r="FT254" s="12">
        <v>0</v>
      </c>
      <c r="FU254" s="12">
        <v>0</v>
      </c>
      <c r="FV254" s="12">
        <v>0</v>
      </c>
      <c r="FW254" s="12">
        <v>0</v>
      </c>
      <c r="FX254" s="12">
        <v>7.524</v>
      </c>
      <c r="FY254" s="12">
        <v>1484.6796916533758</v>
      </c>
      <c r="FZ254" s="12">
        <v>0</v>
      </c>
      <c r="GA254" s="12">
        <v>0</v>
      </c>
      <c r="GB254" s="12">
        <v>0.14599999999999999</v>
      </c>
      <c r="GC254" s="12">
        <v>1271.5821917808219</v>
      </c>
      <c r="GD254" s="12">
        <v>0</v>
      </c>
      <c r="GE254" s="12">
        <v>0</v>
      </c>
      <c r="GF254" s="12">
        <v>0</v>
      </c>
      <c r="GG254" s="12">
        <v>0</v>
      </c>
      <c r="GH254" s="12">
        <v>0</v>
      </c>
      <c r="GI254" s="12">
        <v>0</v>
      </c>
      <c r="GJ254" s="12">
        <v>0</v>
      </c>
      <c r="GK254" s="12">
        <v>0</v>
      </c>
      <c r="GL254" s="12">
        <v>0</v>
      </c>
      <c r="GM254" s="12">
        <v>0</v>
      </c>
      <c r="GN254" s="12">
        <v>0</v>
      </c>
      <c r="GO254" s="12">
        <v>0</v>
      </c>
      <c r="GP254" s="12">
        <v>0</v>
      </c>
      <c r="GQ254" s="12">
        <v>0</v>
      </c>
      <c r="GR254" s="12">
        <v>5.0999999999999997E-2</v>
      </c>
      <c r="GS254" s="12">
        <v>1781.2352941176471</v>
      </c>
      <c r="GT254" s="12">
        <v>0</v>
      </c>
      <c r="GU254" s="12">
        <v>0</v>
      </c>
      <c r="GV254" s="12">
        <v>0.01</v>
      </c>
      <c r="GW254" s="12">
        <v>5310</v>
      </c>
      <c r="GX254" s="12">
        <v>3.3000000000000002E-2</v>
      </c>
      <c r="GY254" s="12">
        <v>1079.1818181818182</v>
      </c>
      <c r="GZ254" s="12">
        <v>0</v>
      </c>
      <c r="HA254" s="12">
        <v>0</v>
      </c>
      <c r="HB254" s="12">
        <v>0</v>
      </c>
      <c r="HC254" s="12">
        <v>0</v>
      </c>
      <c r="HD254" s="12">
        <v>0</v>
      </c>
      <c r="HE254" s="12">
        <v>0</v>
      </c>
      <c r="HF254" s="12">
        <v>0</v>
      </c>
      <c r="HG254" s="12">
        <v>0</v>
      </c>
      <c r="HH254" s="12">
        <v>0</v>
      </c>
      <c r="HI254" s="12">
        <v>0</v>
      </c>
      <c r="HJ254" s="12">
        <v>0</v>
      </c>
      <c r="HK254" s="12">
        <v>0</v>
      </c>
      <c r="HL254" s="12">
        <v>0</v>
      </c>
      <c r="HM254" s="12">
        <v>0</v>
      </c>
      <c r="HN254" s="12">
        <v>0</v>
      </c>
      <c r="HO254" s="12">
        <v>0</v>
      </c>
      <c r="HP254" s="12">
        <v>8.0000000000000002E-3</v>
      </c>
      <c r="HQ254" s="12">
        <v>266.25</v>
      </c>
      <c r="HR254" s="12">
        <v>0</v>
      </c>
      <c r="HS254" s="12">
        <v>0</v>
      </c>
      <c r="HT254" s="12">
        <v>7.4269999999999996</v>
      </c>
      <c r="HU254" s="12">
        <v>386.97253265113773</v>
      </c>
      <c r="HV254" s="12">
        <v>0</v>
      </c>
      <c r="HW254" s="12">
        <v>0</v>
      </c>
      <c r="HX254" s="12">
        <v>0</v>
      </c>
      <c r="HY254" s="12">
        <v>0</v>
      </c>
      <c r="HZ254" s="12">
        <v>0</v>
      </c>
      <c r="IA254" s="12">
        <v>0</v>
      </c>
      <c r="IB254" s="12">
        <v>0</v>
      </c>
      <c r="IC254" s="12">
        <v>0</v>
      </c>
      <c r="ID254" s="12">
        <v>7.4269999999999996</v>
      </c>
      <c r="IE254" s="12">
        <v>386.97253265113773</v>
      </c>
      <c r="IF254" s="12">
        <v>0</v>
      </c>
      <c r="IG254" s="12">
        <v>0</v>
      </c>
    </row>
    <row r="255" spans="1:241" ht="12.75" customHeight="1">
      <c r="A255" s="28"/>
      <c r="B255" s="29"/>
      <c r="C255" s="30" t="s">
        <v>363</v>
      </c>
      <c r="D255" s="31" t="s">
        <v>364</v>
      </c>
      <c r="E255" s="11">
        <v>204</v>
      </c>
      <c r="F255" s="12">
        <f t="shared" si="12"/>
        <v>6506.7830000000004</v>
      </c>
      <c r="G255" s="12">
        <f t="shared" si="13"/>
        <v>656.45616720274836</v>
      </c>
      <c r="H255" s="12">
        <f t="shared" si="14"/>
        <v>6506.652</v>
      </c>
      <c r="I255" s="12">
        <f t="shared" si="15"/>
        <v>656.4542869358927</v>
      </c>
      <c r="J255" s="12">
        <v>6506.652</v>
      </c>
      <c r="K255" s="12">
        <v>656.4542869358927</v>
      </c>
      <c r="L255" s="12">
        <v>0</v>
      </c>
      <c r="M255" s="12">
        <v>0</v>
      </c>
      <c r="N255" s="12">
        <v>0</v>
      </c>
      <c r="O255" s="12">
        <v>0</v>
      </c>
      <c r="P255" s="12">
        <v>75.584000000000003</v>
      </c>
      <c r="Q255" s="12">
        <v>1053.4035113251482</v>
      </c>
      <c r="R255" s="12">
        <v>0</v>
      </c>
      <c r="S255" s="12">
        <v>0</v>
      </c>
      <c r="T255" s="12">
        <v>1659.6669999999999</v>
      </c>
      <c r="U255" s="12">
        <v>451.62029250446022</v>
      </c>
      <c r="V255" s="12">
        <v>0</v>
      </c>
      <c r="W255" s="12">
        <v>0</v>
      </c>
      <c r="X255" s="12">
        <v>1598.634</v>
      </c>
      <c r="Y255" s="12">
        <v>872.3367112172017</v>
      </c>
      <c r="Z255" s="12">
        <v>0</v>
      </c>
      <c r="AA255" s="12">
        <v>0</v>
      </c>
      <c r="AB255" s="12">
        <v>1593.752</v>
      </c>
      <c r="AC255" s="12">
        <v>759.89653346317368</v>
      </c>
      <c r="AD255" s="12">
        <v>0</v>
      </c>
      <c r="AE255" s="12">
        <v>0</v>
      </c>
      <c r="AF255" s="12">
        <v>941.73299999999995</v>
      </c>
      <c r="AG255" s="12">
        <v>464.49282439927242</v>
      </c>
      <c r="AH255" s="12">
        <v>0</v>
      </c>
      <c r="AI255" s="12">
        <v>0</v>
      </c>
      <c r="AJ255" s="12">
        <v>41.715000000000003</v>
      </c>
      <c r="AK255" s="12">
        <v>431.65791681649284</v>
      </c>
      <c r="AL255" s="12">
        <v>0</v>
      </c>
      <c r="AM255" s="12">
        <v>0</v>
      </c>
      <c r="AN255" s="12">
        <v>134.55799999999999</v>
      </c>
      <c r="AO255" s="12">
        <v>729.14209485872266</v>
      </c>
      <c r="AP255" s="12">
        <v>0</v>
      </c>
      <c r="AQ255" s="12">
        <v>0</v>
      </c>
      <c r="AR255" s="12">
        <v>154.755</v>
      </c>
      <c r="AS255" s="12">
        <v>436.28505056379436</v>
      </c>
      <c r="AT255" s="12">
        <v>0</v>
      </c>
      <c r="AU255" s="12">
        <v>0</v>
      </c>
      <c r="AV255" s="12">
        <v>8.9979999999999993</v>
      </c>
      <c r="AW255" s="12">
        <v>179.82240497888421</v>
      </c>
      <c r="AX255" s="12">
        <v>1.905</v>
      </c>
      <c r="AY255" s="12">
        <v>244.31496062992127</v>
      </c>
      <c r="AZ255" s="12">
        <v>0</v>
      </c>
      <c r="BA255" s="12">
        <v>0</v>
      </c>
      <c r="BB255" s="12">
        <v>0</v>
      </c>
      <c r="BC255" s="12">
        <v>0</v>
      </c>
      <c r="BD255" s="12">
        <v>0</v>
      </c>
      <c r="BE255" s="12">
        <v>0</v>
      </c>
      <c r="BF255" s="12">
        <v>0</v>
      </c>
      <c r="BG255" s="12">
        <v>0</v>
      </c>
      <c r="BH255" s="12">
        <v>0</v>
      </c>
      <c r="BI255" s="12">
        <v>0</v>
      </c>
      <c r="BJ255" s="12">
        <v>0</v>
      </c>
      <c r="BK255" s="12">
        <v>0</v>
      </c>
      <c r="BL255" s="12">
        <v>0</v>
      </c>
      <c r="BM255" s="12">
        <v>0</v>
      </c>
      <c r="BN255" s="12">
        <v>0</v>
      </c>
      <c r="BO255" s="12">
        <v>0</v>
      </c>
      <c r="BP255" s="12">
        <v>0</v>
      </c>
      <c r="BQ255" s="12">
        <v>0</v>
      </c>
      <c r="BR255" s="12">
        <v>5.0000000000000001E-3</v>
      </c>
      <c r="BS255" s="12">
        <v>324</v>
      </c>
      <c r="BT255" s="12">
        <v>0</v>
      </c>
      <c r="BU255" s="12">
        <v>0</v>
      </c>
      <c r="BV255" s="12">
        <v>0</v>
      </c>
      <c r="BW255" s="12">
        <v>0</v>
      </c>
      <c r="BX255" s="12">
        <v>0</v>
      </c>
      <c r="BY255" s="12">
        <v>0</v>
      </c>
      <c r="BZ255" s="12">
        <v>0.13600000000000001</v>
      </c>
      <c r="CA255" s="12">
        <v>423.65441176470591</v>
      </c>
      <c r="CB255" s="12">
        <v>5.0000000000000001E-3</v>
      </c>
      <c r="CC255" s="12">
        <v>476.8</v>
      </c>
      <c r="CD255" s="12">
        <v>0</v>
      </c>
      <c r="CE255" s="12">
        <v>0</v>
      </c>
      <c r="CF255" s="12">
        <v>3.1579999999999999</v>
      </c>
      <c r="CG255" s="12">
        <v>566.39265357821409</v>
      </c>
      <c r="CH255" s="12">
        <v>0</v>
      </c>
      <c r="CI255" s="12">
        <v>0</v>
      </c>
      <c r="CJ255" s="12">
        <v>0</v>
      </c>
      <c r="CK255" s="12">
        <v>0</v>
      </c>
      <c r="CL255" s="12">
        <v>0</v>
      </c>
      <c r="CM255" s="12">
        <v>0</v>
      </c>
      <c r="CN255" s="12">
        <v>0</v>
      </c>
      <c r="CO255" s="12">
        <v>0</v>
      </c>
      <c r="CP255" s="12">
        <v>0</v>
      </c>
      <c r="CQ255" s="12">
        <v>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2">
        <v>0</v>
      </c>
      <c r="DF255" s="12">
        <v>0</v>
      </c>
      <c r="DG255" s="12">
        <v>0</v>
      </c>
      <c r="DH255" s="12">
        <v>0</v>
      </c>
      <c r="DI255" s="12">
        <v>0</v>
      </c>
      <c r="DJ255" s="12">
        <v>0</v>
      </c>
      <c r="DK255" s="12">
        <v>0</v>
      </c>
      <c r="DL255" s="12">
        <v>0</v>
      </c>
      <c r="DM255" s="12">
        <v>0</v>
      </c>
      <c r="DN255" s="12">
        <v>0</v>
      </c>
      <c r="DO255" s="12">
        <v>0</v>
      </c>
      <c r="DP255" s="12">
        <v>2E-3</v>
      </c>
      <c r="DQ255" s="12">
        <v>540</v>
      </c>
      <c r="DR255" s="12">
        <v>0</v>
      </c>
      <c r="DS255" s="12">
        <v>0</v>
      </c>
      <c r="DT255" s="12">
        <v>0.14099999999999999</v>
      </c>
      <c r="DU255" s="12">
        <v>946.99290780141848</v>
      </c>
      <c r="DV255" s="12">
        <v>0.16400000000000001</v>
      </c>
      <c r="DW255" s="12">
        <v>864.66463414634143</v>
      </c>
      <c r="DX255" s="12">
        <v>1E-3</v>
      </c>
      <c r="DY255" s="12">
        <v>324</v>
      </c>
      <c r="DZ255" s="12">
        <v>0</v>
      </c>
      <c r="EA255" s="12">
        <v>0</v>
      </c>
      <c r="EB255" s="12">
        <v>21.709</v>
      </c>
      <c r="EC255" s="12">
        <v>242.89958081901517</v>
      </c>
      <c r="ED255" s="12">
        <v>23.486000000000001</v>
      </c>
      <c r="EE255" s="12">
        <v>232.16673763092905</v>
      </c>
      <c r="EF255" s="12">
        <v>0</v>
      </c>
      <c r="EG255" s="12">
        <v>0</v>
      </c>
      <c r="EH255" s="12">
        <v>0</v>
      </c>
      <c r="EI255" s="12">
        <v>0</v>
      </c>
      <c r="EJ255" s="12">
        <v>0</v>
      </c>
      <c r="EK255" s="12">
        <v>0</v>
      </c>
      <c r="EL255" s="12">
        <v>0</v>
      </c>
      <c r="EM255" s="12">
        <v>0</v>
      </c>
      <c r="EN255" s="12">
        <v>0</v>
      </c>
      <c r="EO255" s="12">
        <v>0</v>
      </c>
      <c r="EP255" s="12">
        <v>0</v>
      </c>
      <c r="EQ255" s="12">
        <v>0</v>
      </c>
      <c r="ER255" s="12">
        <v>0</v>
      </c>
      <c r="ES255" s="12">
        <v>0</v>
      </c>
      <c r="ET255" s="12">
        <v>239.54599999999999</v>
      </c>
      <c r="EU255" s="12">
        <v>816.02064321675175</v>
      </c>
      <c r="EV255" s="12">
        <v>2.5999999999999999E-2</v>
      </c>
      <c r="EW255" s="12">
        <v>5288.6923076923076</v>
      </c>
      <c r="EX255" s="12">
        <v>0</v>
      </c>
      <c r="EY255" s="12">
        <v>0</v>
      </c>
      <c r="EZ255" s="12">
        <v>0</v>
      </c>
      <c r="FA255" s="12">
        <v>0</v>
      </c>
      <c r="FB255" s="12">
        <v>0</v>
      </c>
      <c r="FC255" s="12">
        <v>0</v>
      </c>
      <c r="FD255" s="12">
        <v>0</v>
      </c>
      <c r="FE255" s="12">
        <v>0</v>
      </c>
      <c r="FF255" s="12">
        <v>0</v>
      </c>
      <c r="FG255" s="12">
        <v>0</v>
      </c>
      <c r="FH255" s="12">
        <v>0</v>
      </c>
      <c r="FI255" s="12">
        <v>0</v>
      </c>
      <c r="FJ255" s="12">
        <v>0</v>
      </c>
      <c r="FK255" s="12">
        <v>0</v>
      </c>
      <c r="FL255" s="12">
        <v>2.1000000000000001E-2</v>
      </c>
      <c r="FM255" s="12">
        <v>468</v>
      </c>
      <c r="FN255" s="12">
        <v>0</v>
      </c>
      <c r="FO255" s="12">
        <v>0</v>
      </c>
      <c r="FP255" s="12">
        <v>0</v>
      </c>
      <c r="FQ255" s="12">
        <v>0</v>
      </c>
      <c r="FR255" s="12">
        <v>0.19700000000000001</v>
      </c>
      <c r="FS255" s="12">
        <v>793.85279187817252</v>
      </c>
      <c r="FT255" s="12">
        <v>4.3999999999999997E-2</v>
      </c>
      <c r="FU255" s="12">
        <v>270.09090909090907</v>
      </c>
      <c r="FV255" s="12">
        <v>0</v>
      </c>
      <c r="FW255" s="12">
        <v>0</v>
      </c>
      <c r="FX255" s="12">
        <v>6.6929999999999996</v>
      </c>
      <c r="FY255" s="12">
        <v>704.1292395039593</v>
      </c>
      <c r="FZ255" s="12">
        <v>0</v>
      </c>
      <c r="GA255" s="12">
        <v>0</v>
      </c>
      <c r="GB255" s="12">
        <v>1.7000000000000001E-2</v>
      </c>
      <c r="GC255" s="12">
        <v>1352.5882352941178</v>
      </c>
      <c r="GD255" s="12">
        <v>0</v>
      </c>
      <c r="GE255" s="12">
        <v>0</v>
      </c>
      <c r="GF255" s="12">
        <v>0</v>
      </c>
      <c r="GG255" s="12">
        <v>0</v>
      </c>
      <c r="GH255" s="12">
        <v>0</v>
      </c>
      <c r="GI255" s="12">
        <v>0</v>
      </c>
      <c r="GJ255" s="12">
        <v>0</v>
      </c>
      <c r="GK255" s="12">
        <v>0</v>
      </c>
      <c r="GL255" s="12">
        <v>0</v>
      </c>
      <c r="GM255" s="12">
        <v>0</v>
      </c>
      <c r="GN255" s="12">
        <v>0</v>
      </c>
      <c r="GO255" s="12">
        <v>0</v>
      </c>
      <c r="GP255" s="12">
        <v>0</v>
      </c>
      <c r="GQ255" s="12">
        <v>0</v>
      </c>
      <c r="GR255" s="12">
        <v>0.13100000000000001</v>
      </c>
      <c r="GS255" s="12">
        <v>749.84732824427476</v>
      </c>
      <c r="GT255" s="12">
        <v>0</v>
      </c>
      <c r="GU255" s="12">
        <v>0</v>
      </c>
      <c r="GV255" s="12">
        <v>0</v>
      </c>
      <c r="GW255" s="12">
        <v>0</v>
      </c>
      <c r="GX255" s="12">
        <v>6.0000000000000001E-3</v>
      </c>
      <c r="GY255" s="12">
        <v>1029.3333333333333</v>
      </c>
      <c r="GZ255" s="12">
        <v>0</v>
      </c>
      <c r="HA255" s="12">
        <v>0</v>
      </c>
      <c r="HB255" s="12">
        <v>0</v>
      </c>
      <c r="HC255" s="12">
        <v>0</v>
      </c>
      <c r="HD255" s="12">
        <v>0</v>
      </c>
      <c r="HE255" s="12">
        <v>0</v>
      </c>
      <c r="HF255" s="12">
        <v>0</v>
      </c>
      <c r="HG255" s="12">
        <v>0</v>
      </c>
      <c r="HH255" s="12">
        <v>0</v>
      </c>
      <c r="HI255" s="12">
        <v>0</v>
      </c>
      <c r="HJ255" s="12">
        <v>0</v>
      </c>
      <c r="HK255" s="12">
        <v>0</v>
      </c>
      <c r="HL255" s="12">
        <v>0</v>
      </c>
      <c r="HM255" s="12">
        <v>0</v>
      </c>
      <c r="HN255" s="12">
        <v>0</v>
      </c>
      <c r="HO255" s="12">
        <v>0</v>
      </c>
      <c r="HP255" s="12">
        <v>0.125</v>
      </c>
      <c r="HQ255" s="12">
        <v>736.43200000000002</v>
      </c>
      <c r="HR255" s="12">
        <v>0</v>
      </c>
      <c r="HS255" s="12">
        <v>0</v>
      </c>
      <c r="HT255" s="12">
        <v>0</v>
      </c>
      <c r="HU255" s="12">
        <v>0</v>
      </c>
      <c r="HV255" s="12">
        <v>0</v>
      </c>
      <c r="HW255" s="12">
        <v>0</v>
      </c>
      <c r="HX255" s="12">
        <v>0</v>
      </c>
      <c r="HY255" s="12">
        <v>0</v>
      </c>
      <c r="HZ255" s="12">
        <v>0</v>
      </c>
      <c r="IA255" s="12">
        <v>0</v>
      </c>
      <c r="IB255" s="12">
        <v>0</v>
      </c>
      <c r="IC255" s="12">
        <v>0</v>
      </c>
      <c r="ID255" s="12">
        <v>0</v>
      </c>
      <c r="IE255" s="12">
        <v>0</v>
      </c>
      <c r="IF255" s="12">
        <v>0</v>
      </c>
      <c r="IG255" s="12">
        <v>0</v>
      </c>
    </row>
    <row r="256" spans="1:241" ht="12.75" customHeight="1">
      <c r="A256" s="28"/>
      <c r="B256" s="29"/>
      <c r="C256" s="30"/>
      <c r="D256" s="31"/>
      <c r="E256" s="11"/>
      <c r="F256" s="12" t="str">
        <f t="shared" si="12"/>
        <v/>
      </c>
      <c r="G256" s="12" t="str">
        <f t="shared" si="13"/>
        <v/>
      </c>
      <c r="H256" s="12" t="str">
        <f t="shared" si="14"/>
        <v/>
      </c>
      <c r="I256" s="12" t="str">
        <f t="shared" si="15"/>
        <v/>
      </c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</row>
    <row r="257" spans="1:241" ht="12.75" customHeight="1">
      <c r="A257" s="28"/>
      <c r="B257" s="29"/>
      <c r="C257" s="30" t="s">
        <v>365</v>
      </c>
      <c r="D257" s="31" t="s">
        <v>133</v>
      </c>
      <c r="E257" s="11">
        <v>205</v>
      </c>
      <c r="F257" s="12">
        <f t="shared" si="12"/>
        <v>1076.3869999999999</v>
      </c>
      <c r="G257" s="12">
        <f t="shared" si="13"/>
        <v>826.04478686569064</v>
      </c>
      <c r="H257" s="12">
        <f t="shared" si="14"/>
        <v>1060.395</v>
      </c>
      <c r="I257" s="12">
        <f t="shared" si="15"/>
        <v>829.92696683782935</v>
      </c>
      <c r="J257" s="12">
        <v>1060.395</v>
      </c>
      <c r="K257" s="12">
        <v>829.92696683782935</v>
      </c>
      <c r="L257" s="12">
        <v>0</v>
      </c>
      <c r="M257" s="12">
        <v>0</v>
      </c>
      <c r="N257" s="12">
        <v>0</v>
      </c>
      <c r="O257" s="12">
        <v>0</v>
      </c>
      <c r="P257" s="12">
        <v>2.089</v>
      </c>
      <c r="Q257" s="12">
        <v>1373.6917185256102</v>
      </c>
      <c r="R257" s="12">
        <v>0</v>
      </c>
      <c r="S257" s="12">
        <v>0</v>
      </c>
      <c r="T257" s="12">
        <v>44.24</v>
      </c>
      <c r="U257" s="12">
        <v>435.47427667269437</v>
      </c>
      <c r="V257" s="12">
        <v>0</v>
      </c>
      <c r="W257" s="12">
        <v>0</v>
      </c>
      <c r="X257" s="12">
        <v>20.061</v>
      </c>
      <c r="Y257" s="12">
        <v>1278.4695678181547</v>
      </c>
      <c r="Z257" s="12">
        <v>0</v>
      </c>
      <c r="AA257" s="12">
        <v>0</v>
      </c>
      <c r="AB257" s="12">
        <v>291.36799999999999</v>
      </c>
      <c r="AC257" s="12">
        <v>851.63191908514318</v>
      </c>
      <c r="AD257" s="12">
        <v>0</v>
      </c>
      <c r="AE257" s="12">
        <v>0</v>
      </c>
      <c r="AF257" s="12">
        <v>117.964</v>
      </c>
      <c r="AG257" s="12">
        <v>463.20850428944425</v>
      </c>
      <c r="AH257" s="12">
        <v>0</v>
      </c>
      <c r="AI257" s="12">
        <v>0</v>
      </c>
      <c r="AJ257" s="12">
        <v>0.81100000000000005</v>
      </c>
      <c r="AK257" s="12">
        <v>649.905055487053</v>
      </c>
      <c r="AL257" s="12">
        <v>0</v>
      </c>
      <c r="AM257" s="12">
        <v>0</v>
      </c>
      <c r="AN257" s="12">
        <v>23.818999999999999</v>
      </c>
      <c r="AO257" s="12">
        <v>985.12347285780254</v>
      </c>
      <c r="AP257" s="12">
        <v>0</v>
      </c>
      <c r="AQ257" s="12">
        <v>0</v>
      </c>
      <c r="AR257" s="12">
        <v>6.6790000000000003</v>
      </c>
      <c r="AS257" s="12">
        <v>690.77301991316074</v>
      </c>
      <c r="AT257" s="12">
        <v>0</v>
      </c>
      <c r="AU257" s="12">
        <v>0</v>
      </c>
      <c r="AV257" s="12">
        <v>0</v>
      </c>
      <c r="AW257" s="12">
        <v>0</v>
      </c>
      <c r="AX257" s="12">
        <v>2.5840000000000001</v>
      </c>
      <c r="AY257" s="12">
        <v>329.04179566563465</v>
      </c>
      <c r="AZ257" s="12">
        <v>0</v>
      </c>
      <c r="BA257" s="12">
        <v>0</v>
      </c>
      <c r="BB257" s="12">
        <v>0</v>
      </c>
      <c r="BC257" s="12">
        <v>0</v>
      </c>
      <c r="BD257" s="12">
        <v>0</v>
      </c>
      <c r="BE257" s="12">
        <v>0</v>
      </c>
      <c r="BF257" s="12">
        <v>0</v>
      </c>
      <c r="BG257" s="12">
        <v>0</v>
      </c>
      <c r="BH257" s="12">
        <v>0</v>
      </c>
      <c r="BI257" s="12">
        <v>0</v>
      </c>
      <c r="BJ257" s="12">
        <v>0</v>
      </c>
      <c r="BK257" s="12">
        <v>0</v>
      </c>
      <c r="BL257" s="12">
        <v>0</v>
      </c>
      <c r="BM257" s="12">
        <v>0</v>
      </c>
      <c r="BN257" s="12">
        <v>0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0</v>
      </c>
      <c r="BX257" s="12">
        <v>0</v>
      </c>
      <c r="BY257" s="12">
        <v>0</v>
      </c>
      <c r="BZ257" s="12">
        <v>3.4000000000000002E-2</v>
      </c>
      <c r="CA257" s="12">
        <v>169.70588235294119</v>
      </c>
      <c r="CB257" s="12">
        <v>8.9999999999999993E-3</v>
      </c>
      <c r="CC257" s="12">
        <v>118.77777777777777</v>
      </c>
      <c r="CD257" s="12">
        <v>0</v>
      </c>
      <c r="CE257" s="12">
        <v>0</v>
      </c>
      <c r="CF257" s="12">
        <v>0.45900000000000002</v>
      </c>
      <c r="CG257" s="12">
        <v>576.07843137254906</v>
      </c>
      <c r="CH257" s="12">
        <v>2E-3</v>
      </c>
      <c r="CI257" s="12">
        <v>745</v>
      </c>
      <c r="CJ257" s="12">
        <v>1E-3</v>
      </c>
      <c r="CK257" s="12">
        <v>313</v>
      </c>
      <c r="CL257" s="12">
        <v>0</v>
      </c>
      <c r="CM257" s="12">
        <v>0</v>
      </c>
      <c r="CN257" s="12">
        <v>0</v>
      </c>
      <c r="CO257" s="12">
        <v>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2">
        <v>0</v>
      </c>
      <c r="DF257" s="12">
        <v>0</v>
      </c>
      <c r="DG257" s="12">
        <v>0</v>
      </c>
      <c r="DH257" s="12">
        <v>0</v>
      </c>
      <c r="DI257" s="12">
        <v>0</v>
      </c>
      <c r="DJ257" s="12">
        <v>0</v>
      </c>
      <c r="DK257" s="12">
        <v>0</v>
      </c>
      <c r="DL257" s="12">
        <v>0</v>
      </c>
      <c r="DM257" s="12">
        <v>0</v>
      </c>
      <c r="DN257" s="12">
        <v>0</v>
      </c>
      <c r="DO257" s="12">
        <v>0</v>
      </c>
      <c r="DP257" s="12">
        <v>0.10199999999999999</v>
      </c>
      <c r="DQ257" s="12">
        <v>1433.2058823529412</v>
      </c>
      <c r="DR257" s="12">
        <v>1.4E-2</v>
      </c>
      <c r="DS257" s="12">
        <v>55.571428571428569</v>
      </c>
      <c r="DT257" s="12">
        <v>0</v>
      </c>
      <c r="DU257" s="12">
        <v>0</v>
      </c>
      <c r="DV257" s="12">
        <v>8.5000000000000006E-2</v>
      </c>
      <c r="DW257" s="12">
        <v>535.84705882352932</v>
      </c>
      <c r="DX257" s="12">
        <v>5.0000000000000001E-3</v>
      </c>
      <c r="DY257" s="12">
        <v>314.39999999999998</v>
      </c>
      <c r="DZ257" s="12">
        <v>0</v>
      </c>
      <c r="EA257" s="12">
        <v>0</v>
      </c>
      <c r="EB257" s="12">
        <v>2.476</v>
      </c>
      <c r="EC257" s="12">
        <v>378.58925686591277</v>
      </c>
      <c r="ED257" s="12">
        <v>25.975000000000001</v>
      </c>
      <c r="EE257" s="12">
        <v>305.99630413859484</v>
      </c>
      <c r="EF257" s="12">
        <v>0</v>
      </c>
      <c r="EG257" s="12">
        <v>0</v>
      </c>
      <c r="EH257" s="12">
        <v>0</v>
      </c>
      <c r="EI257" s="12">
        <v>0</v>
      </c>
      <c r="EJ257" s="12">
        <v>0</v>
      </c>
      <c r="EK257" s="12">
        <v>0</v>
      </c>
      <c r="EL257" s="12">
        <v>0</v>
      </c>
      <c r="EM257" s="12">
        <v>0</v>
      </c>
      <c r="EN257" s="12">
        <v>2E-3</v>
      </c>
      <c r="EO257" s="12">
        <v>1296</v>
      </c>
      <c r="EP257" s="12">
        <v>0</v>
      </c>
      <c r="EQ257" s="12">
        <v>0</v>
      </c>
      <c r="ER257" s="12">
        <v>0</v>
      </c>
      <c r="ES257" s="12">
        <v>0</v>
      </c>
      <c r="ET257" s="12">
        <v>50.518999999999998</v>
      </c>
      <c r="EU257" s="12">
        <v>1240.2258754132108</v>
      </c>
      <c r="EV257" s="12">
        <v>0.32700000000000001</v>
      </c>
      <c r="EW257" s="12">
        <v>5008.5565749235475</v>
      </c>
      <c r="EX257" s="12">
        <v>0</v>
      </c>
      <c r="EY257" s="12">
        <v>0</v>
      </c>
      <c r="EZ257" s="12">
        <v>4.5999999999999999E-2</v>
      </c>
      <c r="FA257" s="12">
        <v>9021.608695652174</v>
      </c>
      <c r="FB257" s="12">
        <v>0</v>
      </c>
      <c r="FC257" s="12">
        <v>0</v>
      </c>
      <c r="FD257" s="12">
        <v>0</v>
      </c>
      <c r="FE257" s="12">
        <v>0</v>
      </c>
      <c r="FF257" s="12">
        <v>0</v>
      </c>
      <c r="FG257" s="12">
        <v>0</v>
      </c>
      <c r="FH257" s="12">
        <v>0.11600000000000001</v>
      </c>
      <c r="FI257" s="12">
        <v>1952.1379310344828</v>
      </c>
      <c r="FJ257" s="12">
        <v>1.107</v>
      </c>
      <c r="FK257" s="12">
        <v>1424.6937669376694</v>
      </c>
      <c r="FL257" s="12">
        <v>0</v>
      </c>
      <c r="FM257" s="12">
        <v>0</v>
      </c>
      <c r="FN257" s="12">
        <v>0</v>
      </c>
      <c r="FO257" s="12">
        <v>0</v>
      </c>
      <c r="FP257" s="12">
        <v>0</v>
      </c>
      <c r="FQ257" s="12">
        <v>0</v>
      </c>
      <c r="FR257" s="12">
        <v>1.2210000000000001</v>
      </c>
      <c r="FS257" s="12">
        <v>883.60606060606062</v>
      </c>
      <c r="FT257" s="12">
        <v>3.835</v>
      </c>
      <c r="FU257" s="12">
        <v>266.77262059973924</v>
      </c>
      <c r="FV257" s="12">
        <v>0</v>
      </c>
      <c r="FW257" s="12">
        <v>0</v>
      </c>
      <c r="FX257" s="12">
        <v>462.77</v>
      </c>
      <c r="FY257" s="12">
        <v>906.67652829699421</v>
      </c>
      <c r="FZ257" s="12">
        <v>0</v>
      </c>
      <c r="GA257" s="12">
        <v>0</v>
      </c>
      <c r="GB257" s="12">
        <v>1.675</v>
      </c>
      <c r="GC257" s="12">
        <v>1481.0519402985074</v>
      </c>
      <c r="GD257" s="12">
        <v>0</v>
      </c>
      <c r="GE257" s="12">
        <v>0</v>
      </c>
      <c r="GF257" s="12">
        <v>0</v>
      </c>
      <c r="GG257" s="12">
        <v>0</v>
      </c>
      <c r="GH257" s="12">
        <v>0</v>
      </c>
      <c r="GI257" s="12">
        <v>0</v>
      </c>
      <c r="GJ257" s="12">
        <v>0</v>
      </c>
      <c r="GK257" s="12">
        <v>0</v>
      </c>
      <c r="GL257" s="12">
        <v>0</v>
      </c>
      <c r="GM257" s="12">
        <v>0</v>
      </c>
      <c r="GN257" s="12">
        <v>0</v>
      </c>
      <c r="GO257" s="12">
        <v>0</v>
      </c>
      <c r="GP257" s="12">
        <v>0</v>
      </c>
      <c r="GQ257" s="12">
        <v>0</v>
      </c>
      <c r="GR257" s="12">
        <v>13.932</v>
      </c>
      <c r="GS257" s="12">
        <v>538.67736146999721</v>
      </c>
      <c r="GT257" s="12">
        <v>0.20599999999999999</v>
      </c>
      <c r="GU257" s="12">
        <v>5038.7038834951454</v>
      </c>
      <c r="GV257" s="12">
        <v>0</v>
      </c>
      <c r="GW257" s="12">
        <v>0</v>
      </c>
      <c r="GX257" s="12">
        <v>8.2000000000000003E-2</v>
      </c>
      <c r="GY257" s="12">
        <v>1104.5975609756097</v>
      </c>
      <c r="GZ257" s="12">
        <v>0</v>
      </c>
      <c r="HA257" s="12">
        <v>0</v>
      </c>
      <c r="HB257" s="12">
        <v>0</v>
      </c>
      <c r="HC257" s="12">
        <v>0</v>
      </c>
      <c r="HD257" s="12">
        <v>0</v>
      </c>
      <c r="HE257" s="12">
        <v>0</v>
      </c>
      <c r="HF257" s="12">
        <v>0</v>
      </c>
      <c r="HG257" s="12">
        <v>0</v>
      </c>
      <c r="HH257" s="12">
        <v>0</v>
      </c>
      <c r="HI257" s="12">
        <v>0</v>
      </c>
      <c r="HJ257" s="12">
        <v>0</v>
      </c>
      <c r="HK257" s="12">
        <v>0</v>
      </c>
      <c r="HL257" s="12">
        <v>0</v>
      </c>
      <c r="HM257" s="12">
        <v>0</v>
      </c>
      <c r="HN257" s="12">
        <v>0</v>
      </c>
      <c r="HO257" s="12">
        <v>0</v>
      </c>
      <c r="HP257" s="12">
        <v>13.85</v>
      </c>
      <c r="HQ257" s="12">
        <v>535.32678700361009</v>
      </c>
      <c r="HR257" s="12">
        <v>0.20599999999999999</v>
      </c>
      <c r="HS257" s="12">
        <v>5038.7038834951454</v>
      </c>
      <c r="HT257" s="12">
        <v>1.8540000000000001</v>
      </c>
      <c r="HU257" s="12">
        <v>297</v>
      </c>
      <c r="HV257" s="12">
        <v>0</v>
      </c>
      <c r="HW257" s="12">
        <v>0</v>
      </c>
      <c r="HX257" s="12">
        <v>0</v>
      </c>
      <c r="HY257" s="12">
        <v>0</v>
      </c>
      <c r="HZ257" s="12">
        <v>0</v>
      </c>
      <c r="IA257" s="12">
        <v>0</v>
      </c>
      <c r="IB257" s="12">
        <v>0</v>
      </c>
      <c r="IC257" s="12">
        <v>0</v>
      </c>
      <c r="ID257" s="12">
        <v>1.8540000000000001</v>
      </c>
      <c r="IE257" s="12">
        <v>297</v>
      </c>
      <c r="IF257" s="12">
        <v>0</v>
      </c>
      <c r="IG257" s="12">
        <v>0</v>
      </c>
    </row>
    <row r="258" spans="1:241" ht="12.75" customHeight="1">
      <c r="A258" s="28"/>
      <c r="B258" s="29"/>
      <c r="C258" s="30" t="s">
        <v>366</v>
      </c>
      <c r="D258" s="31" t="s">
        <v>133</v>
      </c>
      <c r="E258" s="11">
        <v>206</v>
      </c>
      <c r="F258" s="12">
        <f t="shared" si="12"/>
        <v>102.586</v>
      </c>
      <c r="G258" s="12">
        <f t="shared" si="13"/>
        <v>908.89345524730493</v>
      </c>
      <c r="H258" s="12">
        <f t="shared" si="14"/>
        <v>101.012</v>
      </c>
      <c r="I258" s="12">
        <f t="shared" si="15"/>
        <v>914.93591850473229</v>
      </c>
      <c r="J258" s="12">
        <v>101.012</v>
      </c>
      <c r="K258" s="12">
        <v>914.93591850473217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3.6080000000000001</v>
      </c>
      <c r="U258" s="12">
        <v>567.33758314855879</v>
      </c>
      <c r="V258" s="12">
        <v>0</v>
      </c>
      <c r="W258" s="12">
        <v>0</v>
      </c>
      <c r="X258" s="12">
        <v>3.419</v>
      </c>
      <c r="Y258" s="12">
        <v>829.53582918982158</v>
      </c>
      <c r="Z258" s="12">
        <v>0</v>
      </c>
      <c r="AA258" s="12">
        <v>0</v>
      </c>
      <c r="AB258" s="12">
        <v>26.01</v>
      </c>
      <c r="AC258" s="12">
        <v>836.76928104575165</v>
      </c>
      <c r="AD258" s="12">
        <v>0</v>
      </c>
      <c r="AE258" s="12">
        <v>0</v>
      </c>
      <c r="AF258" s="12">
        <v>3.7869999999999999</v>
      </c>
      <c r="AG258" s="12">
        <v>377.39794032215474</v>
      </c>
      <c r="AH258" s="12">
        <v>0</v>
      </c>
      <c r="AI258" s="12">
        <v>0</v>
      </c>
      <c r="AJ258" s="12">
        <v>7.0000000000000001E-3</v>
      </c>
      <c r="AK258" s="12">
        <v>702</v>
      </c>
      <c r="AL258" s="12">
        <v>0</v>
      </c>
      <c r="AM258" s="12">
        <v>0</v>
      </c>
      <c r="AN258" s="12">
        <v>8.8999999999999996E-2</v>
      </c>
      <c r="AO258" s="12">
        <v>782.69662921348311</v>
      </c>
      <c r="AP258" s="12">
        <v>0</v>
      </c>
      <c r="AQ258" s="12">
        <v>0</v>
      </c>
      <c r="AR258" s="12">
        <v>0.84599999999999997</v>
      </c>
      <c r="AS258" s="12">
        <v>420.69267139479905</v>
      </c>
      <c r="AT258" s="12">
        <v>0</v>
      </c>
      <c r="AU258" s="12">
        <v>0</v>
      </c>
      <c r="AV258" s="12">
        <v>3.6999999999999998E-2</v>
      </c>
      <c r="AW258" s="12">
        <v>432</v>
      </c>
      <c r="AX258" s="12">
        <v>2.004</v>
      </c>
      <c r="AY258" s="12">
        <v>403.67115768463071</v>
      </c>
      <c r="AZ258" s="12">
        <v>0</v>
      </c>
      <c r="BA258" s="12">
        <v>0</v>
      </c>
      <c r="BB258" s="12">
        <v>0</v>
      </c>
      <c r="BC258" s="12">
        <v>0</v>
      </c>
      <c r="BD258" s="12">
        <v>0</v>
      </c>
      <c r="BE258" s="12">
        <v>0</v>
      </c>
      <c r="BF258" s="12">
        <v>0</v>
      </c>
      <c r="BG258" s="12">
        <v>0</v>
      </c>
      <c r="BH258" s="12">
        <v>0</v>
      </c>
      <c r="BI258" s="12">
        <v>0</v>
      </c>
      <c r="BJ258" s="12">
        <v>0</v>
      </c>
      <c r="BK258" s="12">
        <v>0</v>
      </c>
      <c r="BL258" s="12">
        <v>0</v>
      </c>
      <c r="BM258" s="12">
        <v>0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0.71199999999999997</v>
      </c>
      <c r="CA258" s="12">
        <v>260.05196629213481</v>
      </c>
      <c r="CB258" s="12">
        <v>0</v>
      </c>
      <c r="CC258" s="12">
        <v>0</v>
      </c>
      <c r="CD258" s="12">
        <v>0</v>
      </c>
      <c r="CE258" s="12">
        <v>0</v>
      </c>
      <c r="CF258" s="12">
        <v>0.9</v>
      </c>
      <c r="CG258" s="12">
        <v>855.96555555555551</v>
      </c>
      <c r="CH258" s="12">
        <v>0</v>
      </c>
      <c r="CI258" s="12">
        <v>0</v>
      </c>
      <c r="CJ258" s="12">
        <v>0</v>
      </c>
      <c r="CK258" s="12">
        <v>0</v>
      </c>
      <c r="CL258" s="12">
        <v>0</v>
      </c>
      <c r="CM258" s="12">
        <v>0</v>
      </c>
      <c r="CN258" s="12">
        <v>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2">
        <v>0</v>
      </c>
      <c r="DF258" s="12">
        <v>0</v>
      </c>
      <c r="DG258" s="12">
        <v>0</v>
      </c>
      <c r="DH258" s="12">
        <v>0</v>
      </c>
      <c r="DI258" s="12">
        <v>0</v>
      </c>
      <c r="DJ258" s="12">
        <v>0</v>
      </c>
      <c r="DK258" s="12">
        <v>0</v>
      </c>
      <c r="DL258" s="12">
        <v>0</v>
      </c>
      <c r="DM258" s="12">
        <v>0</v>
      </c>
      <c r="DN258" s="12">
        <v>0</v>
      </c>
      <c r="DO258" s="12">
        <v>0</v>
      </c>
      <c r="DP258" s="12">
        <v>0</v>
      </c>
      <c r="DQ258" s="12">
        <v>0</v>
      </c>
      <c r="DR258" s="12">
        <v>0</v>
      </c>
      <c r="DS258" s="12">
        <v>0</v>
      </c>
      <c r="DT258" s="12">
        <v>0</v>
      </c>
      <c r="DU258" s="12">
        <v>0</v>
      </c>
      <c r="DV258" s="12">
        <v>3.2000000000000001E-2</v>
      </c>
      <c r="DW258" s="12">
        <v>732.59375</v>
      </c>
      <c r="DX258" s="12">
        <v>2.8000000000000001E-2</v>
      </c>
      <c r="DY258" s="12">
        <v>864.03571428571433</v>
      </c>
      <c r="DZ258" s="12">
        <v>0</v>
      </c>
      <c r="EA258" s="12">
        <v>0</v>
      </c>
      <c r="EB258" s="12">
        <v>0.59099999999999997</v>
      </c>
      <c r="EC258" s="12">
        <v>490.42131979695432</v>
      </c>
      <c r="ED258" s="12">
        <v>3.726</v>
      </c>
      <c r="EE258" s="12">
        <v>350.16666666666663</v>
      </c>
      <c r="EF258" s="12">
        <v>0</v>
      </c>
      <c r="EG258" s="12">
        <v>0</v>
      </c>
      <c r="EH258" s="12">
        <v>0</v>
      </c>
      <c r="EI258" s="12">
        <v>0</v>
      </c>
      <c r="EJ258" s="12">
        <v>0</v>
      </c>
      <c r="EK258" s="12">
        <v>0</v>
      </c>
      <c r="EL258" s="12">
        <v>0</v>
      </c>
      <c r="EM258" s="12">
        <v>0</v>
      </c>
      <c r="EN258" s="12">
        <v>0</v>
      </c>
      <c r="EO258" s="12">
        <v>0</v>
      </c>
      <c r="EP258" s="12">
        <v>0</v>
      </c>
      <c r="EQ258" s="12">
        <v>0</v>
      </c>
      <c r="ER258" s="12">
        <v>0</v>
      </c>
      <c r="ES258" s="12">
        <v>0</v>
      </c>
      <c r="ET258" s="12">
        <v>52.244999999999997</v>
      </c>
      <c r="EU258" s="12">
        <v>1069.6535170829743</v>
      </c>
      <c r="EV258" s="12">
        <v>0.313</v>
      </c>
      <c r="EW258" s="12">
        <v>3618.2971246006391</v>
      </c>
      <c r="EX258" s="12">
        <v>0</v>
      </c>
      <c r="EY258" s="12">
        <v>0</v>
      </c>
      <c r="EZ258" s="12">
        <v>6.0000000000000001E-3</v>
      </c>
      <c r="FA258" s="12">
        <v>2803.5</v>
      </c>
      <c r="FB258" s="12">
        <v>0</v>
      </c>
      <c r="FC258" s="12">
        <v>0</v>
      </c>
      <c r="FD258" s="12">
        <v>0</v>
      </c>
      <c r="FE258" s="12">
        <v>0</v>
      </c>
      <c r="FF258" s="12">
        <v>0</v>
      </c>
      <c r="FG258" s="12">
        <v>0</v>
      </c>
      <c r="FH258" s="12">
        <v>0</v>
      </c>
      <c r="FI258" s="12">
        <v>0</v>
      </c>
      <c r="FJ258" s="12">
        <v>0</v>
      </c>
      <c r="FK258" s="12">
        <v>0</v>
      </c>
      <c r="FL258" s="12">
        <v>0</v>
      </c>
      <c r="FM258" s="12">
        <v>0</v>
      </c>
      <c r="FN258" s="12">
        <v>0</v>
      </c>
      <c r="FO258" s="12">
        <v>0</v>
      </c>
      <c r="FP258" s="12">
        <v>0</v>
      </c>
      <c r="FQ258" s="12">
        <v>0</v>
      </c>
      <c r="FR258" s="12">
        <v>0.56299999999999994</v>
      </c>
      <c r="FS258" s="12">
        <v>1545.7921847246892</v>
      </c>
      <c r="FT258" s="12">
        <v>0</v>
      </c>
      <c r="FU258" s="12">
        <v>0</v>
      </c>
      <c r="FV258" s="12">
        <v>0</v>
      </c>
      <c r="FW258" s="12">
        <v>0</v>
      </c>
      <c r="FX258" s="12">
        <v>1.1299999999999999</v>
      </c>
      <c r="FY258" s="12">
        <v>1241.7380530973451</v>
      </c>
      <c r="FZ258" s="12">
        <v>0</v>
      </c>
      <c r="GA258" s="12">
        <v>0</v>
      </c>
      <c r="GB258" s="12">
        <v>0.95899999999999996</v>
      </c>
      <c r="GC258" s="12">
        <v>1233.3795620437957</v>
      </c>
      <c r="GD258" s="12">
        <v>0</v>
      </c>
      <c r="GE258" s="12">
        <v>0</v>
      </c>
      <c r="GF258" s="12">
        <v>0</v>
      </c>
      <c r="GG258" s="12">
        <v>0</v>
      </c>
      <c r="GH258" s="12">
        <v>0</v>
      </c>
      <c r="GI258" s="12">
        <v>0</v>
      </c>
      <c r="GJ258" s="12">
        <v>0</v>
      </c>
      <c r="GK258" s="12">
        <v>0</v>
      </c>
      <c r="GL258" s="12">
        <v>0</v>
      </c>
      <c r="GM258" s="12">
        <v>0</v>
      </c>
      <c r="GN258" s="12">
        <v>0</v>
      </c>
      <c r="GO258" s="12">
        <v>0</v>
      </c>
      <c r="GP258" s="12">
        <v>0</v>
      </c>
      <c r="GQ258" s="12">
        <v>0</v>
      </c>
      <c r="GR258" s="12">
        <v>1.5089999999999999</v>
      </c>
      <c r="GS258" s="12">
        <v>383.05367793240555</v>
      </c>
      <c r="GT258" s="12">
        <v>6.5000000000000002E-2</v>
      </c>
      <c r="GU258" s="12">
        <v>3726.2923076923075</v>
      </c>
      <c r="GV258" s="12">
        <v>0</v>
      </c>
      <c r="GW258" s="12">
        <v>0</v>
      </c>
      <c r="GX258" s="12">
        <v>0.17199999999999999</v>
      </c>
      <c r="GY258" s="12">
        <v>528.24418604651157</v>
      </c>
      <c r="GZ258" s="12">
        <v>0</v>
      </c>
      <c r="HA258" s="12">
        <v>0</v>
      </c>
      <c r="HB258" s="12">
        <v>0</v>
      </c>
      <c r="HC258" s="12">
        <v>0</v>
      </c>
      <c r="HD258" s="12">
        <v>0</v>
      </c>
      <c r="HE258" s="12">
        <v>0</v>
      </c>
      <c r="HF258" s="12">
        <v>0</v>
      </c>
      <c r="HG258" s="12">
        <v>0</v>
      </c>
      <c r="HH258" s="12">
        <v>0</v>
      </c>
      <c r="HI258" s="12">
        <v>0</v>
      </c>
      <c r="HJ258" s="12">
        <v>0</v>
      </c>
      <c r="HK258" s="12">
        <v>0</v>
      </c>
      <c r="HL258" s="12">
        <v>0</v>
      </c>
      <c r="HM258" s="12">
        <v>0</v>
      </c>
      <c r="HN258" s="12">
        <v>0</v>
      </c>
      <c r="HO258" s="12">
        <v>0</v>
      </c>
      <c r="HP258" s="12">
        <v>1.337</v>
      </c>
      <c r="HQ258" s="12">
        <v>364.37546746447271</v>
      </c>
      <c r="HR258" s="12">
        <v>6.5000000000000002E-2</v>
      </c>
      <c r="HS258" s="12">
        <v>3726.2923076923075</v>
      </c>
      <c r="HT258" s="12">
        <v>0</v>
      </c>
      <c r="HU258" s="12">
        <v>0</v>
      </c>
      <c r="HV258" s="12">
        <v>0</v>
      </c>
      <c r="HW258" s="12">
        <v>0</v>
      </c>
      <c r="HX258" s="12">
        <v>0</v>
      </c>
      <c r="HY258" s="12">
        <v>0</v>
      </c>
      <c r="HZ258" s="12">
        <v>0</v>
      </c>
      <c r="IA258" s="12">
        <v>0</v>
      </c>
      <c r="IB258" s="12">
        <v>0</v>
      </c>
      <c r="IC258" s="12">
        <v>0</v>
      </c>
      <c r="ID258" s="12">
        <v>0</v>
      </c>
      <c r="IE258" s="12">
        <v>0</v>
      </c>
      <c r="IF258" s="12">
        <v>0</v>
      </c>
      <c r="IG258" s="12">
        <v>0</v>
      </c>
    </row>
    <row r="259" spans="1:241" ht="12.75" customHeight="1">
      <c r="A259" s="28"/>
      <c r="B259" s="29"/>
      <c r="C259" s="30" t="s">
        <v>367</v>
      </c>
      <c r="D259" s="31" t="s">
        <v>133</v>
      </c>
      <c r="E259" s="11">
        <v>207</v>
      </c>
      <c r="F259" s="12">
        <f t="shared" si="12"/>
        <v>1613.663</v>
      </c>
      <c r="G259" s="12">
        <f t="shared" si="13"/>
        <v>596.09874924318149</v>
      </c>
      <c r="H259" s="12">
        <f t="shared" si="14"/>
        <v>949.17200000000003</v>
      </c>
      <c r="I259" s="12">
        <f t="shared" si="15"/>
        <v>890.30759546215029</v>
      </c>
      <c r="J259" s="12">
        <v>949.17200000000003</v>
      </c>
      <c r="K259" s="12">
        <v>890.30759546215018</v>
      </c>
      <c r="L259" s="12">
        <v>0</v>
      </c>
      <c r="M259" s="12">
        <v>0</v>
      </c>
      <c r="N259" s="12">
        <v>0</v>
      </c>
      <c r="O259" s="12">
        <v>0</v>
      </c>
      <c r="P259" s="12">
        <v>29.565999999999999</v>
      </c>
      <c r="Q259" s="12">
        <v>1888.7020564161537</v>
      </c>
      <c r="R259" s="12">
        <v>0</v>
      </c>
      <c r="S259" s="12">
        <v>0</v>
      </c>
      <c r="T259" s="12">
        <v>35.697000000000003</v>
      </c>
      <c r="U259" s="12">
        <v>338.36591310194137</v>
      </c>
      <c r="V259" s="12">
        <v>0</v>
      </c>
      <c r="W259" s="12">
        <v>0</v>
      </c>
      <c r="X259" s="12">
        <v>43.241999999999997</v>
      </c>
      <c r="Y259" s="12">
        <v>1671.236598677212</v>
      </c>
      <c r="Z259" s="12">
        <v>0</v>
      </c>
      <c r="AA259" s="12">
        <v>0</v>
      </c>
      <c r="AB259" s="12">
        <v>174.70500000000001</v>
      </c>
      <c r="AC259" s="12">
        <v>1048.05399387539</v>
      </c>
      <c r="AD259" s="12">
        <v>0</v>
      </c>
      <c r="AE259" s="12">
        <v>0</v>
      </c>
      <c r="AF259" s="12">
        <v>185.40899999999999</v>
      </c>
      <c r="AG259" s="12">
        <v>460.96235349956044</v>
      </c>
      <c r="AH259" s="12">
        <v>0</v>
      </c>
      <c r="AI259" s="12">
        <v>0</v>
      </c>
      <c r="AJ259" s="12">
        <v>1.0269999999999999</v>
      </c>
      <c r="AK259" s="12">
        <v>486.63291139240511</v>
      </c>
      <c r="AL259" s="12">
        <v>0</v>
      </c>
      <c r="AM259" s="12">
        <v>0</v>
      </c>
      <c r="AN259" s="12">
        <v>6.7489999999999997</v>
      </c>
      <c r="AO259" s="12">
        <v>908.65165209660688</v>
      </c>
      <c r="AP259" s="12">
        <v>0</v>
      </c>
      <c r="AQ259" s="12">
        <v>0</v>
      </c>
      <c r="AR259" s="12">
        <v>4.1669999999999998</v>
      </c>
      <c r="AS259" s="12">
        <v>631.27117830573559</v>
      </c>
      <c r="AT259" s="12">
        <v>0</v>
      </c>
      <c r="AU259" s="12">
        <v>0</v>
      </c>
      <c r="AV259" s="12">
        <v>0.54900000000000004</v>
      </c>
      <c r="AW259" s="12">
        <v>199.81785063752275</v>
      </c>
      <c r="AX259" s="12">
        <v>56.631</v>
      </c>
      <c r="AY259" s="12">
        <v>213.76247991382812</v>
      </c>
      <c r="AZ259" s="12">
        <v>0</v>
      </c>
      <c r="BA259" s="12">
        <v>0</v>
      </c>
      <c r="BB259" s="12">
        <v>0</v>
      </c>
      <c r="BC259" s="12">
        <v>0</v>
      </c>
      <c r="BD259" s="12">
        <v>0</v>
      </c>
      <c r="BE259" s="12">
        <v>0</v>
      </c>
      <c r="BF259" s="12">
        <v>0</v>
      </c>
      <c r="BG259" s="12">
        <v>0</v>
      </c>
      <c r="BH259" s="12">
        <v>0</v>
      </c>
      <c r="BI259" s="12">
        <v>0</v>
      </c>
      <c r="BJ259" s="12">
        <v>0</v>
      </c>
      <c r="BK259" s="12">
        <v>0</v>
      </c>
      <c r="BL259" s="12">
        <v>1.1180000000000001</v>
      </c>
      <c r="BM259" s="12">
        <v>869.92128801431124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1.9059999999999999</v>
      </c>
      <c r="CG259" s="12">
        <v>587.21668415529905</v>
      </c>
      <c r="CH259" s="12">
        <v>9.8000000000000004E-2</v>
      </c>
      <c r="CI259" s="12">
        <v>711.28571428571433</v>
      </c>
      <c r="CJ259" s="12">
        <v>0</v>
      </c>
      <c r="CK259" s="12">
        <v>0</v>
      </c>
      <c r="CL259" s="12">
        <v>0</v>
      </c>
      <c r="CM259" s="12">
        <v>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2">
        <v>0</v>
      </c>
      <c r="DF259" s="12">
        <v>0</v>
      </c>
      <c r="DG259" s="12">
        <v>0</v>
      </c>
      <c r="DH259" s="12">
        <v>0</v>
      </c>
      <c r="DI259" s="12">
        <v>0</v>
      </c>
      <c r="DJ259" s="12">
        <v>0</v>
      </c>
      <c r="DK259" s="12">
        <v>0</v>
      </c>
      <c r="DL259" s="12">
        <v>2E-3</v>
      </c>
      <c r="DM259" s="12">
        <v>262.5</v>
      </c>
      <c r="DN259" s="12">
        <v>0</v>
      </c>
      <c r="DO259" s="12">
        <v>0</v>
      </c>
      <c r="DP259" s="12">
        <v>1E-3</v>
      </c>
      <c r="DQ259" s="12">
        <v>660</v>
      </c>
      <c r="DR259" s="12">
        <v>0</v>
      </c>
      <c r="DS259" s="12">
        <v>0</v>
      </c>
      <c r="DT259" s="12">
        <v>0</v>
      </c>
      <c r="DU259" s="12">
        <v>0</v>
      </c>
      <c r="DV259" s="12">
        <v>0.34499999999999997</v>
      </c>
      <c r="DW259" s="12">
        <v>842.4173913043478</v>
      </c>
      <c r="DX259" s="12">
        <v>1.5309999999999999</v>
      </c>
      <c r="DY259" s="12">
        <v>468.93598954931417</v>
      </c>
      <c r="DZ259" s="12">
        <v>1E-3</v>
      </c>
      <c r="EA259" s="12">
        <v>70</v>
      </c>
      <c r="EB259" s="12">
        <v>0.34599999999999997</v>
      </c>
      <c r="EC259" s="12">
        <v>195.54913294797689</v>
      </c>
      <c r="ED259" s="12">
        <v>6.2359999999999998</v>
      </c>
      <c r="EE259" s="12">
        <v>198.19034637588197</v>
      </c>
      <c r="EF259" s="12">
        <v>0</v>
      </c>
      <c r="EG259" s="12">
        <v>0</v>
      </c>
      <c r="EH259" s="12">
        <v>0</v>
      </c>
      <c r="EI259" s="12">
        <v>0</v>
      </c>
      <c r="EJ259" s="12">
        <v>0</v>
      </c>
      <c r="EK259" s="12">
        <v>0</v>
      </c>
      <c r="EL259" s="12">
        <v>0</v>
      </c>
      <c r="EM259" s="12">
        <v>0</v>
      </c>
      <c r="EN259" s="12">
        <v>0.05</v>
      </c>
      <c r="EO259" s="12">
        <v>1455.44</v>
      </c>
      <c r="EP259" s="12">
        <v>0</v>
      </c>
      <c r="EQ259" s="12">
        <v>0</v>
      </c>
      <c r="ER259" s="12">
        <v>0</v>
      </c>
      <c r="ES259" s="12">
        <v>0</v>
      </c>
      <c r="ET259" s="12">
        <v>322.50700000000001</v>
      </c>
      <c r="EU259" s="12">
        <v>1102.923046631546</v>
      </c>
      <c r="EV259" s="12">
        <v>0.83799999999999997</v>
      </c>
      <c r="EW259" s="12">
        <v>2477.3699284009544</v>
      </c>
      <c r="EX259" s="12">
        <v>0</v>
      </c>
      <c r="EY259" s="12">
        <v>0</v>
      </c>
      <c r="EZ259" s="12">
        <v>7.2999999999999995E-2</v>
      </c>
      <c r="FA259" s="12">
        <v>3498.8493150684931</v>
      </c>
      <c r="FB259" s="12">
        <v>0</v>
      </c>
      <c r="FC259" s="12">
        <v>0</v>
      </c>
      <c r="FD259" s="12">
        <v>0</v>
      </c>
      <c r="FE259" s="12">
        <v>0</v>
      </c>
      <c r="FF259" s="12">
        <v>0</v>
      </c>
      <c r="FG259" s="12">
        <v>0</v>
      </c>
      <c r="FH259" s="12">
        <v>1.8080000000000001</v>
      </c>
      <c r="FI259" s="12">
        <v>2562.7588495575219</v>
      </c>
      <c r="FJ259" s="12">
        <v>4.2999999999999997E-2</v>
      </c>
      <c r="FK259" s="12">
        <v>1048.2790697674418</v>
      </c>
      <c r="FL259" s="12">
        <v>0</v>
      </c>
      <c r="FM259" s="12">
        <v>0</v>
      </c>
      <c r="FN259" s="12">
        <v>0</v>
      </c>
      <c r="FO259" s="12">
        <v>0</v>
      </c>
      <c r="FP259" s="12">
        <v>0</v>
      </c>
      <c r="FQ259" s="12">
        <v>0</v>
      </c>
      <c r="FR259" s="12">
        <v>2.3980000000000001</v>
      </c>
      <c r="FS259" s="12">
        <v>728.73561301084237</v>
      </c>
      <c r="FT259" s="12">
        <v>0</v>
      </c>
      <c r="FU259" s="12">
        <v>0</v>
      </c>
      <c r="FV259" s="12">
        <v>0</v>
      </c>
      <c r="FW259" s="12">
        <v>0</v>
      </c>
      <c r="FX259" s="12">
        <v>69.034999999999997</v>
      </c>
      <c r="FY259" s="12">
        <v>605.80160788006083</v>
      </c>
      <c r="FZ259" s="12">
        <v>0</v>
      </c>
      <c r="GA259" s="12">
        <v>0</v>
      </c>
      <c r="GB259" s="12">
        <v>3.0939999999999999</v>
      </c>
      <c r="GC259" s="12">
        <v>1291.3413057530704</v>
      </c>
      <c r="GD259" s="12">
        <v>0</v>
      </c>
      <c r="GE259" s="12">
        <v>0</v>
      </c>
      <c r="GF259" s="12">
        <v>0</v>
      </c>
      <c r="GG259" s="12">
        <v>0</v>
      </c>
      <c r="GH259" s="12">
        <v>0</v>
      </c>
      <c r="GI259" s="12">
        <v>0</v>
      </c>
      <c r="GJ259" s="12">
        <v>0</v>
      </c>
      <c r="GK259" s="12">
        <v>0</v>
      </c>
      <c r="GL259" s="12">
        <v>0</v>
      </c>
      <c r="GM259" s="12">
        <v>0</v>
      </c>
      <c r="GN259" s="12">
        <v>0</v>
      </c>
      <c r="GO259" s="12">
        <v>0</v>
      </c>
      <c r="GP259" s="12">
        <v>0</v>
      </c>
      <c r="GQ259" s="12">
        <v>0</v>
      </c>
      <c r="GR259" s="12">
        <v>8.2000000000000003E-2</v>
      </c>
      <c r="GS259" s="12">
        <v>555.97560975609758</v>
      </c>
      <c r="GT259" s="12">
        <v>0.45800000000000002</v>
      </c>
      <c r="GU259" s="12">
        <v>930.36244541484723</v>
      </c>
      <c r="GV259" s="12">
        <v>0</v>
      </c>
      <c r="GW259" s="12">
        <v>0</v>
      </c>
      <c r="GX259" s="12">
        <v>3.0000000000000001E-3</v>
      </c>
      <c r="GY259" s="12">
        <v>550</v>
      </c>
      <c r="GZ259" s="12">
        <v>0</v>
      </c>
      <c r="HA259" s="12">
        <v>0</v>
      </c>
      <c r="HB259" s="12">
        <v>0</v>
      </c>
      <c r="HC259" s="12">
        <v>0</v>
      </c>
      <c r="HD259" s="12">
        <v>0</v>
      </c>
      <c r="HE259" s="12">
        <v>0</v>
      </c>
      <c r="HF259" s="12">
        <v>0</v>
      </c>
      <c r="HG259" s="12">
        <v>0</v>
      </c>
      <c r="HH259" s="12">
        <v>0</v>
      </c>
      <c r="HI259" s="12">
        <v>0</v>
      </c>
      <c r="HJ259" s="12">
        <v>0</v>
      </c>
      <c r="HK259" s="12">
        <v>0</v>
      </c>
      <c r="HL259" s="12">
        <v>0</v>
      </c>
      <c r="HM259" s="12">
        <v>0</v>
      </c>
      <c r="HN259" s="12">
        <v>0</v>
      </c>
      <c r="HO259" s="12">
        <v>0</v>
      </c>
      <c r="HP259" s="12">
        <v>7.9000000000000001E-2</v>
      </c>
      <c r="HQ259" s="12">
        <v>556.20253164556959</v>
      </c>
      <c r="HR259" s="12">
        <v>0.45800000000000002</v>
      </c>
      <c r="HS259" s="12">
        <v>930.36244541484723</v>
      </c>
      <c r="HT259" s="12">
        <v>663.95100000000002</v>
      </c>
      <c r="HU259" s="12">
        <v>175.27763193368185</v>
      </c>
      <c r="HV259" s="12">
        <v>0</v>
      </c>
      <c r="HW259" s="12">
        <v>0</v>
      </c>
      <c r="HX259" s="12">
        <v>0</v>
      </c>
      <c r="HY259" s="12">
        <v>0</v>
      </c>
      <c r="HZ259" s="12">
        <v>0</v>
      </c>
      <c r="IA259" s="12">
        <v>0</v>
      </c>
      <c r="IB259" s="12">
        <v>0</v>
      </c>
      <c r="IC259" s="12">
        <v>0</v>
      </c>
      <c r="ID259" s="12">
        <v>663.95100000000002</v>
      </c>
      <c r="IE259" s="12">
        <v>175.27763193368185</v>
      </c>
      <c r="IF259" s="12">
        <v>0</v>
      </c>
      <c r="IG259" s="12">
        <v>0</v>
      </c>
    </row>
    <row r="260" spans="1:241" s="32" customFormat="1" ht="12.75" customHeight="1">
      <c r="A260" s="13"/>
      <c r="B260" s="14"/>
      <c r="C260" s="15"/>
      <c r="D260" s="16"/>
      <c r="E260" s="17"/>
      <c r="F260" s="18" t="str">
        <f t="shared" si="12"/>
        <v/>
      </c>
      <c r="G260" s="18" t="str">
        <f t="shared" si="13"/>
        <v/>
      </c>
      <c r="H260" s="18" t="str">
        <f t="shared" si="14"/>
        <v/>
      </c>
      <c r="I260" s="18" t="str">
        <f t="shared" si="15"/>
        <v/>
      </c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</row>
    <row r="261" spans="1:241" s="32" customFormat="1" ht="12.75" customHeight="1">
      <c r="A261" s="13"/>
      <c r="B261" s="14" t="s">
        <v>368</v>
      </c>
      <c r="C261" s="15"/>
      <c r="D261" s="16"/>
      <c r="E261" s="17">
        <v>208</v>
      </c>
      <c r="F261" s="18">
        <f t="shared" si="12"/>
        <v>8072.799</v>
      </c>
      <c r="G261" s="18">
        <f t="shared" si="13"/>
        <v>779.94007989050635</v>
      </c>
      <c r="H261" s="18">
        <f t="shared" si="14"/>
        <v>6695.6210000000001</v>
      </c>
      <c r="I261" s="18">
        <f t="shared" si="15"/>
        <v>754.9647227643261</v>
      </c>
      <c r="J261" s="18">
        <v>6694.0709999999999</v>
      </c>
      <c r="K261" s="18">
        <v>754.73772820754368</v>
      </c>
      <c r="L261" s="18">
        <v>2.7E-2</v>
      </c>
      <c r="M261" s="18">
        <v>525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4.0000000000000001E-3</v>
      </c>
      <c r="AG261" s="18">
        <v>856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  <c r="AS261" s="18">
        <v>0</v>
      </c>
      <c r="AT261" s="18">
        <v>0</v>
      </c>
      <c r="AU261" s="18">
        <v>0</v>
      </c>
      <c r="AV261" s="18">
        <v>0</v>
      </c>
      <c r="AW261" s="18">
        <v>0</v>
      </c>
      <c r="AX261" s="18">
        <v>2.8000000000000001E-2</v>
      </c>
      <c r="AY261" s="18">
        <v>2454.5357142857142</v>
      </c>
      <c r="AZ261" s="18">
        <v>0</v>
      </c>
      <c r="BA261" s="18">
        <v>0</v>
      </c>
      <c r="BB261" s="18">
        <v>0.28199999999999997</v>
      </c>
      <c r="BC261" s="18">
        <v>209.41134751773052</v>
      </c>
      <c r="BD261" s="18">
        <v>3.8029999999999999</v>
      </c>
      <c r="BE261" s="18">
        <v>259.13699710754668</v>
      </c>
      <c r="BF261" s="18">
        <v>18.666</v>
      </c>
      <c r="BG261" s="18">
        <v>901.45564127290254</v>
      </c>
      <c r="BH261" s="18">
        <v>0</v>
      </c>
      <c r="BI261" s="18">
        <v>0</v>
      </c>
      <c r="BJ261" s="18">
        <v>0</v>
      </c>
      <c r="BK261" s="18">
        <v>0</v>
      </c>
      <c r="BL261" s="18">
        <v>6.827</v>
      </c>
      <c r="BM261" s="18">
        <v>136.00322249890144</v>
      </c>
      <c r="BN261" s="18">
        <v>0</v>
      </c>
      <c r="BO261" s="18">
        <v>0</v>
      </c>
      <c r="BP261" s="18">
        <v>11.138999999999999</v>
      </c>
      <c r="BQ261" s="18">
        <v>93.319238710835805</v>
      </c>
      <c r="BR261" s="18">
        <v>0.505</v>
      </c>
      <c r="BS261" s="18">
        <v>57.229702970297033</v>
      </c>
      <c r="BT261" s="18">
        <v>2.0859999999999999</v>
      </c>
      <c r="BU261" s="18">
        <v>116.85330776605944</v>
      </c>
      <c r="BV261" s="18">
        <v>2124.134</v>
      </c>
      <c r="BW261" s="18">
        <v>378.10584360497029</v>
      </c>
      <c r="BX261" s="18">
        <v>99.909000000000006</v>
      </c>
      <c r="BY261" s="18">
        <v>485.02109920027226</v>
      </c>
      <c r="BZ261" s="18">
        <v>3.3439999999999999</v>
      </c>
      <c r="CA261" s="18">
        <v>346.81877990430621</v>
      </c>
      <c r="CB261" s="18">
        <v>18.798999999999999</v>
      </c>
      <c r="CC261" s="18">
        <v>1764.1249534549711</v>
      </c>
      <c r="CD261" s="18">
        <v>0</v>
      </c>
      <c r="CE261" s="18">
        <v>0</v>
      </c>
      <c r="CF261" s="18">
        <v>1954.9459999999999</v>
      </c>
      <c r="CG261" s="18">
        <v>895.8664699689914</v>
      </c>
      <c r="CH261" s="18">
        <v>19.155000000000001</v>
      </c>
      <c r="CI261" s="18">
        <v>1084.6239102062125</v>
      </c>
      <c r="CJ261" s="18">
        <v>107.967</v>
      </c>
      <c r="CK261" s="18">
        <v>1060.1897987347986</v>
      </c>
      <c r="CL261" s="18">
        <v>0</v>
      </c>
      <c r="CM261" s="18">
        <v>0</v>
      </c>
      <c r="CN261" s="18">
        <v>0</v>
      </c>
      <c r="CO261" s="18">
        <v>0</v>
      </c>
      <c r="CP261" s="18">
        <v>0</v>
      </c>
      <c r="CQ261" s="18">
        <v>0</v>
      </c>
      <c r="CR261" s="18">
        <v>0</v>
      </c>
      <c r="CS261" s="18">
        <v>0</v>
      </c>
      <c r="CT261" s="18">
        <v>0</v>
      </c>
      <c r="CU261" s="18">
        <v>0</v>
      </c>
      <c r="CV261" s="18">
        <v>0</v>
      </c>
      <c r="CW261" s="18">
        <v>0</v>
      </c>
      <c r="CX261" s="18">
        <v>0</v>
      </c>
      <c r="CY261" s="18">
        <v>0</v>
      </c>
      <c r="CZ261" s="18">
        <v>0</v>
      </c>
      <c r="DA261" s="18">
        <v>0</v>
      </c>
      <c r="DB261" s="18">
        <v>0</v>
      </c>
      <c r="DC261" s="18">
        <v>0</v>
      </c>
      <c r="DD261" s="18">
        <v>0</v>
      </c>
      <c r="DE261" s="18">
        <v>0</v>
      </c>
      <c r="DF261" s="18">
        <v>46.405000000000001</v>
      </c>
      <c r="DG261" s="18">
        <v>277.07395754767805</v>
      </c>
      <c r="DH261" s="18">
        <v>45.411000000000001</v>
      </c>
      <c r="DI261" s="18">
        <v>84.325736055140823</v>
      </c>
      <c r="DJ261" s="18">
        <v>9.08</v>
      </c>
      <c r="DK261" s="18">
        <v>546.60671806167397</v>
      </c>
      <c r="DL261" s="18">
        <v>22.225000000000001</v>
      </c>
      <c r="DM261" s="18">
        <v>1523.5224296962879</v>
      </c>
      <c r="DN261" s="18">
        <v>287.53800000000001</v>
      </c>
      <c r="DO261" s="18">
        <v>713.91715877553577</v>
      </c>
      <c r="DP261" s="18">
        <v>181.279</v>
      </c>
      <c r="DQ261" s="18">
        <v>933.60286078365391</v>
      </c>
      <c r="DR261" s="18">
        <v>5.2549999999999999</v>
      </c>
      <c r="DS261" s="18">
        <v>165.22416745956232</v>
      </c>
      <c r="DT261" s="18">
        <v>212.238</v>
      </c>
      <c r="DU261" s="18">
        <v>1018.7655226679483</v>
      </c>
      <c r="DV261" s="18">
        <v>10.731</v>
      </c>
      <c r="DW261" s="18">
        <v>315.22560805143979</v>
      </c>
      <c r="DX261" s="18">
        <v>78.558000000000007</v>
      </c>
      <c r="DY261" s="18">
        <v>266.3747167697752</v>
      </c>
      <c r="DZ261" s="18">
        <v>18.183</v>
      </c>
      <c r="EA261" s="18">
        <v>523.22774019688723</v>
      </c>
      <c r="EB261" s="18">
        <v>77.655000000000001</v>
      </c>
      <c r="EC261" s="18">
        <v>833.43682956667305</v>
      </c>
      <c r="ED261" s="18">
        <v>7.1999999999999995E-2</v>
      </c>
      <c r="EE261" s="18">
        <v>103.13888888888889</v>
      </c>
      <c r="EF261" s="18">
        <v>4.3999999999999997E-2</v>
      </c>
      <c r="EG261" s="18">
        <v>191.45454545454547</v>
      </c>
      <c r="EH261" s="18">
        <v>4.234</v>
      </c>
      <c r="EI261" s="18">
        <v>126.61643835616438</v>
      </c>
      <c r="EJ261" s="18">
        <v>38.585999999999999</v>
      </c>
      <c r="EK261" s="18">
        <v>436.71691805317988</v>
      </c>
      <c r="EL261" s="18">
        <v>39.631999999999998</v>
      </c>
      <c r="EM261" s="18">
        <v>2381.5046427129591</v>
      </c>
      <c r="EN261" s="18">
        <v>0.124</v>
      </c>
      <c r="EO261" s="18">
        <v>2368.1209677419356</v>
      </c>
      <c r="EP261" s="18">
        <v>0.98399999999999999</v>
      </c>
      <c r="EQ261" s="18">
        <v>2450.7794715447153</v>
      </c>
      <c r="ER261" s="18">
        <v>26.366</v>
      </c>
      <c r="ES261" s="18">
        <v>566.9968520063718</v>
      </c>
      <c r="ET261" s="18">
        <v>612.84900000000005</v>
      </c>
      <c r="EU261" s="18">
        <v>1104.6129128056014</v>
      </c>
      <c r="EV261" s="18">
        <v>2.3279999999999998</v>
      </c>
      <c r="EW261" s="18">
        <v>5392.4613402061859</v>
      </c>
      <c r="EX261" s="18">
        <v>7.625</v>
      </c>
      <c r="EY261" s="18">
        <v>6861.3690491803281</v>
      </c>
      <c r="EZ261" s="18">
        <v>104.361</v>
      </c>
      <c r="FA261" s="18">
        <v>1061.5217178831172</v>
      </c>
      <c r="FB261" s="18">
        <v>0</v>
      </c>
      <c r="FC261" s="18">
        <v>0</v>
      </c>
      <c r="FD261" s="18">
        <v>0</v>
      </c>
      <c r="FE261" s="18">
        <v>0</v>
      </c>
      <c r="FF261" s="18">
        <v>0</v>
      </c>
      <c r="FG261" s="18">
        <v>0</v>
      </c>
      <c r="FH261" s="18">
        <v>9.0280000000000005</v>
      </c>
      <c r="FI261" s="18">
        <v>2081.5863978732832</v>
      </c>
      <c r="FJ261" s="18">
        <v>9.3049999999999997</v>
      </c>
      <c r="FK261" s="18">
        <v>1413.4321332616873</v>
      </c>
      <c r="FL261" s="18">
        <v>8.5739999999999998</v>
      </c>
      <c r="FM261" s="18">
        <v>728.45871238628411</v>
      </c>
      <c r="FN261" s="18">
        <v>0</v>
      </c>
      <c r="FO261" s="18">
        <v>0</v>
      </c>
      <c r="FP261" s="18">
        <v>0</v>
      </c>
      <c r="FQ261" s="18">
        <v>0</v>
      </c>
      <c r="FR261" s="18">
        <v>26.276</v>
      </c>
      <c r="FS261" s="18">
        <v>718.01472826914289</v>
      </c>
      <c r="FT261" s="18">
        <v>0</v>
      </c>
      <c r="FU261" s="18">
        <v>0</v>
      </c>
      <c r="FV261" s="18">
        <v>0</v>
      </c>
      <c r="FW261" s="18">
        <v>0</v>
      </c>
      <c r="FX261" s="18">
        <v>114.658</v>
      </c>
      <c r="FY261" s="18">
        <v>932.35615482565538</v>
      </c>
      <c r="FZ261" s="18">
        <v>2.7E-2</v>
      </c>
      <c r="GA261" s="18">
        <v>525</v>
      </c>
      <c r="GB261" s="18">
        <v>182.221</v>
      </c>
      <c r="GC261" s="18">
        <v>1369.7677380762921</v>
      </c>
      <c r="GD261" s="18">
        <v>24.388999999999999</v>
      </c>
      <c r="GE261" s="18">
        <v>1574.6575915371684</v>
      </c>
      <c r="GF261" s="18">
        <v>0</v>
      </c>
      <c r="GG261" s="18">
        <v>0</v>
      </c>
      <c r="GH261" s="18">
        <v>105.565</v>
      </c>
      <c r="GI261" s="18">
        <v>691.01706057879028</v>
      </c>
      <c r="GJ261" s="18">
        <v>10.698</v>
      </c>
      <c r="GK261" s="18">
        <v>646.21480650588899</v>
      </c>
      <c r="GL261" s="18">
        <v>0</v>
      </c>
      <c r="GM261" s="18">
        <v>0</v>
      </c>
      <c r="GN261" s="18">
        <v>0</v>
      </c>
      <c r="GO261" s="18">
        <v>0</v>
      </c>
      <c r="GP261" s="18">
        <v>1.5229999999999999</v>
      </c>
      <c r="GQ261" s="18">
        <v>1756.7550886408405</v>
      </c>
      <c r="GR261" s="18">
        <v>161.59399999999999</v>
      </c>
      <c r="GS261" s="18">
        <v>412.22810871690785</v>
      </c>
      <c r="GT261" s="18">
        <v>1181.0640000000001</v>
      </c>
      <c r="GU261" s="18">
        <v>989.96931665007151</v>
      </c>
      <c r="GV261" s="18">
        <v>3.9590000000000001</v>
      </c>
      <c r="GW261" s="18">
        <v>4459.3000757767113</v>
      </c>
      <c r="GX261" s="18">
        <v>18.87</v>
      </c>
      <c r="GY261" s="18">
        <v>720.5861685214627</v>
      </c>
      <c r="GZ261" s="18">
        <v>0</v>
      </c>
      <c r="HA261" s="18">
        <v>0</v>
      </c>
      <c r="HB261" s="18">
        <v>0</v>
      </c>
      <c r="HC261" s="18">
        <v>0</v>
      </c>
      <c r="HD261" s="18">
        <v>0</v>
      </c>
      <c r="HE261" s="18">
        <v>0</v>
      </c>
      <c r="HF261" s="18">
        <v>0</v>
      </c>
      <c r="HG261" s="18">
        <v>0</v>
      </c>
      <c r="HH261" s="18">
        <v>0</v>
      </c>
      <c r="HI261" s="18">
        <v>0</v>
      </c>
      <c r="HJ261" s="18">
        <v>0</v>
      </c>
      <c r="HK261" s="18">
        <v>0</v>
      </c>
      <c r="HL261" s="18">
        <v>105.953</v>
      </c>
      <c r="HM261" s="18">
        <v>172.1240172529329</v>
      </c>
      <c r="HN261" s="18">
        <v>1176.268</v>
      </c>
      <c r="HO261" s="18">
        <v>982.81348468206227</v>
      </c>
      <c r="HP261" s="18">
        <v>32.811999999999998</v>
      </c>
      <c r="HQ261" s="18">
        <v>521.90366329391691</v>
      </c>
      <c r="HR261" s="18">
        <v>4.7960000000000003</v>
      </c>
      <c r="HS261" s="18">
        <v>2745.0102168473727</v>
      </c>
      <c r="HT261" s="18">
        <v>34.512999999999998</v>
      </c>
      <c r="HU261" s="18">
        <v>158.97566134500042</v>
      </c>
      <c r="HV261" s="18">
        <v>7.0000000000000001E-3</v>
      </c>
      <c r="HW261" s="18">
        <v>3486.8571428571427</v>
      </c>
      <c r="HX261" s="18">
        <v>0</v>
      </c>
      <c r="HY261" s="18">
        <v>0</v>
      </c>
      <c r="HZ261" s="18">
        <v>34.512999999999998</v>
      </c>
      <c r="IA261" s="18">
        <v>158.97566134500042</v>
      </c>
      <c r="IB261" s="18">
        <v>7.0000000000000001E-3</v>
      </c>
      <c r="IC261" s="18">
        <v>3486.8571428571427</v>
      </c>
      <c r="ID261" s="18">
        <v>0</v>
      </c>
      <c r="IE261" s="18">
        <v>0</v>
      </c>
      <c r="IF261" s="18">
        <v>0</v>
      </c>
      <c r="IG261" s="18">
        <v>0</v>
      </c>
    </row>
    <row r="262" spans="1:241" ht="12.75" customHeight="1">
      <c r="A262" s="28"/>
      <c r="B262" s="29"/>
      <c r="C262" s="30" t="s">
        <v>369</v>
      </c>
      <c r="D262" s="31" t="s">
        <v>219</v>
      </c>
      <c r="E262" s="11">
        <v>209</v>
      </c>
      <c r="F262" s="12">
        <f t="shared" si="12"/>
        <v>890.78700000000003</v>
      </c>
      <c r="G262" s="12">
        <f t="shared" si="13"/>
        <v>676.3355538417153</v>
      </c>
      <c r="H262" s="12">
        <f t="shared" si="14"/>
        <v>890.76700000000005</v>
      </c>
      <c r="I262" s="12">
        <f t="shared" si="15"/>
        <v>676.33352268326064</v>
      </c>
      <c r="J262" s="12">
        <v>890.76700000000005</v>
      </c>
      <c r="K262" s="12">
        <v>676.33352268326064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4.0000000000000001E-3</v>
      </c>
      <c r="AG262" s="12">
        <v>856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12">
        <v>0</v>
      </c>
      <c r="AZ262" s="12">
        <v>0</v>
      </c>
      <c r="BA262" s="12">
        <v>0</v>
      </c>
      <c r="BB262" s="12">
        <v>0.28199999999999997</v>
      </c>
      <c r="BC262" s="12">
        <v>209.41134751773052</v>
      </c>
      <c r="BD262" s="12">
        <v>0.58899999999999997</v>
      </c>
      <c r="BE262" s="12">
        <v>165.06112054329373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12">
        <v>0</v>
      </c>
      <c r="BL262" s="12">
        <v>0</v>
      </c>
      <c r="BM262" s="12">
        <v>0</v>
      </c>
      <c r="BN262" s="12">
        <v>0</v>
      </c>
      <c r="BO262" s="12">
        <v>0</v>
      </c>
      <c r="BP262" s="12">
        <v>3.35</v>
      </c>
      <c r="BQ262" s="12">
        <v>22.148059701492539</v>
      </c>
      <c r="BR262" s="12">
        <v>0</v>
      </c>
      <c r="BS262" s="12">
        <v>0</v>
      </c>
      <c r="BT262" s="12">
        <v>1.7</v>
      </c>
      <c r="BU262" s="12">
        <v>69.882352941176478</v>
      </c>
      <c r="BV262" s="12">
        <v>747.27200000000005</v>
      </c>
      <c r="BW262" s="12">
        <v>482.40579066256998</v>
      </c>
      <c r="BX262" s="12">
        <v>3.464</v>
      </c>
      <c r="BY262" s="12">
        <v>554.15819861431874</v>
      </c>
      <c r="BZ262" s="12">
        <v>2.476</v>
      </c>
      <c r="CA262" s="12">
        <v>370.00444264943457</v>
      </c>
      <c r="CB262" s="12">
        <v>0.96599999999999997</v>
      </c>
      <c r="CC262" s="12">
        <v>516.29296066252584</v>
      </c>
      <c r="CD262" s="12">
        <v>0</v>
      </c>
      <c r="CE262" s="12">
        <v>0</v>
      </c>
      <c r="CF262" s="12">
        <v>1.7649999999999999</v>
      </c>
      <c r="CG262" s="12">
        <v>1090.1399433427762</v>
      </c>
      <c r="CH262" s="12">
        <v>2.54</v>
      </c>
      <c r="CI262" s="12">
        <v>879.37519685039365</v>
      </c>
      <c r="CJ262" s="12">
        <v>0.26600000000000001</v>
      </c>
      <c r="CK262" s="12">
        <v>519.56766917293226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2">
        <v>0</v>
      </c>
      <c r="DF262" s="12">
        <v>5.3999999999999999E-2</v>
      </c>
      <c r="DG262" s="12">
        <v>576.2037037037037</v>
      </c>
      <c r="DH262" s="12">
        <v>0.64600000000000002</v>
      </c>
      <c r="DI262" s="12">
        <v>557.08668730650152</v>
      </c>
      <c r="DJ262" s="12">
        <v>1.034</v>
      </c>
      <c r="DK262" s="12">
        <v>1434.953578336557</v>
      </c>
      <c r="DL262" s="12">
        <v>1.4E-2</v>
      </c>
      <c r="DM262" s="12">
        <v>1195.7142857142858</v>
      </c>
      <c r="DN262" s="12">
        <v>1.228</v>
      </c>
      <c r="DO262" s="12">
        <v>1196.7744299674266</v>
      </c>
      <c r="DP262" s="12">
        <v>25.407</v>
      </c>
      <c r="DQ262" s="12">
        <v>530.22123824142955</v>
      </c>
      <c r="DR262" s="12">
        <v>2.8000000000000001E-2</v>
      </c>
      <c r="DS262" s="12">
        <v>243</v>
      </c>
      <c r="DT262" s="12">
        <v>23.417999999999999</v>
      </c>
      <c r="DU262" s="12">
        <v>731.96729011871207</v>
      </c>
      <c r="DV262" s="12">
        <v>6.6539999999999999</v>
      </c>
      <c r="DW262" s="12">
        <v>365.0093177036369</v>
      </c>
      <c r="DX262" s="12">
        <v>3.4780000000000002</v>
      </c>
      <c r="DY262" s="12">
        <v>299.37579068430131</v>
      </c>
      <c r="DZ262" s="12">
        <v>17.558</v>
      </c>
      <c r="EA262" s="12">
        <v>514.63993621141356</v>
      </c>
      <c r="EB262" s="12">
        <v>0.63600000000000001</v>
      </c>
      <c r="EC262" s="12">
        <v>730.14150943396226</v>
      </c>
      <c r="ED262" s="12">
        <v>0</v>
      </c>
      <c r="EE262" s="12">
        <v>0</v>
      </c>
      <c r="EF262" s="12">
        <v>1.7999999999999999E-2</v>
      </c>
      <c r="EG262" s="12">
        <v>294</v>
      </c>
      <c r="EH262" s="12">
        <v>4.0000000000000001E-3</v>
      </c>
      <c r="EI262" s="12">
        <v>162</v>
      </c>
      <c r="EJ262" s="12">
        <v>0.128</v>
      </c>
      <c r="EK262" s="12">
        <v>714.6484375</v>
      </c>
      <c r="EL262" s="12">
        <v>0</v>
      </c>
      <c r="EM262" s="12">
        <v>0</v>
      </c>
      <c r="EN262" s="12">
        <v>0.08</v>
      </c>
      <c r="EO262" s="12">
        <v>2329.5500000000002</v>
      </c>
      <c r="EP262" s="12">
        <v>1.2E-2</v>
      </c>
      <c r="EQ262" s="12">
        <v>648</v>
      </c>
      <c r="ER262" s="12">
        <v>1.84</v>
      </c>
      <c r="ES262" s="12">
        <v>596.99184782608688</v>
      </c>
      <c r="ET262" s="12">
        <v>32.892000000000003</v>
      </c>
      <c r="EU262" s="12">
        <v>5255.8565304633348</v>
      </c>
      <c r="EV262" s="12">
        <v>4.0000000000000001E-3</v>
      </c>
      <c r="EW262" s="12">
        <v>1944</v>
      </c>
      <c r="EX262" s="12">
        <v>0.01</v>
      </c>
      <c r="EY262" s="12">
        <v>2064.9</v>
      </c>
      <c r="EZ262" s="12">
        <v>0.82</v>
      </c>
      <c r="FA262" s="12">
        <v>2062.1939024390244</v>
      </c>
      <c r="FB262" s="12">
        <v>0</v>
      </c>
      <c r="FC262" s="12">
        <v>0</v>
      </c>
      <c r="FD262" s="12">
        <v>0</v>
      </c>
      <c r="FE262" s="12">
        <v>0</v>
      </c>
      <c r="FF262" s="12">
        <v>0</v>
      </c>
      <c r="FG262" s="12">
        <v>0</v>
      </c>
      <c r="FH262" s="12">
        <v>0</v>
      </c>
      <c r="FI262" s="12">
        <v>0</v>
      </c>
      <c r="FJ262" s="12">
        <v>0.04</v>
      </c>
      <c r="FK262" s="12">
        <v>677.42499999999995</v>
      </c>
      <c r="FL262" s="12">
        <v>0</v>
      </c>
      <c r="FM262" s="12">
        <v>0</v>
      </c>
      <c r="FN262" s="12">
        <v>0</v>
      </c>
      <c r="FO262" s="12">
        <v>0</v>
      </c>
      <c r="FP262" s="12">
        <v>0</v>
      </c>
      <c r="FQ262" s="12">
        <v>0</v>
      </c>
      <c r="FR262" s="12">
        <v>1.2</v>
      </c>
      <c r="FS262" s="12">
        <v>42.820833333333333</v>
      </c>
      <c r="FT262" s="12">
        <v>0</v>
      </c>
      <c r="FU262" s="12">
        <v>0</v>
      </c>
      <c r="FV262" s="12">
        <v>0</v>
      </c>
      <c r="FW262" s="12">
        <v>0</v>
      </c>
      <c r="FX262" s="12">
        <v>8.4079999999999995</v>
      </c>
      <c r="FY262" s="12">
        <v>1235.8370599429115</v>
      </c>
      <c r="FZ262" s="12">
        <v>0</v>
      </c>
      <c r="GA262" s="12">
        <v>0</v>
      </c>
      <c r="GB262" s="12">
        <v>0.46800000000000003</v>
      </c>
      <c r="GC262" s="12">
        <v>1226.3525641025642</v>
      </c>
      <c r="GD262" s="12">
        <v>0</v>
      </c>
      <c r="GE262" s="12">
        <v>0</v>
      </c>
      <c r="GF262" s="12">
        <v>0</v>
      </c>
      <c r="GG262" s="12">
        <v>0</v>
      </c>
      <c r="GH262" s="12">
        <v>1.4E-2</v>
      </c>
      <c r="GI262" s="12">
        <v>347.92857142857144</v>
      </c>
      <c r="GJ262" s="12">
        <v>0</v>
      </c>
      <c r="GK262" s="12">
        <v>0</v>
      </c>
      <c r="GL262" s="12">
        <v>0</v>
      </c>
      <c r="GM262" s="12">
        <v>0</v>
      </c>
      <c r="GN262" s="12">
        <v>0</v>
      </c>
      <c r="GO262" s="12">
        <v>0</v>
      </c>
      <c r="GP262" s="12">
        <v>0</v>
      </c>
      <c r="GQ262" s="12">
        <v>0</v>
      </c>
      <c r="GR262" s="12">
        <v>0.02</v>
      </c>
      <c r="GS262" s="12">
        <v>766.8</v>
      </c>
      <c r="GT262" s="12">
        <v>0</v>
      </c>
      <c r="GU262" s="12">
        <v>0</v>
      </c>
      <c r="GV262" s="12">
        <v>0</v>
      </c>
      <c r="GW262" s="12">
        <v>0</v>
      </c>
      <c r="GX262" s="12">
        <v>6.0000000000000001E-3</v>
      </c>
      <c r="GY262" s="12">
        <v>1512</v>
      </c>
      <c r="GZ262" s="12">
        <v>0</v>
      </c>
      <c r="HA262" s="12">
        <v>0</v>
      </c>
      <c r="HB262" s="12">
        <v>0</v>
      </c>
      <c r="HC262" s="12">
        <v>0</v>
      </c>
      <c r="HD262" s="12">
        <v>0</v>
      </c>
      <c r="HE262" s="12">
        <v>0</v>
      </c>
      <c r="HF262" s="12">
        <v>0</v>
      </c>
      <c r="HG262" s="12">
        <v>0</v>
      </c>
      <c r="HH262" s="12">
        <v>0</v>
      </c>
      <c r="HI262" s="12">
        <v>0</v>
      </c>
      <c r="HJ262" s="12">
        <v>0</v>
      </c>
      <c r="HK262" s="12">
        <v>0</v>
      </c>
      <c r="HL262" s="12">
        <v>0</v>
      </c>
      <c r="HM262" s="12">
        <v>0</v>
      </c>
      <c r="HN262" s="12">
        <v>0</v>
      </c>
      <c r="HO262" s="12">
        <v>0</v>
      </c>
      <c r="HP262" s="12">
        <v>1.4E-2</v>
      </c>
      <c r="HQ262" s="12">
        <v>447.42857142857144</v>
      </c>
      <c r="HR262" s="12">
        <v>0</v>
      </c>
      <c r="HS262" s="12">
        <v>0</v>
      </c>
      <c r="HT262" s="12">
        <v>0</v>
      </c>
      <c r="HU262" s="12">
        <v>0</v>
      </c>
      <c r="HV262" s="12">
        <v>0</v>
      </c>
      <c r="HW262" s="12">
        <v>0</v>
      </c>
      <c r="HX262" s="12">
        <v>0</v>
      </c>
      <c r="HY262" s="12">
        <v>0</v>
      </c>
      <c r="HZ262" s="12">
        <v>0</v>
      </c>
      <c r="IA262" s="12">
        <v>0</v>
      </c>
      <c r="IB262" s="12">
        <v>0</v>
      </c>
      <c r="IC262" s="12">
        <v>0</v>
      </c>
      <c r="ID262" s="12">
        <v>0</v>
      </c>
      <c r="IE262" s="12">
        <v>0</v>
      </c>
      <c r="IF262" s="12">
        <v>0</v>
      </c>
      <c r="IG262" s="12">
        <v>0</v>
      </c>
    </row>
    <row r="263" spans="1:241" ht="12.75" customHeight="1">
      <c r="A263" s="28"/>
      <c r="B263" s="29"/>
      <c r="C263" s="30" t="s">
        <v>370</v>
      </c>
      <c r="D263" s="31" t="s">
        <v>321</v>
      </c>
      <c r="E263" s="11">
        <v>210</v>
      </c>
      <c r="F263" s="12">
        <f t="shared" si="12"/>
        <v>1393.759</v>
      </c>
      <c r="G263" s="12">
        <f t="shared" si="13"/>
        <v>427.52071197387784</v>
      </c>
      <c r="H263" s="12">
        <f t="shared" si="14"/>
        <v>1393.759</v>
      </c>
      <c r="I263" s="12">
        <f t="shared" si="15"/>
        <v>427.52071197387784</v>
      </c>
      <c r="J263" s="12">
        <v>1393.759</v>
      </c>
      <c r="K263" s="12">
        <v>427.52071197387784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12">
        <v>0</v>
      </c>
      <c r="AY263" s="12">
        <v>0</v>
      </c>
      <c r="AZ263" s="12">
        <v>0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1276.4749999999999</v>
      </c>
      <c r="BW263" s="12">
        <v>320.26413364930767</v>
      </c>
      <c r="BX263" s="12">
        <v>2.7E-2</v>
      </c>
      <c r="BY263" s="12">
        <v>1000</v>
      </c>
      <c r="BZ263" s="12">
        <v>0</v>
      </c>
      <c r="CA263" s="12">
        <v>0</v>
      </c>
      <c r="CB263" s="12">
        <v>0.45600000000000002</v>
      </c>
      <c r="CC263" s="12">
        <v>845.52631578947364</v>
      </c>
      <c r="CD263" s="12">
        <v>0</v>
      </c>
      <c r="CE263" s="12">
        <v>0</v>
      </c>
      <c r="CF263" s="12">
        <v>2.44</v>
      </c>
      <c r="CG263" s="12">
        <v>518.31147540983602</v>
      </c>
      <c r="CH263" s="12">
        <v>1.895</v>
      </c>
      <c r="CI263" s="12">
        <v>1069.7414248021107</v>
      </c>
      <c r="CJ263" s="12">
        <v>2.4700000000000002</v>
      </c>
      <c r="CK263" s="12">
        <v>856.12955465587049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2">
        <v>0</v>
      </c>
      <c r="DF263" s="12">
        <v>0</v>
      </c>
      <c r="DG263" s="12">
        <v>0</v>
      </c>
      <c r="DH263" s="12">
        <v>0</v>
      </c>
      <c r="DI263" s="12">
        <v>0</v>
      </c>
      <c r="DJ263" s="12">
        <v>0</v>
      </c>
      <c r="DK263" s="12">
        <v>0</v>
      </c>
      <c r="DL263" s="12">
        <v>0.36499999999999999</v>
      </c>
      <c r="DM263" s="12">
        <v>1763.5068493150684</v>
      </c>
      <c r="DN263" s="12">
        <v>0</v>
      </c>
      <c r="DO263" s="12">
        <v>0</v>
      </c>
      <c r="DP263" s="12">
        <v>4.3079999999999998</v>
      </c>
      <c r="DQ263" s="12">
        <v>1968.9693593314764</v>
      </c>
      <c r="DR263" s="12">
        <v>0</v>
      </c>
      <c r="DS263" s="12">
        <v>0</v>
      </c>
      <c r="DT263" s="12">
        <v>0.82899999999999996</v>
      </c>
      <c r="DU263" s="12">
        <v>915.85042219541617</v>
      </c>
      <c r="DV263" s="12">
        <v>0</v>
      </c>
      <c r="DW263" s="12">
        <v>0</v>
      </c>
      <c r="DX263" s="12">
        <v>0</v>
      </c>
      <c r="DY263" s="12">
        <v>0</v>
      </c>
      <c r="DZ263" s="12">
        <v>0</v>
      </c>
      <c r="EA263" s="12">
        <v>0</v>
      </c>
      <c r="EB263" s="12">
        <v>7.5229999999999997</v>
      </c>
      <c r="EC263" s="12">
        <v>847.28964508839556</v>
      </c>
      <c r="ED263" s="12">
        <v>0</v>
      </c>
      <c r="EE263" s="12">
        <v>0</v>
      </c>
      <c r="EF263" s="12">
        <v>0</v>
      </c>
      <c r="EG263" s="12">
        <v>0</v>
      </c>
      <c r="EH263" s="12">
        <v>0</v>
      </c>
      <c r="EI263" s="12">
        <v>0</v>
      </c>
      <c r="EJ263" s="12">
        <v>0.26300000000000001</v>
      </c>
      <c r="EK263" s="12">
        <v>780.22813688212932</v>
      </c>
      <c r="EL263" s="12">
        <v>36.975000000000001</v>
      </c>
      <c r="EM263" s="12">
        <v>2129.5643002028396</v>
      </c>
      <c r="EN263" s="12">
        <v>0</v>
      </c>
      <c r="EO263" s="12">
        <v>0</v>
      </c>
      <c r="EP263" s="12">
        <v>0</v>
      </c>
      <c r="EQ263" s="12">
        <v>0</v>
      </c>
      <c r="ER263" s="12">
        <v>0</v>
      </c>
      <c r="ES263" s="12">
        <v>0</v>
      </c>
      <c r="ET263" s="12">
        <v>4.3920000000000003</v>
      </c>
      <c r="EU263" s="12">
        <v>679.67213114754099</v>
      </c>
      <c r="EV263" s="12">
        <v>0</v>
      </c>
      <c r="EW263" s="12">
        <v>0</v>
      </c>
      <c r="EX263" s="12">
        <v>0</v>
      </c>
      <c r="EY263" s="12">
        <v>0</v>
      </c>
      <c r="EZ263" s="12">
        <v>2.5999999999999999E-2</v>
      </c>
      <c r="FA263" s="12">
        <v>623.07692307692309</v>
      </c>
      <c r="FB263" s="12">
        <v>0</v>
      </c>
      <c r="FC263" s="12">
        <v>0</v>
      </c>
      <c r="FD263" s="12">
        <v>0</v>
      </c>
      <c r="FE263" s="12">
        <v>0</v>
      </c>
      <c r="FF263" s="12">
        <v>0</v>
      </c>
      <c r="FG263" s="12">
        <v>0</v>
      </c>
      <c r="FH263" s="12">
        <v>0</v>
      </c>
      <c r="FI263" s="12">
        <v>0</v>
      </c>
      <c r="FJ263" s="12">
        <v>0</v>
      </c>
      <c r="FK263" s="12">
        <v>0</v>
      </c>
      <c r="FL263" s="12">
        <v>0</v>
      </c>
      <c r="FM263" s="12">
        <v>0</v>
      </c>
      <c r="FN263" s="12">
        <v>0</v>
      </c>
      <c r="FO263" s="12">
        <v>0</v>
      </c>
      <c r="FP263" s="12">
        <v>0</v>
      </c>
      <c r="FQ263" s="12">
        <v>0</v>
      </c>
      <c r="FR263" s="12">
        <v>0</v>
      </c>
      <c r="FS263" s="12">
        <v>0</v>
      </c>
      <c r="FT263" s="12">
        <v>0</v>
      </c>
      <c r="FU263" s="12">
        <v>0</v>
      </c>
      <c r="FV263" s="12">
        <v>0</v>
      </c>
      <c r="FW263" s="12">
        <v>0</v>
      </c>
      <c r="FX263" s="12">
        <v>5.8000000000000003E-2</v>
      </c>
      <c r="FY263" s="12">
        <v>428.27586206896552</v>
      </c>
      <c r="FZ263" s="12">
        <v>0</v>
      </c>
      <c r="GA263" s="12">
        <v>0</v>
      </c>
      <c r="GB263" s="12">
        <v>55.256999999999998</v>
      </c>
      <c r="GC263" s="12">
        <v>1502.0945762527824</v>
      </c>
      <c r="GD263" s="12">
        <v>0</v>
      </c>
      <c r="GE263" s="12">
        <v>0</v>
      </c>
      <c r="GF263" s="12">
        <v>0</v>
      </c>
      <c r="GG263" s="12">
        <v>0</v>
      </c>
      <c r="GH263" s="12">
        <v>0</v>
      </c>
      <c r="GI263" s="12">
        <v>0</v>
      </c>
      <c r="GJ263" s="12">
        <v>0</v>
      </c>
      <c r="GK263" s="12">
        <v>0</v>
      </c>
      <c r="GL263" s="12">
        <v>0</v>
      </c>
      <c r="GM263" s="12">
        <v>0</v>
      </c>
      <c r="GN263" s="12">
        <v>0</v>
      </c>
      <c r="GO263" s="12">
        <v>0</v>
      </c>
      <c r="GP263" s="12">
        <v>0</v>
      </c>
      <c r="GQ263" s="12">
        <v>0</v>
      </c>
      <c r="GR263" s="12">
        <v>0</v>
      </c>
      <c r="GS263" s="12">
        <v>0</v>
      </c>
      <c r="GT263" s="12">
        <v>0</v>
      </c>
      <c r="GU263" s="12">
        <v>0</v>
      </c>
      <c r="GV263" s="12">
        <v>0</v>
      </c>
      <c r="GW263" s="12">
        <v>0</v>
      </c>
      <c r="GX263" s="12">
        <v>0</v>
      </c>
      <c r="GY263" s="12">
        <v>0</v>
      </c>
      <c r="GZ263" s="12">
        <v>0</v>
      </c>
      <c r="HA263" s="12">
        <v>0</v>
      </c>
      <c r="HB263" s="12">
        <v>0</v>
      </c>
      <c r="HC263" s="12">
        <v>0</v>
      </c>
      <c r="HD263" s="12">
        <v>0</v>
      </c>
      <c r="HE263" s="12">
        <v>0</v>
      </c>
      <c r="HF263" s="12">
        <v>0</v>
      </c>
      <c r="HG263" s="12">
        <v>0</v>
      </c>
      <c r="HH263" s="12">
        <v>0</v>
      </c>
      <c r="HI263" s="12">
        <v>0</v>
      </c>
      <c r="HJ263" s="12">
        <v>0</v>
      </c>
      <c r="HK263" s="12">
        <v>0</v>
      </c>
      <c r="HL263" s="12">
        <v>0</v>
      </c>
      <c r="HM263" s="12">
        <v>0</v>
      </c>
      <c r="HN263" s="12">
        <v>0</v>
      </c>
      <c r="HO263" s="12">
        <v>0</v>
      </c>
      <c r="HP263" s="12">
        <v>0</v>
      </c>
      <c r="HQ263" s="12">
        <v>0</v>
      </c>
      <c r="HR263" s="12">
        <v>0</v>
      </c>
      <c r="HS263" s="12">
        <v>0</v>
      </c>
      <c r="HT263" s="12">
        <v>0</v>
      </c>
      <c r="HU263" s="12">
        <v>0</v>
      </c>
      <c r="HV263" s="12">
        <v>0</v>
      </c>
      <c r="HW263" s="12">
        <v>0</v>
      </c>
      <c r="HX263" s="12">
        <v>0</v>
      </c>
      <c r="HY263" s="12">
        <v>0</v>
      </c>
      <c r="HZ263" s="12">
        <v>0</v>
      </c>
      <c r="IA263" s="12">
        <v>0</v>
      </c>
      <c r="IB263" s="12">
        <v>0</v>
      </c>
      <c r="IC263" s="12">
        <v>0</v>
      </c>
      <c r="ID263" s="12">
        <v>0</v>
      </c>
      <c r="IE263" s="12">
        <v>0</v>
      </c>
      <c r="IF263" s="12">
        <v>0</v>
      </c>
      <c r="IG263" s="12">
        <v>0</v>
      </c>
    </row>
    <row r="264" spans="1:241" ht="12.75" customHeight="1">
      <c r="A264" s="28"/>
      <c r="B264" s="29"/>
      <c r="C264" s="30" t="s">
        <v>290</v>
      </c>
      <c r="D264" s="31" t="s">
        <v>133</v>
      </c>
      <c r="E264" s="11">
        <v>211</v>
      </c>
      <c r="F264" s="12">
        <f t="shared" si="12"/>
        <v>842.38200000000006</v>
      </c>
      <c r="G264" s="12">
        <f t="shared" si="13"/>
        <v>1198.9401672875249</v>
      </c>
      <c r="H264" s="12">
        <f t="shared" si="14"/>
        <v>822.69600000000003</v>
      </c>
      <c r="I264" s="12">
        <f t="shared" si="15"/>
        <v>1194.8752370255841</v>
      </c>
      <c r="J264" s="12">
        <v>822.69600000000003</v>
      </c>
      <c r="K264" s="12">
        <v>1194.8752370255841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12">
        <v>0</v>
      </c>
      <c r="AZ264" s="12">
        <v>0</v>
      </c>
      <c r="BA264" s="12">
        <v>0</v>
      </c>
      <c r="BB264" s="12">
        <v>0</v>
      </c>
      <c r="BC264" s="12">
        <v>0</v>
      </c>
      <c r="BD264" s="12">
        <v>3.1419999999999999</v>
      </c>
      <c r="BE264" s="12">
        <v>281.48726925525148</v>
      </c>
      <c r="BF264" s="12">
        <v>0</v>
      </c>
      <c r="BG264" s="12">
        <v>0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7.0000000000000001E-3</v>
      </c>
      <c r="BQ264" s="12">
        <v>1047.5714285714287</v>
      </c>
      <c r="BR264" s="12">
        <v>0</v>
      </c>
      <c r="BS264" s="12">
        <v>0</v>
      </c>
      <c r="BT264" s="12">
        <v>0</v>
      </c>
      <c r="BU264" s="12">
        <v>0</v>
      </c>
      <c r="BV264" s="12">
        <v>0</v>
      </c>
      <c r="BW264" s="12">
        <v>0</v>
      </c>
      <c r="BX264" s="12">
        <v>26.282</v>
      </c>
      <c r="BY264" s="12">
        <v>1329.6183699870635</v>
      </c>
      <c r="BZ264" s="12">
        <v>0</v>
      </c>
      <c r="CA264" s="12">
        <v>0</v>
      </c>
      <c r="CB264" s="12">
        <v>13.202999999999999</v>
      </c>
      <c r="CC264" s="12">
        <v>2399.4134666363707</v>
      </c>
      <c r="CD264" s="12">
        <v>0</v>
      </c>
      <c r="CE264" s="12">
        <v>0</v>
      </c>
      <c r="CF264" s="12">
        <v>2.19</v>
      </c>
      <c r="CG264" s="12">
        <v>1072.8</v>
      </c>
      <c r="CH264" s="12">
        <v>0</v>
      </c>
      <c r="CI264" s="12">
        <v>0</v>
      </c>
      <c r="CJ264" s="12">
        <v>19.922999999999998</v>
      </c>
      <c r="CK264" s="12">
        <v>2144.5591527380416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2">
        <v>0</v>
      </c>
      <c r="DF264" s="12">
        <v>8.5909999999999993</v>
      </c>
      <c r="DG264" s="12">
        <v>369.53567687114423</v>
      </c>
      <c r="DH264" s="12">
        <v>0</v>
      </c>
      <c r="DI264" s="12">
        <v>0</v>
      </c>
      <c r="DJ264" s="12">
        <v>1.1890000000000001</v>
      </c>
      <c r="DK264" s="12">
        <v>981.19175777964676</v>
      </c>
      <c r="DL264" s="12">
        <v>11.483000000000001</v>
      </c>
      <c r="DM264" s="12">
        <v>2011.2029957328225</v>
      </c>
      <c r="DN264" s="12">
        <v>123.55</v>
      </c>
      <c r="DO264" s="12">
        <v>1123.4811169566976</v>
      </c>
      <c r="DP264" s="12">
        <v>131.94499999999999</v>
      </c>
      <c r="DQ264" s="12">
        <v>1079.6246238963204</v>
      </c>
      <c r="DR264" s="12">
        <v>1.9039999999999999</v>
      </c>
      <c r="DS264" s="12">
        <v>128.57300420168067</v>
      </c>
      <c r="DT264" s="12">
        <v>68.218999999999994</v>
      </c>
      <c r="DU264" s="12">
        <v>2051.3721250677963</v>
      </c>
      <c r="DV264" s="12">
        <v>0</v>
      </c>
      <c r="DW264" s="12">
        <v>0</v>
      </c>
      <c r="DX264" s="12">
        <v>1.89</v>
      </c>
      <c r="DY264" s="12">
        <v>852.07989417989415</v>
      </c>
      <c r="DZ264" s="12">
        <v>0.182</v>
      </c>
      <c r="EA264" s="12">
        <v>2176.197802197802</v>
      </c>
      <c r="EB264" s="12">
        <v>11.472</v>
      </c>
      <c r="EC264" s="12">
        <v>1775.1652719665271</v>
      </c>
      <c r="ED264" s="12">
        <v>0</v>
      </c>
      <c r="EE264" s="12">
        <v>0</v>
      </c>
      <c r="EF264" s="12">
        <v>0</v>
      </c>
      <c r="EG264" s="12">
        <v>0</v>
      </c>
      <c r="EH264" s="12">
        <v>0</v>
      </c>
      <c r="EI264" s="12">
        <v>0</v>
      </c>
      <c r="EJ264" s="12">
        <v>1.4910000000000001</v>
      </c>
      <c r="EK264" s="12">
        <v>739.69483568075123</v>
      </c>
      <c r="EL264" s="12">
        <v>0</v>
      </c>
      <c r="EM264" s="12">
        <v>0</v>
      </c>
      <c r="EN264" s="12">
        <v>0</v>
      </c>
      <c r="EO264" s="12">
        <v>0</v>
      </c>
      <c r="EP264" s="12">
        <v>0</v>
      </c>
      <c r="EQ264" s="12">
        <v>0</v>
      </c>
      <c r="ER264" s="12">
        <v>0.82299999999999995</v>
      </c>
      <c r="ES264" s="12">
        <v>3159.2162818955044</v>
      </c>
      <c r="ET264" s="12">
        <v>210.02</v>
      </c>
      <c r="EU264" s="12">
        <v>875.3032282639748</v>
      </c>
      <c r="EV264" s="12">
        <v>2.3239999999999998</v>
      </c>
      <c r="EW264" s="12">
        <v>5398.3967297762474</v>
      </c>
      <c r="EX264" s="12">
        <v>3.9209999999999998</v>
      </c>
      <c r="EY264" s="12">
        <v>8556.7151236929349</v>
      </c>
      <c r="EZ264" s="12">
        <v>6.8330000000000002</v>
      </c>
      <c r="FA264" s="12">
        <v>993.20957119859509</v>
      </c>
      <c r="FB264" s="12">
        <v>0</v>
      </c>
      <c r="FC264" s="12">
        <v>0</v>
      </c>
      <c r="FD264" s="12">
        <v>0</v>
      </c>
      <c r="FE264" s="12">
        <v>0</v>
      </c>
      <c r="FF264" s="12">
        <v>0</v>
      </c>
      <c r="FG264" s="12">
        <v>0</v>
      </c>
      <c r="FH264" s="12">
        <v>0</v>
      </c>
      <c r="FI264" s="12">
        <v>0</v>
      </c>
      <c r="FJ264" s="12">
        <v>0.20899999999999999</v>
      </c>
      <c r="FK264" s="12">
        <v>2094.8373205741627</v>
      </c>
      <c r="FL264" s="12">
        <v>0</v>
      </c>
      <c r="FM264" s="12">
        <v>0</v>
      </c>
      <c r="FN264" s="12">
        <v>0</v>
      </c>
      <c r="FO264" s="12">
        <v>0</v>
      </c>
      <c r="FP264" s="12">
        <v>0</v>
      </c>
      <c r="FQ264" s="12">
        <v>0</v>
      </c>
      <c r="FR264" s="12">
        <v>0</v>
      </c>
      <c r="FS264" s="12">
        <v>0</v>
      </c>
      <c r="FT264" s="12">
        <v>0</v>
      </c>
      <c r="FU264" s="12">
        <v>0</v>
      </c>
      <c r="FV264" s="12">
        <v>0</v>
      </c>
      <c r="FW264" s="12">
        <v>0</v>
      </c>
      <c r="FX264" s="12">
        <v>53.798999999999999</v>
      </c>
      <c r="FY264" s="12">
        <v>1050.6529489395714</v>
      </c>
      <c r="FZ264" s="12">
        <v>0</v>
      </c>
      <c r="GA264" s="12">
        <v>0</v>
      </c>
      <c r="GB264" s="12">
        <v>35.198</v>
      </c>
      <c r="GC264" s="12">
        <v>1011.3019489743735</v>
      </c>
      <c r="GD264" s="12">
        <v>24.388999999999999</v>
      </c>
      <c r="GE264" s="12">
        <v>1574.6575915371684</v>
      </c>
      <c r="GF264" s="12">
        <v>0</v>
      </c>
      <c r="GG264" s="12">
        <v>0</v>
      </c>
      <c r="GH264" s="12">
        <v>58.517000000000003</v>
      </c>
      <c r="GI264" s="12">
        <v>475.01027051967804</v>
      </c>
      <c r="GJ264" s="12">
        <v>0</v>
      </c>
      <c r="GK264" s="12">
        <v>0</v>
      </c>
      <c r="GL264" s="12">
        <v>0</v>
      </c>
      <c r="GM264" s="12">
        <v>0</v>
      </c>
      <c r="GN264" s="12">
        <v>0</v>
      </c>
      <c r="GO264" s="12">
        <v>0</v>
      </c>
      <c r="GP264" s="12">
        <v>0</v>
      </c>
      <c r="GQ264" s="12">
        <v>0</v>
      </c>
      <c r="GR264" s="12">
        <v>19.686</v>
      </c>
      <c r="GS264" s="12">
        <v>1368.8173321141928</v>
      </c>
      <c r="GT264" s="12">
        <v>0</v>
      </c>
      <c r="GU264" s="12">
        <v>0</v>
      </c>
      <c r="GV264" s="12">
        <v>3.6259999999999999</v>
      </c>
      <c r="GW264" s="12">
        <v>4322.5286817429678</v>
      </c>
      <c r="GX264" s="12">
        <v>16.059999999999999</v>
      </c>
      <c r="GY264" s="12">
        <v>701.93331257783314</v>
      </c>
      <c r="GZ264" s="12">
        <v>0</v>
      </c>
      <c r="HA264" s="12">
        <v>0</v>
      </c>
      <c r="HB264" s="12">
        <v>0</v>
      </c>
      <c r="HC264" s="12">
        <v>0</v>
      </c>
      <c r="HD264" s="12">
        <v>0</v>
      </c>
      <c r="HE264" s="12">
        <v>0</v>
      </c>
      <c r="HF264" s="12">
        <v>0</v>
      </c>
      <c r="HG264" s="12">
        <v>0</v>
      </c>
      <c r="HH264" s="12">
        <v>0</v>
      </c>
      <c r="HI264" s="12">
        <v>0</v>
      </c>
      <c r="HJ264" s="12">
        <v>0</v>
      </c>
      <c r="HK264" s="12">
        <v>0</v>
      </c>
      <c r="HL264" s="12">
        <v>0</v>
      </c>
      <c r="HM264" s="12">
        <v>0</v>
      </c>
      <c r="HN264" s="12">
        <v>0</v>
      </c>
      <c r="HO264" s="12">
        <v>0</v>
      </c>
      <c r="HP264" s="12">
        <v>0</v>
      </c>
      <c r="HQ264" s="12">
        <v>0</v>
      </c>
      <c r="HR264" s="12">
        <v>0</v>
      </c>
      <c r="HS264" s="12">
        <v>0</v>
      </c>
      <c r="HT264" s="12">
        <v>0</v>
      </c>
      <c r="HU264" s="12">
        <v>0</v>
      </c>
      <c r="HV264" s="12">
        <v>0</v>
      </c>
      <c r="HW264" s="12">
        <v>0</v>
      </c>
      <c r="HX264" s="12">
        <v>0</v>
      </c>
      <c r="HY264" s="12">
        <v>0</v>
      </c>
      <c r="HZ264" s="12">
        <v>0</v>
      </c>
      <c r="IA264" s="12">
        <v>0</v>
      </c>
      <c r="IB264" s="12">
        <v>0</v>
      </c>
      <c r="IC264" s="12">
        <v>0</v>
      </c>
      <c r="ID264" s="12">
        <v>0</v>
      </c>
      <c r="IE264" s="12">
        <v>0</v>
      </c>
      <c r="IF264" s="12">
        <v>0</v>
      </c>
      <c r="IG264" s="12">
        <v>0</v>
      </c>
    </row>
    <row r="265" spans="1:241" ht="12.75" customHeight="1">
      <c r="A265" s="28"/>
      <c r="B265" s="29"/>
      <c r="C265" s="30" t="s">
        <v>371</v>
      </c>
      <c r="D265" s="31" t="s">
        <v>372</v>
      </c>
      <c r="E265" s="11">
        <v>212</v>
      </c>
      <c r="F265" s="12">
        <f t="shared" si="12"/>
        <v>1503.538</v>
      </c>
      <c r="G265" s="12">
        <f t="shared" si="13"/>
        <v>873.47403790260046</v>
      </c>
      <c r="H265" s="12">
        <f t="shared" si="14"/>
        <v>218.24199999999999</v>
      </c>
      <c r="I265" s="12">
        <f t="shared" si="15"/>
        <v>634.12262076044021</v>
      </c>
      <c r="J265" s="12">
        <v>218.24199999999999</v>
      </c>
      <c r="K265" s="12">
        <v>634.12262076044021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2">
        <v>4.1849999999999996</v>
      </c>
      <c r="BM265" s="12">
        <v>53.845161290322579</v>
      </c>
      <c r="BN265" s="12">
        <v>0</v>
      </c>
      <c r="BO265" s="12">
        <v>0</v>
      </c>
      <c r="BP265" s="12">
        <v>0.19</v>
      </c>
      <c r="BQ265" s="12">
        <v>67.642105263157902</v>
      </c>
      <c r="BR265" s="12">
        <v>0</v>
      </c>
      <c r="BS265" s="12">
        <v>0</v>
      </c>
      <c r="BT265" s="12">
        <v>0</v>
      </c>
      <c r="BU265" s="12">
        <v>0</v>
      </c>
      <c r="BV265" s="12">
        <v>5.9450000000000003</v>
      </c>
      <c r="BW265" s="12">
        <v>1673.573086627418</v>
      </c>
      <c r="BX265" s="12">
        <v>4.8760000000000003</v>
      </c>
      <c r="BY265" s="12">
        <v>223.66201804757998</v>
      </c>
      <c r="BZ265" s="12">
        <v>0</v>
      </c>
      <c r="CA265" s="12">
        <v>0</v>
      </c>
      <c r="CB265" s="12">
        <v>0.08</v>
      </c>
      <c r="CC265" s="12">
        <v>105.3</v>
      </c>
      <c r="CD265" s="12">
        <v>0</v>
      </c>
      <c r="CE265" s="12">
        <v>0</v>
      </c>
      <c r="CF265" s="12">
        <v>8.1000000000000003E-2</v>
      </c>
      <c r="CG265" s="12">
        <v>296</v>
      </c>
      <c r="CH265" s="12">
        <v>5.3940000000000001</v>
      </c>
      <c r="CI265" s="12">
        <v>633.62402669632922</v>
      </c>
      <c r="CJ265" s="12">
        <v>9.8840000000000003</v>
      </c>
      <c r="CK265" s="12">
        <v>290.04512343180897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2">
        <v>0</v>
      </c>
      <c r="DF265" s="12">
        <v>6.36</v>
      </c>
      <c r="DG265" s="12">
        <v>308.42358490566039</v>
      </c>
      <c r="DH265" s="12">
        <v>0.35799999999999998</v>
      </c>
      <c r="DI265" s="12">
        <v>41.782122905027933</v>
      </c>
      <c r="DJ265" s="12">
        <v>3.4929999999999999</v>
      </c>
      <c r="DK265" s="12">
        <v>306.77812768393932</v>
      </c>
      <c r="DL265" s="12">
        <v>2.282</v>
      </c>
      <c r="DM265" s="12">
        <v>1891.3724802804556</v>
      </c>
      <c r="DN265" s="12">
        <v>9.3260000000000005</v>
      </c>
      <c r="DO265" s="12">
        <v>234.39888483808707</v>
      </c>
      <c r="DP265" s="12">
        <v>0.17699999999999999</v>
      </c>
      <c r="DQ265" s="12">
        <v>51.254237288135592</v>
      </c>
      <c r="DR265" s="12">
        <v>0.71699999999999997</v>
      </c>
      <c r="DS265" s="12">
        <v>103.63179916317992</v>
      </c>
      <c r="DT265" s="12">
        <v>0</v>
      </c>
      <c r="DU265" s="12">
        <v>0</v>
      </c>
      <c r="DV265" s="12">
        <v>0</v>
      </c>
      <c r="DW265" s="12">
        <v>0</v>
      </c>
      <c r="DX265" s="12">
        <v>3.5030000000000001</v>
      </c>
      <c r="DY265" s="12">
        <v>109.7790465315444</v>
      </c>
      <c r="DZ265" s="12">
        <v>0.23799999999999999</v>
      </c>
      <c r="EA265" s="12">
        <v>80.77310924369749</v>
      </c>
      <c r="EB265" s="12">
        <v>26.526</v>
      </c>
      <c r="EC265" s="12">
        <v>677.4238482997813</v>
      </c>
      <c r="ED265" s="12">
        <v>0</v>
      </c>
      <c r="EE265" s="12">
        <v>0</v>
      </c>
      <c r="EF265" s="12">
        <v>1.7999999999999999E-2</v>
      </c>
      <c r="EG265" s="12">
        <v>84</v>
      </c>
      <c r="EH265" s="12">
        <v>1.198</v>
      </c>
      <c r="EI265" s="12">
        <v>87.355592654424044</v>
      </c>
      <c r="EJ265" s="12">
        <v>11.055</v>
      </c>
      <c r="EK265" s="12">
        <v>175.49470827679784</v>
      </c>
      <c r="EL265" s="12">
        <v>2.625</v>
      </c>
      <c r="EM265" s="12">
        <v>5952.8613333333333</v>
      </c>
      <c r="EN265" s="12">
        <v>0</v>
      </c>
      <c r="EO265" s="12">
        <v>0</v>
      </c>
      <c r="EP265" s="12">
        <v>0</v>
      </c>
      <c r="EQ265" s="12">
        <v>0</v>
      </c>
      <c r="ER265" s="12">
        <v>3.1160000000000001</v>
      </c>
      <c r="ES265" s="12">
        <v>193.47111681643133</v>
      </c>
      <c r="ET265" s="12">
        <v>38.36</v>
      </c>
      <c r="EU265" s="12">
        <v>412.17877997914496</v>
      </c>
      <c r="EV265" s="12">
        <v>0</v>
      </c>
      <c r="EW265" s="12">
        <v>0</v>
      </c>
      <c r="EX265" s="12">
        <v>0.129</v>
      </c>
      <c r="EY265" s="12">
        <v>1068.3178294573643</v>
      </c>
      <c r="EZ265" s="12">
        <v>14.526</v>
      </c>
      <c r="FA265" s="12">
        <v>757.02230483271376</v>
      </c>
      <c r="FB265" s="12">
        <v>0</v>
      </c>
      <c r="FC265" s="12">
        <v>0</v>
      </c>
      <c r="FD265" s="12">
        <v>0</v>
      </c>
      <c r="FE265" s="12">
        <v>0</v>
      </c>
      <c r="FF265" s="12">
        <v>0</v>
      </c>
      <c r="FG265" s="12">
        <v>0</v>
      </c>
      <c r="FH265" s="12">
        <v>5.3550000000000004</v>
      </c>
      <c r="FI265" s="12">
        <v>1414.8907563025209</v>
      </c>
      <c r="FJ265" s="12">
        <v>3.0000000000000001E-3</v>
      </c>
      <c r="FK265" s="12">
        <v>468</v>
      </c>
      <c r="FL265" s="12">
        <v>0</v>
      </c>
      <c r="FM265" s="12">
        <v>0</v>
      </c>
      <c r="FN265" s="12">
        <v>0</v>
      </c>
      <c r="FO265" s="12">
        <v>0</v>
      </c>
      <c r="FP265" s="12">
        <v>0</v>
      </c>
      <c r="FQ265" s="12">
        <v>0</v>
      </c>
      <c r="FR265" s="12">
        <v>7.4809999999999999</v>
      </c>
      <c r="FS265" s="12">
        <v>443.86873412645366</v>
      </c>
      <c r="FT265" s="12">
        <v>0</v>
      </c>
      <c r="FU265" s="12">
        <v>0</v>
      </c>
      <c r="FV265" s="12">
        <v>0</v>
      </c>
      <c r="FW265" s="12">
        <v>0</v>
      </c>
      <c r="FX265" s="12">
        <v>5.9470000000000001</v>
      </c>
      <c r="FY265" s="12">
        <v>297.75819741045905</v>
      </c>
      <c r="FZ265" s="12">
        <v>0</v>
      </c>
      <c r="GA265" s="12">
        <v>0</v>
      </c>
      <c r="GB265" s="12">
        <v>4.33</v>
      </c>
      <c r="GC265" s="12">
        <v>1022.45311778291</v>
      </c>
      <c r="GD265" s="12">
        <v>0</v>
      </c>
      <c r="GE265" s="12">
        <v>0</v>
      </c>
      <c r="GF265" s="12">
        <v>0</v>
      </c>
      <c r="GG265" s="12">
        <v>0</v>
      </c>
      <c r="GH265" s="12">
        <v>36.597000000000001</v>
      </c>
      <c r="GI265" s="12">
        <v>781.6860398393311</v>
      </c>
      <c r="GJ265" s="12">
        <v>3.887</v>
      </c>
      <c r="GK265" s="12">
        <v>479.90120915873422</v>
      </c>
      <c r="GL265" s="12">
        <v>0</v>
      </c>
      <c r="GM265" s="12">
        <v>0</v>
      </c>
      <c r="GN265" s="12">
        <v>0</v>
      </c>
      <c r="GO265" s="12">
        <v>0</v>
      </c>
      <c r="GP265" s="12">
        <v>0</v>
      </c>
      <c r="GQ265" s="12">
        <v>0</v>
      </c>
      <c r="GR265" s="12">
        <v>108.733</v>
      </c>
      <c r="GS265" s="12">
        <v>173.26841897124146</v>
      </c>
      <c r="GT265" s="12">
        <v>1176.268</v>
      </c>
      <c r="GU265" s="12">
        <v>982.81348468206227</v>
      </c>
      <c r="GV265" s="12">
        <v>1E-3</v>
      </c>
      <c r="GW265" s="12">
        <v>1620</v>
      </c>
      <c r="GX265" s="12">
        <v>0</v>
      </c>
      <c r="GY265" s="12">
        <v>0</v>
      </c>
      <c r="GZ265" s="12">
        <v>0</v>
      </c>
      <c r="HA265" s="12">
        <v>0</v>
      </c>
      <c r="HB265" s="12">
        <v>0</v>
      </c>
      <c r="HC265" s="12">
        <v>0</v>
      </c>
      <c r="HD265" s="12">
        <v>0</v>
      </c>
      <c r="HE265" s="12">
        <v>0</v>
      </c>
      <c r="HF265" s="12">
        <v>0</v>
      </c>
      <c r="HG265" s="12">
        <v>0</v>
      </c>
      <c r="HH265" s="12">
        <v>0</v>
      </c>
      <c r="HI265" s="12">
        <v>0</v>
      </c>
      <c r="HJ265" s="12">
        <v>0</v>
      </c>
      <c r="HK265" s="12">
        <v>0</v>
      </c>
      <c r="HL265" s="12">
        <v>105.95</v>
      </c>
      <c r="HM265" s="12">
        <v>172.09807456347332</v>
      </c>
      <c r="HN265" s="12">
        <v>1176.268</v>
      </c>
      <c r="HO265" s="12">
        <v>982.81348468206227</v>
      </c>
      <c r="HP265" s="12">
        <v>2.782</v>
      </c>
      <c r="HQ265" s="12">
        <v>217.31991373112868</v>
      </c>
      <c r="HR265" s="12">
        <v>0</v>
      </c>
      <c r="HS265" s="12">
        <v>0</v>
      </c>
      <c r="HT265" s="12">
        <v>0.29499999999999998</v>
      </c>
      <c r="HU265" s="12">
        <v>58.210169491525427</v>
      </c>
      <c r="HV265" s="12">
        <v>0</v>
      </c>
      <c r="HW265" s="12">
        <v>0</v>
      </c>
      <c r="HX265" s="12">
        <v>0</v>
      </c>
      <c r="HY265" s="12">
        <v>0</v>
      </c>
      <c r="HZ265" s="12">
        <v>0.29499999999999998</v>
      </c>
      <c r="IA265" s="12">
        <v>58.210169491525427</v>
      </c>
      <c r="IB265" s="12">
        <v>0</v>
      </c>
      <c r="IC265" s="12">
        <v>0</v>
      </c>
      <c r="ID265" s="12">
        <v>0</v>
      </c>
      <c r="IE265" s="12">
        <v>0</v>
      </c>
      <c r="IF265" s="12">
        <v>0</v>
      </c>
      <c r="IG265" s="12">
        <v>0</v>
      </c>
    </row>
    <row r="266" spans="1:241" ht="12.75" customHeight="1">
      <c r="A266" s="28"/>
      <c r="B266" s="29"/>
      <c r="C266" s="30"/>
      <c r="D266" s="31"/>
      <c r="E266" s="11"/>
      <c r="F266" s="12" t="str">
        <f t="shared" si="12"/>
        <v/>
      </c>
      <c r="G266" s="12" t="str">
        <f t="shared" si="13"/>
        <v/>
      </c>
      <c r="H266" s="12" t="str">
        <f t="shared" si="14"/>
        <v/>
      </c>
      <c r="I266" s="12" t="str">
        <f t="shared" si="15"/>
        <v/>
      </c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</row>
    <row r="267" spans="1:241" ht="12.75" customHeight="1">
      <c r="A267" s="28"/>
      <c r="B267" s="29"/>
      <c r="C267" s="30" t="s">
        <v>373</v>
      </c>
      <c r="D267" s="31" t="s">
        <v>133</v>
      </c>
      <c r="E267" s="11">
        <v>213</v>
      </c>
      <c r="F267" s="12">
        <f t="shared" si="12"/>
        <v>85.948999999999998</v>
      </c>
      <c r="G267" s="12">
        <f t="shared" si="13"/>
        <v>875.79726349346709</v>
      </c>
      <c r="H267" s="12">
        <f t="shared" si="14"/>
        <v>72.222999999999999</v>
      </c>
      <c r="I267" s="12">
        <f t="shared" si="15"/>
        <v>810.34201016296754</v>
      </c>
      <c r="J267" s="12">
        <v>72.195999999999998</v>
      </c>
      <c r="K267" s="12">
        <v>810.44872292093748</v>
      </c>
      <c r="L267" s="12">
        <v>2.7E-2</v>
      </c>
      <c r="M267" s="12">
        <v>525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4.3999999999999997E-2</v>
      </c>
      <c r="BE267" s="12">
        <v>53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2">
        <v>0.13300000000000001</v>
      </c>
      <c r="BM267" s="12">
        <v>290.13533834586462</v>
      </c>
      <c r="BN267" s="12">
        <v>0</v>
      </c>
      <c r="BO267" s="12">
        <v>0</v>
      </c>
      <c r="BP267" s="12">
        <v>2E-3</v>
      </c>
      <c r="BQ267" s="12">
        <v>243</v>
      </c>
      <c r="BR267" s="12">
        <v>0</v>
      </c>
      <c r="BS267" s="12">
        <v>0</v>
      </c>
      <c r="BT267" s="12">
        <v>0</v>
      </c>
      <c r="BU267" s="12">
        <v>0</v>
      </c>
      <c r="BV267" s="12">
        <v>0</v>
      </c>
      <c r="BW267" s="12">
        <v>0</v>
      </c>
      <c r="BX267" s="12">
        <v>1.6E-2</v>
      </c>
      <c r="BY267" s="12">
        <v>270</v>
      </c>
      <c r="BZ267" s="12">
        <v>0</v>
      </c>
      <c r="CA267" s="12">
        <v>0</v>
      </c>
      <c r="CB267" s="12">
        <v>0</v>
      </c>
      <c r="CC267" s="12">
        <v>0</v>
      </c>
      <c r="CD267" s="12">
        <v>0</v>
      </c>
      <c r="CE267" s="12">
        <v>0</v>
      </c>
      <c r="CF267" s="12">
        <v>0.32200000000000001</v>
      </c>
      <c r="CG267" s="12">
        <v>146.73913043478262</v>
      </c>
      <c r="CH267" s="12">
        <v>0.70399999999999996</v>
      </c>
      <c r="CI267" s="12">
        <v>1226.0482954545455</v>
      </c>
      <c r="CJ267" s="12">
        <v>2.762</v>
      </c>
      <c r="CK267" s="12">
        <v>531.84902244750185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2">
        <v>0</v>
      </c>
      <c r="DF267" s="12">
        <v>1.327</v>
      </c>
      <c r="DG267" s="12">
        <v>184.25923134890732</v>
      </c>
      <c r="DH267" s="12">
        <v>5.0000000000000001E-3</v>
      </c>
      <c r="DI267" s="12">
        <v>69</v>
      </c>
      <c r="DJ267" s="12">
        <v>0</v>
      </c>
      <c r="DK267" s="12">
        <v>0</v>
      </c>
      <c r="DL267" s="12">
        <v>4.1440000000000001</v>
      </c>
      <c r="DM267" s="12">
        <v>213.87065637065635</v>
      </c>
      <c r="DN267" s="12">
        <v>0.92</v>
      </c>
      <c r="DO267" s="12">
        <v>295.91413043478263</v>
      </c>
      <c r="DP267" s="12">
        <v>1.2999999999999999E-2</v>
      </c>
      <c r="DQ267" s="12">
        <v>240.07692307692309</v>
      </c>
      <c r="DR267" s="12">
        <v>0.31</v>
      </c>
      <c r="DS267" s="12">
        <v>56.874193548387098</v>
      </c>
      <c r="DT267" s="12">
        <v>15.521000000000001</v>
      </c>
      <c r="DU267" s="12">
        <v>396.51929643708525</v>
      </c>
      <c r="DV267" s="12">
        <v>0</v>
      </c>
      <c r="DW267" s="12">
        <v>0</v>
      </c>
      <c r="DX267" s="12">
        <v>4.9169999999999998</v>
      </c>
      <c r="DY267" s="12">
        <v>123.21273134024811</v>
      </c>
      <c r="DZ267" s="12">
        <v>0</v>
      </c>
      <c r="EA267" s="12">
        <v>0</v>
      </c>
      <c r="EB267" s="12">
        <v>1.744</v>
      </c>
      <c r="EC267" s="12">
        <v>537.10493119266062</v>
      </c>
      <c r="ED267" s="12">
        <v>0</v>
      </c>
      <c r="EE267" s="12">
        <v>0</v>
      </c>
      <c r="EF267" s="12">
        <v>0</v>
      </c>
      <c r="EG267" s="12">
        <v>0</v>
      </c>
      <c r="EH267" s="12">
        <v>0.17799999999999999</v>
      </c>
      <c r="EI267" s="12">
        <v>57.50561797752809</v>
      </c>
      <c r="EJ267" s="12">
        <v>1.952</v>
      </c>
      <c r="EK267" s="12">
        <v>304.14241803278691</v>
      </c>
      <c r="EL267" s="12">
        <v>0</v>
      </c>
      <c r="EM267" s="12">
        <v>0</v>
      </c>
      <c r="EN267" s="12">
        <v>0</v>
      </c>
      <c r="EO267" s="12">
        <v>0</v>
      </c>
      <c r="EP267" s="12">
        <v>0.82299999999999995</v>
      </c>
      <c r="EQ267" s="12">
        <v>2596.0801944106925</v>
      </c>
      <c r="ER267" s="12">
        <v>1.877</v>
      </c>
      <c r="ES267" s="12">
        <v>313.5423548215237</v>
      </c>
      <c r="ET267" s="12">
        <v>15.624000000000001</v>
      </c>
      <c r="EU267" s="12">
        <v>1503.7601126472093</v>
      </c>
      <c r="EV267" s="12">
        <v>0</v>
      </c>
      <c r="EW267" s="12">
        <v>0</v>
      </c>
      <c r="EX267" s="12">
        <v>2.5000000000000001E-2</v>
      </c>
      <c r="EY267" s="12">
        <v>5364.56</v>
      </c>
      <c r="EZ267" s="12">
        <v>0.14699999999999999</v>
      </c>
      <c r="FA267" s="12">
        <v>1169.408163265306</v>
      </c>
      <c r="FB267" s="12">
        <v>0</v>
      </c>
      <c r="FC267" s="12">
        <v>0</v>
      </c>
      <c r="FD267" s="12">
        <v>0</v>
      </c>
      <c r="FE267" s="12">
        <v>0</v>
      </c>
      <c r="FF267" s="12">
        <v>0</v>
      </c>
      <c r="FG267" s="12">
        <v>0</v>
      </c>
      <c r="FH267" s="12">
        <v>0.69299999999999995</v>
      </c>
      <c r="FI267" s="12">
        <v>1764.5844155844156</v>
      </c>
      <c r="FJ267" s="12">
        <v>0.154</v>
      </c>
      <c r="FK267" s="12">
        <v>1477.0454545454545</v>
      </c>
      <c r="FL267" s="12">
        <v>0</v>
      </c>
      <c r="FM267" s="12">
        <v>0</v>
      </c>
      <c r="FN267" s="12">
        <v>0</v>
      </c>
      <c r="FO267" s="12">
        <v>0</v>
      </c>
      <c r="FP267" s="12">
        <v>0</v>
      </c>
      <c r="FQ267" s="12">
        <v>0</v>
      </c>
      <c r="FR267" s="12">
        <v>0.17899999999999999</v>
      </c>
      <c r="FS267" s="12">
        <v>554.0558659217877</v>
      </c>
      <c r="FT267" s="12">
        <v>0</v>
      </c>
      <c r="FU267" s="12">
        <v>0</v>
      </c>
      <c r="FV267" s="12">
        <v>0</v>
      </c>
      <c r="FW267" s="12">
        <v>0</v>
      </c>
      <c r="FX267" s="12">
        <v>4.63</v>
      </c>
      <c r="FY267" s="12">
        <v>587.70539956803452</v>
      </c>
      <c r="FZ267" s="12">
        <v>2.7E-2</v>
      </c>
      <c r="GA267" s="12">
        <v>525</v>
      </c>
      <c r="GB267" s="12">
        <v>12.888</v>
      </c>
      <c r="GC267" s="12">
        <v>1199.9832402234638</v>
      </c>
      <c r="GD267" s="12">
        <v>0</v>
      </c>
      <c r="GE267" s="12">
        <v>0</v>
      </c>
      <c r="GF267" s="12">
        <v>0</v>
      </c>
      <c r="GG267" s="12">
        <v>0</v>
      </c>
      <c r="GH267" s="12">
        <v>0.13500000000000001</v>
      </c>
      <c r="GI267" s="12">
        <v>692.55555555555554</v>
      </c>
      <c r="GJ267" s="12">
        <v>7.0000000000000001E-3</v>
      </c>
      <c r="GK267" s="12">
        <v>826.85714285714289</v>
      </c>
      <c r="GL267" s="12">
        <v>0</v>
      </c>
      <c r="GM267" s="12">
        <v>0</v>
      </c>
      <c r="GN267" s="12">
        <v>0</v>
      </c>
      <c r="GO267" s="12">
        <v>0</v>
      </c>
      <c r="GP267" s="12">
        <v>0</v>
      </c>
      <c r="GQ267" s="12">
        <v>0</v>
      </c>
      <c r="GR267" s="12">
        <v>10.02</v>
      </c>
      <c r="GS267" s="12">
        <v>660.87694610778442</v>
      </c>
      <c r="GT267" s="12">
        <v>3.6339999999999999</v>
      </c>
      <c r="GU267" s="12">
        <v>2782.7636213538799</v>
      </c>
      <c r="GV267" s="12">
        <v>5.3999999999999999E-2</v>
      </c>
      <c r="GW267" s="12">
        <v>6126.7962962962965</v>
      </c>
      <c r="GX267" s="12">
        <v>2.5999999999999999E-2</v>
      </c>
      <c r="GY267" s="12">
        <v>785.88461538461547</v>
      </c>
      <c r="GZ267" s="12">
        <v>0</v>
      </c>
      <c r="HA267" s="12">
        <v>0</v>
      </c>
      <c r="HB267" s="12">
        <v>0</v>
      </c>
      <c r="HC267" s="12">
        <v>0</v>
      </c>
      <c r="HD267" s="12">
        <v>0</v>
      </c>
      <c r="HE267" s="12">
        <v>0</v>
      </c>
      <c r="HF267" s="12">
        <v>0</v>
      </c>
      <c r="HG267" s="12">
        <v>0</v>
      </c>
      <c r="HH267" s="12">
        <v>0</v>
      </c>
      <c r="HI267" s="12">
        <v>0</v>
      </c>
      <c r="HJ267" s="12">
        <v>0</v>
      </c>
      <c r="HK267" s="12">
        <v>0</v>
      </c>
      <c r="HL267" s="12">
        <v>0</v>
      </c>
      <c r="HM267" s="12">
        <v>0</v>
      </c>
      <c r="HN267" s="12">
        <v>0</v>
      </c>
      <c r="HO267" s="12">
        <v>0</v>
      </c>
      <c r="HP267" s="12">
        <v>9.94</v>
      </c>
      <c r="HQ267" s="12">
        <v>630.85583501006045</v>
      </c>
      <c r="HR267" s="12">
        <v>3.6339999999999999</v>
      </c>
      <c r="HS267" s="12">
        <v>2782.7636213538799</v>
      </c>
      <c r="HT267" s="12">
        <v>7.1999999999999995E-2</v>
      </c>
      <c r="HU267" s="12">
        <v>194.69444444444443</v>
      </c>
      <c r="HV267" s="12">
        <v>0</v>
      </c>
      <c r="HW267" s="12">
        <v>0</v>
      </c>
      <c r="HX267" s="12">
        <v>0</v>
      </c>
      <c r="HY267" s="12">
        <v>0</v>
      </c>
      <c r="HZ267" s="12">
        <v>7.1999999999999995E-2</v>
      </c>
      <c r="IA267" s="12">
        <v>194.69444444444443</v>
      </c>
      <c r="IB267" s="12">
        <v>0</v>
      </c>
      <c r="IC267" s="12">
        <v>0</v>
      </c>
      <c r="ID267" s="12">
        <v>0</v>
      </c>
      <c r="IE267" s="12">
        <v>0</v>
      </c>
      <c r="IF267" s="12">
        <v>0</v>
      </c>
      <c r="IG267" s="12">
        <v>0</v>
      </c>
    </row>
    <row r="268" spans="1:241" ht="12.75" customHeight="1">
      <c r="A268" s="28"/>
      <c r="B268" s="29"/>
      <c r="C268" s="30" t="s">
        <v>374</v>
      </c>
      <c r="D268" s="31" t="s">
        <v>335</v>
      </c>
      <c r="E268" s="11">
        <v>214</v>
      </c>
      <c r="F268" s="12">
        <f t="shared" si="12"/>
        <v>38.929999999999993</v>
      </c>
      <c r="G268" s="12">
        <f t="shared" si="13"/>
        <v>2522.9408682250196</v>
      </c>
      <c r="H268" s="12">
        <f t="shared" si="14"/>
        <v>38.143999999999998</v>
      </c>
      <c r="I268" s="12">
        <f t="shared" si="15"/>
        <v>2545.3811346476509</v>
      </c>
      <c r="J268" s="12">
        <v>38.143999999999998</v>
      </c>
      <c r="K268" s="12">
        <v>2545.3811346476509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>
        <v>0</v>
      </c>
      <c r="AX268" s="12">
        <v>0</v>
      </c>
      <c r="AY268" s="12">
        <v>0</v>
      </c>
      <c r="AZ268" s="12">
        <v>0</v>
      </c>
      <c r="BA268" s="12">
        <v>0</v>
      </c>
      <c r="BB268" s="12">
        <v>0</v>
      </c>
      <c r="BC268" s="12">
        <v>0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12">
        <v>0</v>
      </c>
      <c r="BL268" s="12">
        <v>8.0000000000000002E-3</v>
      </c>
      <c r="BM268" s="12">
        <v>933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0</v>
      </c>
      <c r="BX268" s="12">
        <v>6.6000000000000003E-2</v>
      </c>
      <c r="BY268" s="12">
        <v>441.37878787878788</v>
      </c>
      <c r="BZ268" s="12">
        <v>0</v>
      </c>
      <c r="CA268" s="12">
        <v>0</v>
      </c>
      <c r="CB268" s="12">
        <v>0</v>
      </c>
      <c r="CC268" s="12">
        <v>0</v>
      </c>
      <c r="CD268" s="12">
        <v>0</v>
      </c>
      <c r="CE268" s="12">
        <v>0</v>
      </c>
      <c r="CF268" s="12">
        <v>0.30599999999999999</v>
      </c>
      <c r="CG268" s="12">
        <v>1541.6993464052287</v>
      </c>
      <c r="CH268" s="12">
        <v>0.58899999999999997</v>
      </c>
      <c r="CI268" s="12">
        <v>2553.427843803056</v>
      </c>
      <c r="CJ268" s="12">
        <v>4.7080000000000002</v>
      </c>
      <c r="CK268" s="12">
        <v>1982.6119371282923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2">
        <v>0</v>
      </c>
      <c r="DF268" s="12">
        <v>0</v>
      </c>
      <c r="DG268" s="12">
        <v>0</v>
      </c>
      <c r="DH268" s="12">
        <v>0.23300000000000001</v>
      </c>
      <c r="DI268" s="12">
        <v>428.56223175965664</v>
      </c>
      <c r="DJ268" s="12">
        <v>1.2999999999999999E-2</v>
      </c>
      <c r="DK268" s="12">
        <v>466.53846153846149</v>
      </c>
      <c r="DL268" s="12">
        <v>1.2E-2</v>
      </c>
      <c r="DM268" s="12">
        <v>2709.9166666666665</v>
      </c>
      <c r="DN268" s="12">
        <v>1.903</v>
      </c>
      <c r="DO268" s="12">
        <v>2748.8313189700475</v>
      </c>
      <c r="DP268" s="12">
        <v>0</v>
      </c>
      <c r="DQ268" s="12">
        <v>0</v>
      </c>
      <c r="DR268" s="12">
        <v>0.20599999999999999</v>
      </c>
      <c r="DS268" s="12">
        <v>743.43689320388353</v>
      </c>
      <c r="DT268" s="12">
        <v>0.99299999999999999</v>
      </c>
      <c r="DU268" s="12">
        <v>2773.37361530715</v>
      </c>
      <c r="DV268" s="12">
        <v>4.4999999999999998E-2</v>
      </c>
      <c r="DW268" s="12">
        <v>400.8</v>
      </c>
      <c r="DX268" s="12">
        <v>2.472</v>
      </c>
      <c r="DY268" s="12">
        <v>905.9724919093851</v>
      </c>
      <c r="DZ268" s="12">
        <v>0</v>
      </c>
      <c r="EA268" s="12">
        <v>0</v>
      </c>
      <c r="EB268" s="12">
        <v>0.27700000000000002</v>
      </c>
      <c r="EC268" s="12">
        <v>5068.0938628158847</v>
      </c>
      <c r="ED268" s="12">
        <v>0</v>
      </c>
      <c r="EE268" s="12">
        <v>0</v>
      </c>
      <c r="EF268" s="12">
        <v>0</v>
      </c>
      <c r="EG268" s="12">
        <v>0</v>
      </c>
      <c r="EH268" s="12">
        <v>2.4E-2</v>
      </c>
      <c r="EI268" s="12">
        <v>1224.0833333333333</v>
      </c>
      <c r="EJ268" s="12">
        <v>0.90500000000000003</v>
      </c>
      <c r="EK268" s="12">
        <v>1635.7182320441989</v>
      </c>
      <c r="EL268" s="12">
        <v>0</v>
      </c>
      <c r="EM268" s="12">
        <v>0</v>
      </c>
      <c r="EN268" s="12">
        <v>0</v>
      </c>
      <c r="EO268" s="12">
        <v>0</v>
      </c>
      <c r="EP268" s="12">
        <v>0.11</v>
      </c>
      <c r="EQ268" s="12">
        <v>1926.8454545454545</v>
      </c>
      <c r="ER268" s="12">
        <v>4.0000000000000001E-3</v>
      </c>
      <c r="ES268" s="12">
        <v>1122.5</v>
      </c>
      <c r="ET268" s="12">
        <v>9.6150000000000002</v>
      </c>
      <c r="EU268" s="12">
        <v>1293.2022880915238</v>
      </c>
      <c r="EV268" s="12">
        <v>0</v>
      </c>
      <c r="EW268" s="12">
        <v>0</v>
      </c>
      <c r="EX268" s="12">
        <v>0.69099999999999995</v>
      </c>
      <c r="EY268" s="12">
        <v>5574.2460202604916</v>
      </c>
      <c r="EZ268" s="12">
        <v>5.0599999999999996</v>
      </c>
      <c r="FA268" s="12">
        <v>3717.2387351778657</v>
      </c>
      <c r="FB268" s="12">
        <v>0</v>
      </c>
      <c r="FC268" s="12">
        <v>0</v>
      </c>
      <c r="FD268" s="12">
        <v>0</v>
      </c>
      <c r="FE268" s="12">
        <v>0</v>
      </c>
      <c r="FF268" s="12">
        <v>0</v>
      </c>
      <c r="FG268" s="12">
        <v>0</v>
      </c>
      <c r="FH268" s="12">
        <v>0.629</v>
      </c>
      <c r="FI268" s="12">
        <v>5442.4531001589821</v>
      </c>
      <c r="FJ268" s="12">
        <v>1.4999999999999999E-2</v>
      </c>
      <c r="FK268" s="12">
        <v>5474.8</v>
      </c>
      <c r="FL268" s="12">
        <v>0</v>
      </c>
      <c r="FM268" s="12">
        <v>0</v>
      </c>
      <c r="FN268" s="12">
        <v>0</v>
      </c>
      <c r="FO268" s="12">
        <v>0</v>
      </c>
      <c r="FP268" s="12">
        <v>0</v>
      </c>
      <c r="FQ268" s="12">
        <v>0</v>
      </c>
      <c r="FR268" s="12">
        <v>0.83199999999999996</v>
      </c>
      <c r="FS268" s="12">
        <v>4849.2211538461543</v>
      </c>
      <c r="FT268" s="12">
        <v>0</v>
      </c>
      <c r="FU268" s="12">
        <v>0</v>
      </c>
      <c r="FV268" s="12">
        <v>0</v>
      </c>
      <c r="FW268" s="12">
        <v>0</v>
      </c>
      <c r="FX268" s="12">
        <v>3.9060000000000001</v>
      </c>
      <c r="FY268" s="12">
        <v>1888.9608294930877</v>
      </c>
      <c r="FZ268" s="12">
        <v>0</v>
      </c>
      <c r="GA268" s="12">
        <v>0</v>
      </c>
      <c r="GB268" s="12">
        <v>2.7320000000000002</v>
      </c>
      <c r="GC268" s="12">
        <v>4806.0600292825766</v>
      </c>
      <c r="GD268" s="12">
        <v>0</v>
      </c>
      <c r="GE268" s="12">
        <v>0</v>
      </c>
      <c r="GF268" s="12">
        <v>0</v>
      </c>
      <c r="GG268" s="12">
        <v>0</v>
      </c>
      <c r="GH268" s="12">
        <v>1.7330000000000001</v>
      </c>
      <c r="GI268" s="12">
        <v>5124.8961338718982</v>
      </c>
      <c r="GJ268" s="12">
        <v>5.7000000000000002E-2</v>
      </c>
      <c r="GK268" s="12">
        <v>970.9649122807017</v>
      </c>
      <c r="GL268" s="12">
        <v>0</v>
      </c>
      <c r="GM268" s="12">
        <v>0</v>
      </c>
      <c r="GN268" s="12">
        <v>0</v>
      </c>
      <c r="GO268" s="12">
        <v>0</v>
      </c>
      <c r="GP268" s="12">
        <v>0</v>
      </c>
      <c r="GQ268" s="12">
        <v>0</v>
      </c>
      <c r="GR268" s="12">
        <v>0.67200000000000004</v>
      </c>
      <c r="GS268" s="12">
        <v>1540.108630952381</v>
      </c>
      <c r="GT268" s="12">
        <v>0</v>
      </c>
      <c r="GU268" s="12">
        <v>0</v>
      </c>
      <c r="GV268" s="12">
        <v>0</v>
      </c>
      <c r="GW268" s="12">
        <v>0</v>
      </c>
      <c r="GX268" s="12">
        <v>0.02</v>
      </c>
      <c r="GY268" s="12">
        <v>3954.95</v>
      </c>
      <c r="GZ268" s="12">
        <v>0</v>
      </c>
      <c r="HA268" s="12">
        <v>0</v>
      </c>
      <c r="HB268" s="12">
        <v>0</v>
      </c>
      <c r="HC268" s="12">
        <v>0</v>
      </c>
      <c r="HD268" s="12">
        <v>0</v>
      </c>
      <c r="HE268" s="12">
        <v>0</v>
      </c>
      <c r="HF268" s="12">
        <v>0</v>
      </c>
      <c r="HG268" s="12">
        <v>0</v>
      </c>
      <c r="HH268" s="12">
        <v>0</v>
      </c>
      <c r="HI268" s="12">
        <v>0</v>
      </c>
      <c r="HJ268" s="12">
        <v>0</v>
      </c>
      <c r="HK268" s="12">
        <v>0</v>
      </c>
      <c r="HL268" s="12">
        <v>3.0000000000000001E-3</v>
      </c>
      <c r="HM268" s="12">
        <v>1088.3333333333333</v>
      </c>
      <c r="HN268" s="12">
        <v>0</v>
      </c>
      <c r="HO268" s="12">
        <v>0</v>
      </c>
      <c r="HP268" s="12">
        <v>0.64900000000000002</v>
      </c>
      <c r="HQ268" s="12">
        <v>1467.7796610169491</v>
      </c>
      <c r="HR268" s="12">
        <v>0</v>
      </c>
      <c r="HS268" s="12">
        <v>0</v>
      </c>
      <c r="HT268" s="12">
        <v>0.107</v>
      </c>
      <c r="HU268" s="12">
        <v>632.79439252336442</v>
      </c>
      <c r="HV268" s="12">
        <v>7.0000000000000001E-3</v>
      </c>
      <c r="HW268" s="12">
        <v>3486.8571428571427</v>
      </c>
      <c r="HX268" s="12">
        <v>0</v>
      </c>
      <c r="HY268" s="12">
        <v>0</v>
      </c>
      <c r="HZ268" s="12">
        <v>0.107</v>
      </c>
      <c r="IA268" s="12">
        <v>632.79439252336442</v>
      </c>
      <c r="IB268" s="12">
        <v>7.0000000000000001E-3</v>
      </c>
      <c r="IC268" s="12">
        <v>3486.8571428571427</v>
      </c>
      <c r="ID268" s="12">
        <v>0</v>
      </c>
      <c r="IE268" s="12">
        <v>0</v>
      </c>
      <c r="IF268" s="12">
        <v>0</v>
      </c>
      <c r="IG268" s="12">
        <v>0</v>
      </c>
    </row>
    <row r="269" spans="1:241" ht="12.75" customHeight="1">
      <c r="A269" s="28"/>
      <c r="B269" s="29"/>
      <c r="C269" s="30" t="s">
        <v>375</v>
      </c>
      <c r="D269" s="31" t="s">
        <v>222</v>
      </c>
      <c r="E269" s="11">
        <v>215</v>
      </c>
      <c r="F269" s="12">
        <f t="shared" si="12"/>
        <v>304.67200000000003</v>
      </c>
      <c r="G269" s="12">
        <f t="shared" si="13"/>
        <v>381.17298603087909</v>
      </c>
      <c r="H269" s="12">
        <f t="shared" si="14"/>
        <v>304.18700000000001</v>
      </c>
      <c r="I269" s="12">
        <f t="shared" si="15"/>
        <v>380.80684907639051</v>
      </c>
      <c r="J269" s="12">
        <v>304.18700000000001</v>
      </c>
      <c r="K269" s="12">
        <v>380.80684907639051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8.0000000000000002E-3</v>
      </c>
      <c r="BM269" s="12">
        <v>50.625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1.77</v>
      </c>
      <c r="BY269" s="12">
        <v>128.16440677966099</v>
      </c>
      <c r="BZ269" s="12">
        <v>0.56999999999999995</v>
      </c>
      <c r="CA269" s="12">
        <v>265.4228070175439</v>
      </c>
      <c r="CB269" s="12">
        <v>5.2999999999999999E-2</v>
      </c>
      <c r="CC269" s="12">
        <v>140.0754716981132</v>
      </c>
      <c r="CD269" s="12">
        <v>0</v>
      </c>
      <c r="CE269" s="12">
        <v>0</v>
      </c>
      <c r="CF269" s="12">
        <v>0.39600000000000002</v>
      </c>
      <c r="CG269" s="12">
        <v>160.57070707070707</v>
      </c>
      <c r="CH269" s="12">
        <v>0.93</v>
      </c>
      <c r="CI269" s="12">
        <v>844.99784946236559</v>
      </c>
      <c r="CJ269" s="12">
        <v>8.4320000000000004</v>
      </c>
      <c r="CK269" s="12">
        <v>362.49750948766604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2">
        <v>0</v>
      </c>
      <c r="DF269" s="12">
        <v>16.337</v>
      </c>
      <c r="DG269" s="12">
        <v>257.45081716349387</v>
      </c>
      <c r="DH269" s="12">
        <v>43.874000000000002</v>
      </c>
      <c r="DI269" s="12">
        <v>75.67447691115467</v>
      </c>
      <c r="DJ269" s="12">
        <v>1.1739999999999999</v>
      </c>
      <c r="DK269" s="12">
        <v>748.27768313458262</v>
      </c>
      <c r="DL269" s="12">
        <v>0.127</v>
      </c>
      <c r="DM269" s="12">
        <v>679.04724409448818</v>
      </c>
      <c r="DN269" s="12">
        <v>73.046999999999997</v>
      </c>
      <c r="DO269" s="12">
        <v>472.39856530726792</v>
      </c>
      <c r="DP269" s="12">
        <v>15.532999999999999</v>
      </c>
      <c r="DQ269" s="12">
        <v>271.53421747247796</v>
      </c>
      <c r="DR269" s="12">
        <v>0</v>
      </c>
      <c r="DS269" s="12">
        <v>0</v>
      </c>
      <c r="DT269" s="12">
        <v>34.170999999999999</v>
      </c>
      <c r="DU269" s="12">
        <v>412.05466623745281</v>
      </c>
      <c r="DV269" s="12">
        <v>3.835</v>
      </c>
      <c r="DW269" s="12">
        <v>227.84302477183834</v>
      </c>
      <c r="DX269" s="12">
        <v>9.7669999999999995</v>
      </c>
      <c r="DY269" s="12">
        <v>123.02600593836388</v>
      </c>
      <c r="DZ269" s="12">
        <v>7.1999999999999995E-2</v>
      </c>
      <c r="EA269" s="12">
        <v>601.5</v>
      </c>
      <c r="EB269" s="12">
        <v>7.0759999999999996</v>
      </c>
      <c r="EC269" s="12">
        <v>392.72795364612779</v>
      </c>
      <c r="ED269" s="12">
        <v>0</v>
      </c>
      <c r="EE269" s="12">
        <v>0</v>
      </c>
      <c r="EF269" s="12">
        <v>0</v>
      </c>
      <c r="EG269" s="12">
        <v>0</v>
      </c>
      <c r="EH269" s="12">
        <v>0</v>
      </c>
      <c r="EI269" s="12">
        <v>0</v>
      </c>
      <c r="EJ269" s="12">
        <v>2.83</v>
      </c>
      <c r="EK269" s="12">
        <v>317.01307420494697</v>
      </c>
      <c r="EL269" s="12">
        <v>0</v>
      </c>
      <c r="EM269" s="12">
        <v>0</v>
      </c>
      <c r="EN269" s="12">
        <v>4.3999999999999997E-2</v>
      </c>
      <c r="EO269" s="12">
        <v>2438.25</v>
      </c>
      <c r="EP269" s="12">
        <v>0</v>
      </c>
      <c r="EQ269" s="12">
        <v>0</v>
      </c>
      <c r="ER269" s="12">
        <v>7.5369999999999999</v>
      </c>
      <c r="ES269" s="12">
        <v>344.38211489982751</v>
      </c>
      <c r="ET269" s="12">
        <v>39.165999999999997</v>
      </c>
      <c r="EU269" s="12">
        <v>263.36567430934991</v>
      </c>
      <c r="EV269" s="12">
        <v>0</v>
      </c>
      <c r="EW269" s="12">
        <v>0</v>
      </c>
      <c r="EX269" s="12">
        <v>0.33300000000000002</v>
      </c>
      <c r="EY269" s="12">
        <v>5387.0840840840838</v>
      </c>
      <c r="EZ269" s="12">
        <v>14.82</v>
      </c>
      <c r="FA269" s="12">
        <v>940.95566801619441</v>
      </c>
      <c r="FB269" s="12">
        <v>0</v>
      </c>
      <c r="FC269" s="12">
        <v>0</v>
      </c>
      <c r="FD269" s="12">
        <v>0</v>
      </c>
      <c r="FE269" s="12">
        <v>0</v>
      </c>
      <c r="FF269" s="12">
        <v>0</v>
      </c>
      <c r="FG269" s="12">
        <v>0</v>
      </c>
      <c r="FH269" s="12">
        <v>0.22600000000000001</v>
      </c>
      <c r="FI269" s="12">
        <v>1989.7345132743362</v>
      </c>
      <c r="FJ269" s="12">
        <v>0.24299999999999999</v>
      </c>
      <c r="FK269" s="12">
        <v>819.69958847736632</v>
      </c>
      <c r="FL269" s="12">
        <v>4.0000000000000001E-3</v>
      </c>
      <c r="FM269" s="12">
        <v>649.25</v>
      </c>
      <c r="FN269" s="12">
        <v>0</v>
      </c>
      <c r="FO269" s="12">
        <v>0</v>
      </c>
      <c r="FP269" s="12">
        <v>0</v>
      </c>
      <c r="FQ269" s="12">
        <v>0</v>
      </c>
      <c r="FR269" s="12">
        <v>12.471</v>
      </c>
      <c r="FS269" s="12">
        <v>662.7506214417449</v>
      </c>
      <c r="FT269" s="12">
        <v>0</v>
      </c>
      <c r="FU269" s="12">
        <v>0</v>
      </c>
      <c r="FV269" s="12">
        <v>0</v>
      </c>
      <c r="FW269" s="12">
        <v>0</v>
      </c>
      <c r="FX269" s="12">
        <v>6.7919999999999998</v>
      </c>
      <c r="FY269" s="12">
        <v>634.07700235571258</v>
      </c>
      <c r="FZ269" s="12">
        <v>0</v>
      </c>
      <c r="GA269" s="12">
        <v>0</v>
      </c>
      <c r="GB269" s="12">
        <v>2.165</v>
      </c>
      <c r="GC269" s="12">
        <v>1006.8083140877598</v>
      </c>
      <c r="GD269" s="12">
        <v>0</v>
      </c>
      <c r="GE269" s="12">
        <v>0</v>
      </c>
      <c r="GF269" s="12">
        <v>0</v>
      </c>
      <c r="GG269" s="12">
        <v>0</v>
      </c>
      <c r="GH269" s="12">
        <v>2.1000000000000001E-2</v>
      </c>
      <c r="GI269" s="12">
        <v>293.66666666666663</v>
      </c>
      <c r="GJ269" s="12">
        <v>0.36299999999999999</v>
      </c>
      <c r="GK269" s="12">
        <v>792.36363636363637</v>
      </c>
      <c r="GL269" s="12">
        <v>0</v>
      </c>
      <c r="GM269" s="12">
        <v>0</v>
      </c>
      <c r="GN269" s="12">
        <v>0</v>
      </c>
      <c r="GO269" s="12">
        <v>0</v>
      </c>
      <c r="GP269" s="12">
        <v>0</v>
      </c>
      <c r="GQ269" s="12">
        <v>0</v>
      </c>
      <c r="GR269" s="12">
        <v>0.48499999999999999</v>
      </c>
      <c r="GS269" s="12">
        <v>610.81030927835059</v>
      </c>
      <c r="GT269" s="12">
        <v>0</v>
      </c>
      <c r="GU269" s="12">
        <v>0</v>
      </c>
      <c r="GV269" s="12">
        <v>0</v>
      </c>
      <c r="GW269" s="12">
        <v>0</v>
      </c>
      <c r="GX269" s="12">
        <v>0</v>
      </c>
      <c r="GY269" s="12">
        <v>0</v>
      </c>
      <c r="GZ269" s="12">
        <v>0</v>
      </c>
      <c r="HA269" s="12">
        <v>0</v>
      </c>
      <c r="HB269" s="12">
        <v>0</v>
      </c>
      <c r="HC269" s="12">
        <v>0</v>
      </c>
      <c r="HD269" s="12">
        <v>0</v>
      </c>
      <c r="HE269" s="12">
        <v>0</v>
      </c>
      <c r="HF269" s="12">
        <v>0</v>
      </c>
      <c r="HG269" s="12">
        <v>0</v>
      </c>
      <c r="HH269" s="12">
        <v>0</v>
      </c>
      <c r="HI269" s="12">
        <v>0</v>
      </c>
      <c r="HJ269" s="12">
        <v>0</v>
      </c>
      <c r="HK269" s="12">
        <v>0</v>
      </c>
      <c r="HL269" s="12">
        <v>0</v>
      </c>
      <c r="HM269" s="12">
        <v>0</v>
      </c>
      <c r="HN269" s="12">
        <v>0</v>
      </c>
      <c r="HO269" s="12">
        <v>0</v>
      </c>
      <c r="HP269" s="12">
        <v>0.48499999999999999</v>
      </c>
      <c r="HQ269" s="12">
        <v>610.81030927835059</v>
      </c>
      <c r="HR269" s="12">
        <v>0</v>
      </c>
      <c r="HS269" s="12">
        <v>0</v>
      </c>
      <c r="HT269" s="12">
        <v>0</v>
      </c>
      <c r="HU269" s="12">
        <v>0</v>
      </c>
      <c r="HV269" s="12">
        <v>0</v>
      </c>
      <c r="HW269" s="12">
        <v>0</v>
      </c>
      <c r="HX269" s="12">
        <v>0</v>
      </c>
      <c r="HY269" s="12">
        <v>0</v>
      </c>
      <c r="HZ269" s="12">
        <v>0</v>
      </c>
      <c r="IA269" s="12">
        <v>0</v>
      </c>
      <c r="IB269" s="12">
        <v>0</v>
      </c>
      <c r="IC269" s="12">
        <v>0</v>
      </c>
      <c r="ID269" s="12">
        <v>0</v>
      </c>
      <c r="IE269" s="12">
        <v>0</v>
      </c>
      <c r="IF269" s="12">
        <v>0</v>
      </c>
      <c r="IG269" s="12">
        <v>0</v>
      </c>
    </row>
    <row r="270" spans="1:241" ht="12.75" customHeight="1">
      <c r="A270" s="28"/>
      <c r="B270" s="29"/>
      <c r="C270" s="30" t="s">
        <v>376</v>
      </c>
      <c r="D270" s="31" t="s">
        <v>377</v>
      </c>
      <c r="E270" s="11">
        <v>216</v>
      </c>
      <c r="F270" s="12">
        <f t="shared" si="12"/>
        <v>2216.4009999999998</v>
      </c>
      <c r="G270" s="12">
        <f t="shared" si="13"/>
        <v>830.93849759136549</v>
      </c>
      <c r="H270" s="12">
        <f t="shared" si="14"/>
        <v>2215.5100000000002</v>
      </c>
      <c r="I270" s="12">
        <f t="shared" si="15"/>
        <v>830.87503554486318</v>
      </c>
      <c r="J270" s="12">
        <v>2213.9870000000001</v>
      </c>
      <c r="K270" s="12">
        <v>830.23812334941442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>
        <v>0</v>
      </c>
      <c r="BC270" s="12">
        <v>0</v>
      </c>
      <c r="BD270" s="12">
        <v>0</v>
      </c>
      <c r="BE270" s="12">
        <v>0</v>
      </c>
      <c r="BF270" s="12">
        <v>18.666</v>
      </c>
      <c r="BG270" s="12">
        <v>901.45564127290254</v>
      </c>
      <c r="BH270" s="12">
        <v>0</v>
      </c>
      <c r="BI270" s="12">
        <v>0</v>
      </c>
      <c r="BJ270" s="12">
        <v>0</v>
      </c>
      <c r="BK270" s="12">
        <v>0</v>
      </c>
      <c r="BL270" s="12">
        <v>1.2290000000000001</v>
      </c>
      <c r="BM270" s="12">
        <v>174.76484947111473</v>
      </c>
      <c r="BN270" s="12">
        <v>0</v>
      </c>
      <c r="BO270" s="12">
        <v>0</v>
      </c>
      <c r="BP270" s="12">
        <v>7.5780000000000003</v>
      </c>
      <c r="BQ270" s="12">
        <v>123.76880443388757</v>
      </c>
      <c r="BR270" s="12">
        <v>0.505</v>
      </c>
      <c r="BS270" s="12">
        <v>57.229702970297033</v>
      </c>
      <c r="BT270" s="12">
        <v>0</v>
      </c>
      <c r="BU270" s="12">
        <v>0</v>
      </c>
      <c r="BV270" s="12">
        <v>94.441999999999993</v>
      </c>
      <c r="BW270" s="12">
        <v>253.07157832320362</v>
      </c>
      <c r="BX270" s="12">
        <v>61.573</v>
      </c>
      <c r="BY270" s="12">
        <v>158.40287138843325</v>
      </c>
      <c r="BZ270" s="12">
        <v>4.3999999999999997E-2</v>
      </c>
      <c r="CA270" s="12">
        <v>230.72727272727269</v>
      </c>
      <c r="CB270" s="12">
        <v>4.0389999999999997</v>
      </c>
      <c r="CC270" s="12">
        <v>144.397623174053</v>
      </c>
      <c r="CD270" s="12">
        <v>0</v>
      </c>
      <c r="CE270" s="12">
        <v>0</v>
      </c>
      <c r="CF270" s="12">
        <v>1945.838</v>
      </c>
      <c r="CG270" s="12">
        <v>896.19066592388469</v>
      </c>
      <c r="CH270" s="12">
        <v>0.90800000000000003</v>
      </c>
      <c r="CI270" s="12">
        <v>1005.4515418502202</v>
      </c>
      <c r="CJ270" s="12">
        <v>5.4850000000000003</v>
      </c>
      <c r="CK270" s="12">
        <v>597.06891522333638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2">
        <v>0</v>
      </c>
      <c r="DF270" s="12">
        <v>1.7949999999999999</v>
      </c>
      <c r="DG270" s="12">
        <v>90.633983286908077</v>
      </c>
      <c r="DH270" s="12">
        <v>1.4E-2</v>
      </c>
      <c r="DI270" s="12">
        <v>77.142857142857139</v>
      </c>
      <c r="DJ270" s="12">
        <v>0.75800000000000001</v>
      </c>
      <c r="DK270" s="12">
        <v>353.72163588390504</v>
      </c>
      <c r="DL270" s="12">
        <v>0.30399999999999999</v>
      </c>
      <c r="DM270" s="12">
        <v>1077.0855263157896</v>
      </c>
      <c r="DN270" s="12">
        <v>4.1059999999999999</v>
      </c>
      <c r="DO270" s="12">
        <v>262.29542133463224</v>
      </c>
      <c r="DP270" s="12">
        <v>3.5819999999999999</v>
      </c>
      <c r="DQ270" s="12">
        <v>130.88749302065884</v>
      </c>
      <c r="DR270" s="12">
        <v>0.746</v>
      </c>
      <c r="DS270" s="12">
        <v>96.924932975871315</v>
      </c>
      <c r="DT270" s="12">
        <v>11.375999999999999</v>
      </c>
      <c r="DU270" s="12">
        <v>472.67466596343183</v>
      </c>
      <c r="DV270" s="12">
        <v>0</v>
      </c>
      <c r="DW270" s="12">
        <v>0</v>
      </c>
      <c r="DX270" s="12">
        <v>1.8640000000000001</v>
      </c>
      <c r="DY270" s="12">
        <v>145.80579399141632</v>
      </c>
      <c r="DZ270" s="12">
        <v>7.1999999999999995E-2</v>
      </c>
      <c r="EA270" s="12">
        <v>164.69444444444443</v>
      </c>
      <c r="EB270" s="12">
        <v>0.32</v>
      </c>
      <c r="EC270" s="12">
        <v>723.65</v>
      </c>
      <c r="ED270" s="12">
        <v>5.8999999999999997E-2</v>
      </c>
      <c r="EE270" s="12">
        <v>88.305084745762713</v>
      </c>
      <c r="EF270" s="12">
        <v>8.0000000000000002E-3</v>
      </c>
      <c r="EG270" s="12">
        <v>202.5</v>
      </c>
      <c r="EH270" s="12">
        <v>2.3780000000000001</v>
      </c>
      <c r="EI270" s="12">
        <v>144.2102607232969</v>
      </c>
      <c r="EJ270" s="12">
        <v>5.0789999999999997</v>
      </c>
      <c r="EK270" s="12">
        <v>393.26757235676314</v>
      </c>
      <c r="EL270" s="12">
        <v>0</v>
      </c>
      <c r="EM270" s="12">
        <v>0</v>
      </c>
      <c r="EN270" s="12">
        <v>0</v>
      </c>
      <c r="EO270" s="12">
        <v>0</v>
      </c>
      <c r="EP270" s="12">
        <v>0</v>
      </c>
      <c r="EQ270" s="12">
        <v>0</v>
      </c>
      <c r="ER270" s="12">
        <v>0.38500000000000001</v>
      </c>
      <c r="ES270" s="12">
        <v>255.97402597402598</v>
      </c>
      <c r="ET270" s="12">
        <v>18.661000000000001</v>
      </c>
      <c r="EU270" s="12">
        <v>467.02041691227697</v>
      </c>
      <c r="EV270" s="12">
        <v>0</v>
      </c>
      <c r="EW270" s="12">
        <v>0</v>
      </c>
      <c r="EX270" s="12">
        <v>0.13500000000000001</v>
      </c>
      <c r="EY270" s="12">
        <v>5071.2370370370372</v>
      </c>
      <c r="EZ270" s="12">
        <v>7.4</v>
      </c>
      <c r="FA270" s="12">
        <v>470.62527027027028</v>
      </c>
      <c r="FB270" s="12">
        <v>0</v>
      </c>
      <c r="FC270" s="12">
        <v>0</v>
      </c>
      <c r="FD270" s="12">
        <v>0</v>
      </c>
      <c r="FE270" s="12">
        <v>0</v>
      </c>
      <c r="FF270" s="12">
        <v>0</v>
      </c>
      <c r="FG270" s="12">
        <v>0</v>
      </c>
      <c r="FH270" s="12">
        <v>0</v>
      </c>
      <c r="FI270" s="12">
        <v>0</v>
      </c>
      <c r="FJ270" s="12">
        <v>2.8260000000000001</v>
      </c>
      <c r="FK270" s="12">
        <v>1464.8036093418259</v>
      </c>
      <c r="FL270" s="12">
        <v>2.8730000000000002</v>
      </c>
      <c r="FM270" s="12">
        <v>457.60737904629309</v>
      </c>
      <c r="FN270" s="12">
        <v>0</v>
      </c>
      <c r="FO270" s="12">
        <v>0</v>
      </c>
      <c r="FP270" s="12">
        <v>0</v>
      </c>
      <c r="FQ270" s="12">
        <v>0</v>
      </c>
      <c r="FR270" s="12">
        <v>2.59</v>
      </c>
      <c r="FS270" s="12">
        <v>771.44092664092659</v>
      </c>
      <c r="FT270" s="12">
        <v>0</v>
      </c>
      <c r="FU270" s="12">
        <v>0</v>
      </c>
      <c r="FV270" s="12">
        <v>0</v>
      </c>
      <c r="FW270" s="12">
        <v>0</v>
      </c>
      <c r="FX270" s="12">
        <v>0.24399999999999999</v>
      </c>
      <c r="FY270" s="12">
        <v>643.61885245901635</v>
      </c>
      <c r="FZ270" s="12">
        <v>0</v>
      </c>
      <c r="GA270" s="12">
        <v>0</v>
      </c>
      <c r="GB270" s="12">
        <v>5.1849999999999996</v>
      </c>
      <c r="GC270" s="12">
        <v>1206.178206364513</v>
      </c>
      <c r="GD270" s="12">
        <v>0</v>
      </c>
      <c r="GE270" s="12">
        <v>0</v>
      </c>
      <c r="GF270" s="12">
        <v>0</v>
      </c>
      <c r="GG270" s="12">
        <v>0</v>
      </c>
      <c r="GH270" s="12">
        <v>0.92</v>
      </c>
      <c r="GI270" s="12">
        <v>423.93478260869563</v>
      </c>
      <c r="GJ270" s="12">
        <v>0</v>
      </c>
      <c r="GK270" s="12">
        <v>0</v>
      </c>
      <c r="GL270" s="12">
        <v>0</v>
      </c>
      <c r="GM270" s="12">
        <v>0</v>
      </c>
      <c r="GN270" s="12">
        <v>0</v>
      </c>
      <c r="GO270" s="12">
        <v>0</v>
      </c>
      <c r="GP270" s="12">
        <v>1.5229999999999999</v>
      </c>
      <c r="GQ270" s="12">
        <v>1756.7550886408405</v>
      </c>
      <c r="GR270" s="12">
        <v>0.59499999999999997</v>
      </c>
      <c r="GS270" s="12">
        <v>1448.253781512605</v>
      </c>
      <c r="GT270" s="12">
        <v>0</v>
      </c>
      <c r="GU270" s="12">
        <v>0</v>
      </c>
      <c r="GV270" s="12">
        <v>0</v>
      </c>
      <c r="GW270" s="12">
        <v>0</v>
      </c>
      <c r="GX270" s="12">
        <v>8.4000000000000005E-2</v>
      </c>
      <c r="GY270" s="12">
        <v>573.55952380952385</v>
      </c>
      <c r="GZ270" s="12">
        <v>0</v>
      </c>
      <c r="HA270" s="12">
        <v>0</v>
      </c>
      <c r="HB270" s="12">
        <v>0</v>
      </c>
      <c r="HC270" s="12">
        <v>0</v>
      </c>
      <c r="HD270" s="12">
        <v>0</v>
      </c>
      <c r="HE270" s="12">
        <v>0</v>
      </c>
      <c r="HF270" s="12">
        <v>0</v>
      </c>
      <c r="HG270" s="12">
        <v>0</v>
      </c>
      <c r="HH270" s="12">
        <v>0</v>
      </c>
      <c r="HI270" s="12">
        <v>0</v>
      </c>
      <c r="HJ270" s="12">
        <v>0</v>
      </c>
      <c r="HK270" s="12">
        <v>0</v>
      </c>
      <c r="HL270" s="12">
        <v>0</v>
      </c>
      <c r="HM270" s="12">
        <v>0</v>
      </c>
      <c r="HN270" s="12">
        <v>0</v>
      </c>
      <c r="HO270" s="12">
        <v>0</v>
      </c>
      <c r="HP270" s="12">
        <v>0.51100000000000001</v>
      </c>
      <c r="HQ270" s="12">
        <v>1592.0391389432486</v>
      </c>
      <c r="HR270" s="12">
        <v>0</v>
      </c>
      <c r="HS270" s="12">
        <v>0</v>
      </c>
      <c r="HT270" s="12">
        <v>0.29599999999999999</v>
      </c>
      <c r="HU270" s="12">
        <v>65.054054054054049</v>
      </c>
      <c r="HV270" s="12">
        <v>0</v>
      </c>
      <c r="HW270" s="12">
        <v>0</v>
      </c>
      <c r="HX270" s="12">
        <v>0</v>
      </c>
      <c r="HY270" s="12">
        <v>0</v>
      </c>
      <c r="HZ270" s="12">
        <v>0.29599999999999999</v>
      </c>
      <c r="IA270" s="12">
        <v>65.054054054054049</v>
      </c>
      <c r="IB270" s="12">
        <v>0</v>
      </c>
      <c r="IC270" s="12">
        <v>0</v>
      </c>
      <c r="ID270" s="12">
        <v>0</v>
      </c>
      <c r="IE270" s="12">
        <v>0</v>
      </c>
      <c r="IF270" s="12">
        <v>0</v>
      </c>
      <c r="IG270" s="12">
        <v>0</v>
      </c>
    </row>
    <row r="271" spans="1:241" ht="12.75" customHeight="1">
      <c r="A271" s="28"/>
      <c r="B271" s="29"/>
      <c r="C271" s="30" t="s">
        <v>378</v>
      </c>
      <c r="D271" s="31" t="s">
        <v>133</v>
      </c>
      <c r="E271" s="11">
        <v>217</v>
      </c>
      <c r="F271" s="12">
        <f t="shared" si="12"/>
        <v>379.20100000000002</v>
      </c>
      <c r="G271" s="12">
        <f t="shared" si="13"/>
        <v>1186.98128696918</v>
      </c>
      <c r="H271" s="12">
        <f t="shared" si="14"/>
        <v>326.10700000000003</v>
      </c>
      <c r="I271" s="12">
        <f t="shared" si="15"/>
        <v>1322.7069213479012</v>
      </c>
      <c r="J271" s="12">
        <v>326.10700000000003</v>
      </c>
      <c r="K271" s="12">
        <v>1322.7069213479012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12">
        <v>0</v>
      </c>
      <c r="AZ271" s="12">
        <v>0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2">
        <v>0.88600000000000001</v>
      </c>
      <c r="BM271" s="12">
        <v>336.71331828442442</v>
      </c>
      <c r="BN271" s="12">
        <v>0</v>
      </c>
      <c r="BO271" s="12">
        <v>0</v>
      </c>
      <c r="BP271" s="12">
        <v>6.0000000000000001E-3</v>
      </c>
      <c r="BQ271" s="12">
        <v>540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0</v>
      </c>
      <c r="BX271" s="12">
        <v>0.59499999999999997</v>
      </c>
      <c r="BY271" s="12">
        <v>324.072268907563</v>
      </c>
      <c r="BZ271" s="12">
        <v>0</v>
      </c>
      <c r="CA271" s="12">
        <v>0</v>
      </c>
      <c r="CB271" s="12">
        <v>2E-3</v>
      </c>
      <c r="CC271" s="12">
        <v>480</v>
      </c>
      <c r="CD271" s="12">
        <v>0</v>
      </c>
      <c r="CE271" s="12">
        <v>0</v>
      </c>
      <c r="CF271" s="12">
        <v>1.5940000000000001</v>
      </c>
      <c r="CG271" s="12">
        <v>863.70451693851942</v>
      </c>
      <c r="CH271" s="12">
        <v>4.4349999999999996</v>
      </c>
      <c r="CI271" s="12">
        <v>1696.115670800451</v>
      </c>
      <c r="CJ271" s="12">
        <v>40.621000000000002</v>
      </c>
      <c r="CK271" s="12">
        <v>1061.2748085965388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2">
        <v>0</v>
      </c>
      <c r="DF271" s="12">
        <v>5.1710000000000003</v>
      </c>
      <c r="DG271" s="12">
        <v>253.27886288918972</v>
      </c>
      <c r="DH271" s="12">
        <v>3.0000000000000001E-3</v>
      </c>
      <c r="DI271" s="12">
        <v>36</v>
      </c>
      <c r="DJ271" s="12">
        <v>1.3380000000000001</v>
      </c>
      <c r="DK271" s="12">
        <v>38.428998505231689</v>
      </c>
      <c r="DL271" s="12">
        <v>3.3370000000000002</v>
      </c>
      <c r="DM271" s="12">
        <v>1285.3509139946059</v>
      </c>
      <c r="DN271" s="12">
        <v>14.194000000000001</v>
      </c>
      <c r="DO271" s="12">
        <v>590.69973228124559</v>
      </c>
      <c r="DP271" s="12">
        <v>0.218</v>
      </c>
      <c r="DQ271" s="12">
        <v>408.68807339449546</v>
      </c>
      <c r="DR271" s="12">
        <v>0.995</v>
      </c>
      <c r="DS271" s="12">
        <v>225.10653266331659</v>
      </c>
      <c r="DT271" s="12">
        <v>52.463000000000001</v>
      </c>
      <c r="DU271" s="12">
        <v>504.84318472066025</v>
      </c>
      <c r="DV271" s="12">
        <v>0</v>
      </c>
      <c r="DW271" s="12">
        <v>0</v>
      </c>
      <c r="DX271" s="12">
        <v>5.7480000000000002</v>
      </c>
      <c r="DY271" s="12">
        <v>282.16597077244256</v>
      </c>
      <c r="DZ271" s="12">
        <v>0</v>
      </c>
      <c r="EA271" s="12">
        <v>0</v>
      </c>
      <c r="EB271" s="12">
        <v>9.7720000000000002</v>
      </c>
      <c r="EC271" s="12">
        <v>698.92509209987713</v>
      </c>
      <c r="ED271" s="12">
        <v>0</v>
      </c>
      <c r="EE271" s="12">
        <v>0</v>
      </c>
      <c r="EF271" s="12">
        <v>0</v>
      </c>
      <c r="EG271" s="12">
        <v>0</v>
      </c>
      <c r="EH271" s="12">
        <v>6.6000000000000003E-2</v>
      </c>
      <c r="EI271" s="12">
        <v>275.06060606060606</v>
      </c>
      <c r="EJ271" s="12">
        <v>2.012</v>
      </c>
      <c r="EK271" s="12">
        <v>563.19831013916496</v>
      </c>
      <c r="EL271" s="12">
        <v>3.2000000000000001E-2</v>
      </c>
      <c r="EM271" s="12">
        <v>527.84375</v>
      </c>
      <c r="EN271" s="12">
        <v>0</v>
      </c>
      <c r="EO271" s="12">
        <v>0</v>
      </c>
      <c r="EP271" s="12">
        <v>0</v>
      </c>
      <c r="EQ271" s="12">
        <v>0</v>
      </c>
      <c r="ER271" s="12">
        <v>7.3550000000000004</v>
      </c>
      <c r="ES271" s="12">
        <v>640.60394289598912</v>
      </c>
      <c r="ET271" s="12">
        <v>46.530999999999999</v>
      </c>
      <c r="EU271" s="12">
        <v>3389.3005093378606</v>
      </c>
      <c r="EV271" s="12">
        <v>0</v>
      </c>
      <c r="EW271" s="12">
        <v>0</v>
      </c>
      <c r="EX271" s="12">
        <v>0.91</v>
      </c>
      <c r="EY271" s="12">
        <v>7748.49010989011</v>
      </c>
      <c r="EZ271" s="12">
        <v>32.927</v>
      </c>
      <c r="FA271" s="12">
        <v>1172.9004464421296</v>
      </c>
      <c r="FB271" s="12">
        <v>0</v>
      </c>
      <c r="FC271" s="12">
        <v>0</v>
      </c>
      <c r="FD271" s="12">
        <v>0</v>
      </c>
      <c r="FE271" s="12">
        <v>0</v>
      </c>
      <c r="FF271" s="12">
        <v>0</v>
      </c>
      <c r="FG271" s="12">
        <v>0</v>
      </c>
      <c r="FH271" s="12">
        <v>0</v>
      </c>
      <c r="FI271" s="12">
        <v>0</v>
      </c>
      <c r="FJ271" s="12">
        <v>5.5670000000000002</v>
      </c>
      <c r="FK271" s="12">
        <v>1405.2019040776001</v>
      </c>
      <c r="FL271" s="12">
        <v>0</v>
      </c>
      <c r="FM271" s="12">
        <v>0</v>
      </c>
      <c r="FN271" s="12">
        <v>0</v>
      </c>
      <c r="FO271" s="12">
        <v>0</v>
      </c>
      <c r="FP271" s="12">
        <v>0</v>
      </c>
      <c r="FQ271" s="12">
        <v>0</v>
      </c>
      <c r="FR271" s="12">
        <v>0.57799999999999996</v>
      </c>
      <c r="FS271" s="12">
        <v>1244.9705882352941</v>
      </c>
      <c r="FT271" s="12">
        <v>0</v>
      </c>
      <c r="FU271" s="12">
        <v>0</v>
      </c>
      <c r="FV271" s="12">
        <v>0</v>
      </c>
      <c r="FW271" s="12">
        <v>0</v>
      </c>
      <c r="FX271" s="12">
        <v>24.39</v>
      </c>
      <c r="FY271" s="12">
        <v>850.67080770807706</v>
      </c>
      <c r="FZ271" s="12">
        <v>0</v>
      </c>
      <c r="GA271" s="12">
        <v>0</v>
      </c>
      <c r="GB271" s="12">
        <v>60.314999999999998</v>
      </c>
      <c r="GC271" s="12">
        <v>1423.1485534278372</v>
      </c>
      <c r="GD271" s="12">
        <v>0</v>
      </c>
      <c r="GE271" s="12">
        <v>0</v>
      </c>
      <c r="GF271" s="12">
        <v>0</v>
      </c>
      <c r="GG271" s="12">
        <v>0</v>
      </c>
      <c r="GH271" s="12">
        <v>4.0460000000000003</v>
      </c>
      <c r="GI271" s="12">
        <v>1277.3761739990114</v>
      </c>
      <c r="GJ271" s="12">
        <v>0</v>
      </c>
      <c r="GK271" s="12">
        <v>0</v>
      </c>
      <c r="GL271" s="12">
        <v>0</v>
      </c>
      <c r="GM271" s="12">
        <v>0</v>
      </c>
      <c r="GN271" s="12">
        <v>0</v>
      </c>
      <c r="GO271" s="12">
        <v>0</v>
      </c>
      <c r="GP271" s="12">
        <v>0</v>
      </c>
      <c r="GQ271" s="12">
        <v>0</v>
      </c>
      <c r="GR271" s="12">
        <v>18.533999999999999</v>
      </c>
      <c r="GS271" s="12">
        <v>570.27446854429695</v>
      </c>
      <c r="GT271" s="12">
        <v>0.81699999999999995</v>
      </c>
      <c r="GU271" s="12">
        <v>3454.6707466340267</v>
      </c>
      <c r="GV271" s="12">
        <v>0.27800000000000002</v>
      </c>
      <c r="GW271" s="12">
        <v>5929.5431654676258</v>
      </c>
      <c r="GX271" s="12">
        <v>2.6739999999999999</v>
      </c>
      <c r="GY271" s="12">
        <v>810.63163799551228</v>
      </c>
      <c r="GZ271" s="12">
        <v>0</v>
      </c>
      <c r="HA271" s="12">
        <v>0</v>
      </c>
      <c r="HB271" s="12">
        <v>0</v>
      </c>
      <c r="HC271" s="12">
        <v>0</v>
      </c>
      <c r="HD271" s="12">
        <v>0</v>
      </c>
      <c r="HE271" s="12">
        <v>0</v>
      </c>
      <c r="HF271" s="12">
        <v>0</v>
      </c>
      <c r="HG271" s="12">
        <v>0</v>
      </c>
      <c r="HH271" s="12">
        <v>0</v>
      </c>
      <c r="HI271" s="12">
        <v>0</v>
      </c>
      <c r="HJ271" s="12">
        <v>0</v>
      </c>
      <c r="HK271" s="12">
        <v>0</v>
      </c>
      <c r="HL271" s="12">
        <v>0</v>
      </c>
      <c r="HM271" s="12">
        <v>0</v>
      </c>
      <c r="HN271" s="12">
        <v>0</v>
      </c>
      <c r="HO271" s="12">
        <v>0</v>
      </c>
      <c r="HP271" s="12">
        <v>15.582000000000001</v>
      </c>
      <c r="HQ271" s="12">
        <v>433.41194968553458</v>
      </c>
      <c r="HR271" s="12">
        <v>0.81699999999999995</v>
      </c>
      <c r="HS271" s="12">
        <v>3454.6707466340267</v>
      </c>
      <c r="HT271" s="12">
        <v>33.743000000000002</v>
      </c>
      <c r="HU271" s="12">
        <v>159.10179889162197</v>
      </c>
      <c r="HV271" s="12">
        <v>0</v>
      </c>
      <c r="HW271" s="12">
        <v>0</v>
      </c>
      <c r="HX271" s="12">
        <v>0</v>
      </c>
      <c r="HY271" s="12">
        <v>0</v>
      </c>
      <c r="HZ271" s="12">
        <v>33.743000000000002</v>
      </c>
      <c r="IA271" s="12">
        <v>159.10179889162197</v>
      </c>
      <c r="IB271" s="12">
        <v>0</v>
      </c>
      <c r="IC271" s="12">
        <v>0</v>
      </c>
      <c r="ID271" s="12">
        <v>0</v>
      </c>
      <c r="IE271" s="12">
        <v>0</v>
      </c>
      <c r="IF271" s="12">
        <v>0</v>
      </c>
      <c r="IG271" s="12">
        <v>0</v>
      </c>
    </row>
    <row r="272" spans="1:241" ht="12.75" customHeight="1">
      <c r="A272" s="28"/>
      <c r="B272" s="29"/>
      <c r="C272" s="30"/>
      <c r="D272" s="31"/>
      <c r="E272" s="11"/>
      <c r="F272" s="12" t="str">
        <f t="shared" si="12"/>
        <v/>
      </c>
      <c r="G272" s="12" t="str">
        <f t="shared" si="13"/>
        <v/>
      </c>
      <c r="H272" s="12" t="str">
        <f t="shared" si="14"/>
        <v/>
      </c>
      <c r="I272" s="12" t="str">
        <f t="shared" si="15"/>
        <v/>
      </c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</row>
    <row r="273" spans="1:241" ht="12.75" customHeight="1">
      <c r="A273" s="28"/>
      <c r="B273" s="29"/>
      <c r="C273" s="30" t="s">
        <v>379</v>
      </c>
      <c r="D273" s="31" t="s">
        <v>133</v>
      </c>
      <c r="E273" s="11">
        <v>218</v>
      </c>
      <c r="F273" s="12">
        <f t="shared" ref="F273:F274" si="16">IF($E273="","",$H273+$GR273+$GT273+$HT273+$HV273)</f>
        <v>402.47900000000004</v>
      </c>
      <c r="G273" s="12">
        <f t="shared" ref="G273:G274" si="17">IF($E273="","",IFERROR(($H273*$I273+$GR273*$GS273+$GT273*$GU273+$HT273*$HU273+$HV273*$HW273)/$F273,0))</f>
        <v>459.82105401772515</v>
      </c>
      <c r="H273" s="12">
        <f t="shared" ref="H273:H274" si="18">IF($E273="","",$J273+$L273+$N273+$GP273)</f>
        <v>399.28500000000003</v>
      </c>
      <c r="I273" s="12">
        <f t="shared" ref="I273:I274" si="19">IF($E273="","",IFERROR(($J273*$K273+$L273*$M273+$N273*$O273+$GP273*$GQ273)/$H273,0))</f>
        <v>459.34838273413732</v>
      </c>
      <c r="J273" s="12">
        <v>399.28500000000003</v>
      </c>
      <c r="K273" s="12">
        <v>459.34838273413732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>
        <v>0</v>
      </c>
      <c r="AX273" s="12">
        <v>0</v>
      </c>
      <c r="AY273" s="12">
        <v>0</v>
      </c>
      <c r="AZ273" s="12">
        <v>0</v>
      </c>
      <c r="BA273" s="12">
        <v>0</v>
      </c>
      <c r="BB273" s="12">
        <v>0</v>
      </c>
      <c r="BC273" s="12">
        <v>0</v>
      </c>
      <c r="BD273" s="12">
        <v>2.8000000000000001E-2</v>
      </c>
      <c r="BE273" s="12">
        <v>54</v>
      </c>
      <c r="BF273" s="12">
        <v>0</v>
      </c>
      <c r="BG273" s="12">
        <v>0</v>
      </c>
      <c r="BH273" s="12">
        <v>0</v>
      </c>
      <c r="BI273" s="12">
        <v>0</v>
      </c>
      <c r="BJ273" s="12">
        <v>0</v>
      </c>
      <c r="BK273" s="12">
        <v>0</v>
      </c>
      <c r="BL273" s="12">
        <v>0.378</v>
      </c>
      <c r="BM273" s="12">
        <v>379.84391534391534</v>
      </c>
      <c r="BN273" s="12">
        <v>0</v>
      </c>
      <c r="BO273" s="12">
        <v>0</v>
      </c>
      <c r="BP273" s="12">
        <v>6.0000000000000001E-3</v>
      </c>
      <c r="BQ273" s="12">
        <v>576</v>
      </c>
      <c r="BR273" s="12">
        <v>0</v>
      </c>
      <c r="BS273" s="12">
        <v>0</v>
      </c>
      <c r="BT273" s="12">
        <v>0.38600000000000001</v>
      </c>
      <c r="BU273" s="12">
        <v>323.72020725388603</v>
      </c>
      <c r="BV273" s="12">
        <v>0</v>
      </c>
      <c r="BW273" s="12">
        <v>0</v>
      </c>
      <c r="BX273" s="12">
        <v>1.24</v>
      </c>
      <c r="BY273" s="12">
        <v>217.17580645161291</v>
      </c>
      <c r="BZ273" s="12">
        <v>0.254</v>
      </c>
      <c r="CA273" s="12">
        <v>323.57480314960628</v>
      </c>
      <c r="CB273" s="12">
        <v>0</v>
      </c>
      <c r="CC273" s="12">
        <v>0</v>
      </c>
      <c r="CD273" s="12">
        <v>0</v>
      </c>
      <c r="CE273" s="12">
        <v>0</v>
      </c>
      <c r="CF273" s="12">
        <v>1.4E-2</v>
      </c>
      <c r="CG273" s="12">
        <v>513.78571428571433</v>
      </c>
      <c r="CH273" s="12">
        <v>1.76</v>
      </c>
      <c r="CI273" s="12">
        <v>857.52954545454543</v>
      </c>
      <c r="CJ273" s="12">
        <v>13.416</v>
      </c>
      <c r="CK273" s="12">
        <v>475.19074239713774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2">
        <v>0</v>
      </c>
      <c r="DF273" s="12">
        <v>6.77</v>
      </c>
      <c r="DG273" s="12">
        <v>261.05878877400295</v>
      </c>
      <c r="DH273" s="12">
        <v>0.27800000000000002</v>
      </c>
      <c r="DI273" s="12">
        <v>118.5251798561151</v>
      </c>
      <c r="DJ273" s="12">
        <v>8.1000000000000003E-2</v>
      </c>
      <c r="DK273" s="12">
        <v>458.66666666666663</v>
      </c>
      <c r="DL273" s="12">
        <v>0.157</v>
      </c>
      <c r="DM273" s="12">
        <v>1066.3821656050955</v>
      </c>
      <c r="DN273" s="12">
        <v>58.960999999999999</v>
      </c>
      <c r="DO273" s="12">
        <v>225.18824307593155</v>
      </c>
      <c r="DP273" s="12">
        <v>9.6000000000000002E-2</v>
      </c>
      <c r="DQ273" s="12">
        <v>520.875</v>
      </c>
      <c r="DR273" s="12">
        <v>0.34899999999999998</v>
      </c>
      <c r="DS273" s="12">
        <v>215.69054441260747</v>
      </c>
      <c r="DT273" s="12">
        <v>5.1239999999999997</v>
      </c>
      <c r="DU273" s="12">
        <v>658.93696330991406</v>
      </c>
      <c r="DV273" s="12">
        <v>0.19700000000000001</v>
      </c>
      <c r="DW273" s="12">
        <v>315.2284263959391</v>
      </c>
      <c r="DX273" s="12">
        <v>44.918999999999997</v>
      </c>
      <c r="DY273" s="12">
        <v>266.01173222912354</v>
      </c>
      <c r="DZ273" s="12">
        <v>6.0999999999999999E-2</v>
      </c>
      <c r="EA273" s="12">
        <v>120.39344262295081</v>
      </c>
      <c r="EB273" s="12">
        <v>1.4990000000000001</v>
      </c>
      <c r="EC273" s="12">
        <v>890.20146764509673</v>
      </c>
      <c r="ED273" s="12">
        <v>1.2999999999999999E-2</v>
      </c>
      <c r="EE273" s="12">
        <v>170.46153846153845</v>
      </c>
      <c r="EF273" s="12">
        <v>0</v>
      </c>
      <c r="EG273" s="12">
        <v>0</v>
      </c>
      <c r="EH273" s="12">
        <v>0.38600000000000001</v>
      </c>
      <c r="EI273" s="12">
        <v>77.963730569948183</v>
      </c>
      <c r="EJ273" s="12">
        <v>12.871</v>
      </c>
      <c r="EK273" s="12">
        <v>575.69621630020981</v>
      </c>
      <c r="EL273" s="12">
        <v>0</v>
      </c>
      <c r="EM273" s="12">
        <v>0</v>
      </c>
      <c r="EN273" s="12">
        <v>0</v>
      </c>
      <c r="EO273" s="12">
        <v>0</v>
      </c>
      <c r="EP273" s="12">
        <v>3.9E-2</v>
      </c>
      <c r="EQ273" s="12">
        <v>1417.0256410256411</v>
      </c>
      <c r="ER273" s="12">
        <v>3.4289999999999998</v>
      </c>
      <c r="ES273" s="12">
        <v>772.60834062408867</v>
      </c>
      <c r="ET273" s="12">
        <v>197.58799999999999</v>
      </c>
      <c r="EU273" s="12">
        <v>449.37610583638684</v>
      </c>
      <c r="EV273" s="12">
        <v>0</v>
      </c>
      <c r="EW273" s="12">
        <v>0</v>
      </c>
      <c r="EX273" s="12">
        <v>1.4710000000000001</v>
      </c>
      <c r="EY273" s="12">
        <v>3462.2957171991843</v>
      </c>
      <c r="EZ273" s="12">
        <v>21.802</v>
      </c>
      <c r="FA273" s="12">
        <v>745.91083386845241</v>
      </c>
      <c r="FB273" s="12">
        <v>0</v>
      </c>
      <c r="FC273" s="12">
        <v>0</v>
      </c>
      <c r="FD273" s="12">
        <v>0</v>
      </c>
      <c r="FE273" s="12">
        <v>0</v>
      </c>
      <c r="FF273" s="12">
        <v>0</v>
      </c>
      <c r="FG273" s="12">
        <v>0</v>
      </c>
      <c r="FH273" s="12">
        <v>2.125</v>
      </c>
      <c r="FI273" s="12">
        <v>2879.9915294117645</v>
      </c>
      <c r="FJ273" s="12">
        <v>0.248</v>
      </c>
      <c r="FK273" s="12">
        <v>865.30645161290317</v>
      </c>
      <c r="FL273" s="12">
        <v>5.6970000000000001</v>
      </c>
      <c r="FM273" s="12">
        <v>865.10479199578731</v>
      </c>
      <c r="FN273" s="12">
        <v>0</v>
      </c>
      <c r="FO273" s="12">
        <v>0</v>
      </c>
      <c r="FP273" s="12">
        <v>0</v>
      </c>
      <c r="FQ273" s="12">
        <v>0</v>
      </c>
      <c r="FR273" s="12">
        <v>0.94499999999999995</v>
      </c>
      <c r="FS273" s="12">
        <v>400.07619047619045</v>
      </c>
      <c r="FT273" s="12">
        <v>0</v>
      </c>
      <c r="FU273" s="12">
        <v>0</v>
      </c>
      <c r="FV273" s="12">
        <v>0</v>
      </c>
      <c r="FW273" s="12">
        <v>0</v>
      </c>
      <c r="FX273" s="12">
        <v>6.484</v>
      </c>
      <c r="FY273" s="12">
        <v>444.2590993214065</v>
      </c>
      <c r="FZ273" s="12">
        <v>0</v>
      </c>
      <c r="GA273" s="12">
        <v>0</v>
      </c>
      <c r="GB273" s="12">
        <v>3.6829999999999998</v>
      </c>
      <c r="GC273" s="12">
        <v>851.4056475699158</v>
      </c>
      <c r="GD273" s="12">
        <v>0</v>
      </c>
      <c r="GE273" s="12">
        <v>0</v>
      </c>
      <c r="GF273" s="12">
        <v>0</v>
      </c>
      <c r="GG273" s="12">
        <v>0</v>
      </c>
      <c r="GH273" s="12">
        <v>0.14599999999999999</v>
      </c>
      <c r="GI273" s="12">
        <v>737.8698630136987</v>
      </c>
      <c r="GJ273" s="12">
        <v>6.3840000000000003</v>
      </c>
      <c r="GK273" s="12">
        <v>736.06970551378447</v>
      </c>
      <c r="GL273" s="12">
        <v>0</v>
      </c>
      <c r="GM273" s="12">
        <v>0</v>
      </c>
      <c r="GN273" s="12">
        <v>0</v>
      </c>
      <c r="GO273" s="12">
        <v>0</v>
      </c>
      <c r="GP273" s="12">
        <v>0</v>
      </c>
      <c r="GQ273" s="12">
        <v>0</v>
      </c>
      <c r="GR273" s="12">
        <v>2.8490000000000002</v>
      </c>
      <c r="GS273" s="12">
        <v>501.00351000350997</v>
      </c>
      <c r="GT273" s="12">
        <v>0.34499999999999997</v>
      </c>
      <c r="GU273" s="12">
        <v>666.78260869565213</v>
      </c>
      <c r="GV273" s="12">
        <v>0</v>
      </c>
      <c r="GW273" s="12">
        <v>0</v>
      </c>
      <c r="GX273" s="12">
        <v>0</v>
      </c>
      <c r="GY273" s="12">
        <v>0</v>
      </c>
      <c r="GZ273" s="12">
        <v>0</v>
      </c>
      <c r="HA273" s="12">
        <v>0</v>
      </c>
      <c r="HB273" s="12">
        <v>0</v>
      </c>
      <c r="HC273" s="12">
        <v>0</v>
      </c>
      <c r="HD273" s="12">
        <v>0</v>
      </c>
      <c r="HE273" s="12">
        <v>0</v>
      </c>
      <c r="HF273" s="12">
        <v>0</v>
      </c>
      <c r="HG273" s="12">
        <v>0</v>
      </c>
      <c r="HH273" s="12">
        <v>0</v>
      </c>
      <c r="HI273" s="12">
        <v>0</v>
      </c>
      <c r="HJ273" s="12">
        <v>0</v>
      </c>
      <c r="HK273" s="12">
        <v>0</v>
      </c>
      <c r="HL273" s="12">
        <v>0</v>
      </c>
      <c r="HM273" s="12">
        <v>0</v>
      </c>
      <c r="HN273" s="12">
        <v>0</v>
      </c>
      <c r="HO273" s="12">
        <v>0</v>
      </c>
      <c r="HP273" s="12">
        <v>2.8490000000000002</v>
      </c>
      <c r="HQ273" s="12">
        <v>501.00351000350997</v>
      </c>
      <c r="HR273" s="12">
        <v>0.34499999999999997</v>
      </c>
      <c r="HS273" s="12">
        <v>666.78260869565213</v>
      </c>
      <c r="HT273" s="12">
        <v>0</v>
      </c>
      <c r="HU273" s="12">
        <v>0</v>
      </c>
      <c r="HV273" s="12">
        <v>0</v>
      </c>
      <c r="HW273" s="12">
        <v>0</v>
      </c>
      <c r="HX273" s="12">
        <v>0</v>
      </c>
      <c r="HY273" s="12">
        <v>0</v>
      </c>
      <c r="HZ273" s="12">
        <v>0</v>
      </c>
      <c r="IA273" s="12">
        <v>0</v>
      </c>
      <c r="IB273" s="12">
        <v>0</v>
      </c>
      <c r="IC273" s="12">
        <v>0</v>
      </c>
      <c r="ID273" s="12">
        <v>0</v>
      </c>
      <c r="IE273" s="12">
        <v>0</v>
      </c>
      <c r="IF273" s="12">
        <v>0</v>
      </c>
      <c r="IG273" s="12">
        <v>0</v>
      </c>
    </row>
    <row r="274" spans="1:241" ht="12.75" customHeight="1">
      <c r="A274" s="28"/>
      <c r="B274" s="29"/>
      <c r="C274" s="30" t="s">
        <v>380</v>
      </c>
      <c r="D274" s="31" t="s">
        <v>234</v>
      </c>
      <c r="E274" s="11">
        <v>219</v>
      </c>
      <c r="F274" s="12">
        <f t="shared" si="16"/>
        <v>14.701000000000001</v>
      </c>
      <c r="G274" s="12">
        <f t="shared" si="17"/>
        <v>558.48343650091829</v>
      </c>
      <c r="H274" s="12">
        <f t="shared" si="18"/>
        <v>14.701000000000001</v>
      </c>
      <c r="I274" s="12">
        <f t="shared" si="19"/>
        <v>558.48343650091829</v>
      </c>
      <c r="J274" s="12">
        <v>14.701000000000001</v>
      </c>
      <c r="K274" s="12">
        <v>558.48343650091829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2">
        <v>0</v>
      </c>
      <c r="AO274" s="12">
        <v>0</v>
      </c>
      <c r="AP274" s="12">
        <v>0</v>
      </c>
      <c r="AQ274" s="12">
        <v>0</v>
      </c>
      <c r="AR274" s="12">
        <v>0</v>
      </c>
      <c r="AS274" s="12">
        <v>0</v>
      </c>
      <c r="AT274" s="12">
        <v>0</v>
      </c>
      <c r="AU274" s="12">
        <v>0</v>
      </c>
      <c r="AV274" s="12">
        <v>0</v>
      </c>
      <c r="AW274" s="12">
        <v>0</v>
      </c>
      <c r="AX274" s="12">
        <v>2.8000000000000001E-2</v>
      </c>
      <c r="AY274" s="12">
        <v>2454.5357142857142</v>
      </c>
      <c r="AZ274" s="12">
        <v>0</v>
      </c>
      <c r="BA274" s="12">
        <v>0</v>
      </c>
      <c r="BB274" s="12">
        <v>0</v>
      </c>
      <c r="BC274" s="12">
        <v>0</v>
      </c>
      <c r="BD274" s="12">
        <v>0</v>
      </c>
      <c r="BE274" s="12">
        <v>0</v>
      </c>
      <c r="BF274" s="12">
        <v>0</v>
      </c>
      <c r="BG274" s="12">
        <v>0</v>
      </c>
      <c r="BH274" s="12">
        <v>0</v>
      </c>
      <c r="BI274" s="12">
        <v>0</v>
      </c>
      <c r="BJ274" s="12">
        <v>0</v>
      </c>
      <c r="BK274" s="12">
        <v>0</v>
      </c>
      <c r="BL274" s="12">
        <v>0</v>
      </c>
      <c r="BM274" s="12">
        <v>0</v>
      </c>
      <c r="BN274" s="12">
        <v>0</v>
      </c>
      <c r="BO274" s="12">
        <v>0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0</v>
      </c>
      <c r="BV274" s="12">
        <v>0</v>
      </c>
      <c r="BW274" s="12">
        <v>0</v>
      </c>
      <c r="BX274" s="12">
        <v>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2">
        <v>0</v>
      </c>
      <c r="DF274" s="12">
        <v>0</v>
      </c>
      <c r="DG274" s="12">
        <v>0</v>
      </c>
      <c r="DH274" s="12">
        <v>0</v>
      </c>
      <c r="DI274" s="12">
        <v>0</v>
      </c>
      <c r="DJ274" s="12">
        <v>0</v>
      </c>
      <c r="DK274" s="12">
        <v>0</v>
      </c>
      <c r="DL274" s="12">
        <v>0</v>
      </c>
      <c r="DM274" s="12">
        <v>0</v>
      </c>
      <c r="DN274" s="12">
        <v>0.30299999999999999</v>
      </c>
      <c r="DO274" s="12">
        <v>222.14851485148515</v>
      </c>
      <c r="DP274" s="12">
        <v>0</v>
      </c>
      <c r="DQ274" s="12">
        <v>0</v>
      </c>
      <c r="DR274" s="12">
        <v>0</v>
      </c>
      <c r="DS274" s="12">
        <v>0</v>
      </c>
      <c r="DT274" s="12">
        <v>0.124</v>
      </c>
      <c r="DU274" s="12">
        <v>1209.4193548387098</v>
      </c>
      <c r="DV274" s="12">
        <v>0</v>
      </c>
      <c r="DW274" s="12">
        <v>0</v>
      </c>
      <c r="DX274" s="12">
        <v>0</v>
      </c>
      <c r="DY274" s="12">
        <v>0</v>
      </c>
      <c r="DZ274" s="12">
        <v>0</v>
      </c>
      <c r="EA274" s="12">
        <v>0</v>
      </c>
      <c r="EB274" s="12">
        <v>10.81</v>
      </c>
      <c r="EC274" s="12">
        <v>558.05494912118399</v>
      </c>
      <c r="ED274" s="12">
        <v>0</v>
      </c>
      <c r="EE274" s="12">
        <v>0</v>
      </c>
      <c r="EF274" s="12">
        <v>0</v>
      </c>
      <c r="EG274" s="12">
        <v>0</v>
      </c>
      <c r="EH274" s="12">
        <v>0</v>
      </c>
      <c r="EI274" s="12">
        <v>0</v>
      </c>
      <c r="EJ274" s="12">
        <v>0</v>
      </c>
      <c r="EK274" s="12">
        <v>0</v>
      </c>
      <c r="EL274" s="12">
        <v>0</v>
      </c>
      <c r="EM274" s="12">
        <v>0</v>
      </c>
      <c r="EN274" s="12">
        <v>0</v>
      </c>
      <c r="EO274" s="12">
        <v>0</v>
      </c>
      <c r="EP274" s="12">
        <v>0</v>
      </c>
      <c r="EQ274" s="12">
        <v>0</v>
      </c>
      <c r="ER274" s="12">
        <v>0</v>
      </c>
      <c r="ES274" s="12">
        <v>0</v>
      </c>
      <c r="ET274" s="12">
        <v>0</v>
      </c>
      <c r="EU274" s="12">
        <v>0</v>
      </c>
      <c r="EV274" s="12">
        <v>0</v>
      </c>
      <c r="EW274" s="12">
        <v>0</v>
      </c>
      <c r="EX274" s="12">
        <v>0</v>
      </c>
      <c r="EY274" s="12">
        <v>0</v>
      </c>
      <c r="EZ274" s="12">
        <v>0</v>
      </c>
      <c r="FA274" s="12">
        <v>0</v>
      </c>
      <c r="FB274" s="12">
        <v>0</v>
      </c>
      <c r="FC274" s="12">
        <v>0</v>
      </c>
      <c r="FD274" s="12">
        <v>0</v>
      </c>
      <c r="FE274" s="12">
        <v>0</v>
      </c>
      <c r="FF274" s="12">
        <v>0</v>
      </c>
      <c r="FG274" s="12">
        <v>0</v>
      </c>
      <c r="FH274" s="12">
        <v>0</v>
      </c>
      <c r="FI274" s="12">
        <v>0</v>
      </c>
      <c r="FJ274" s="12">
        <v>0</v>
      </c>
      <c r="FK274" s="12">
        <v>0</v>
      </c>
      <c r="FL274" s="12">
        <v>0</v>
      </c>
      <c r="FM274" s="12">
        <v>0</v>
      </c>
      <c r="FN274" s="12">
        <v>0</v>
      </c>
      <c r="FO274" s="12">
        <v>0</v>
      </c>
      <c r="FP274" s="12">
        <v>0</v>
      </c>
      <c r="FQ274" s="12">
        <v>0</v>
      </c>
      <c r="FR274" s="12">
        <v>0</v>
      </c>
      <c r="FS274" s="12">
        <v>0</v>
      </c>
      <c r="FT274" s="12">
        <v>0</v>
      </c>
      <c r="FU274" s="12">
        <v>0</v>
      </c>
      <c r="FV274" s="12">
        <v>0</v>
      </c>
      <c r="FW274" s="12">
        <v>0</v>
      </c>
      <c r="FX274" s="12">
        <v>0</v>
      </c>
      <c r="FY274" s="12">
        <v>0</v>
      </c>
      <c r="FZ274" s="12">
        <v>0</v>
      </c>
      <c r="GA274" s="12">
        <v>0</v>
      </c>
      <c r="GB274" s="12">
        <v>0</v>
      </c>
      <c r="GC274" s="12">
        <v>0</v>
      </c>
      <c r="GD274" s="12">
        <v>0</v>
      </c>
      <c r="GE274" s="12">
        <v>0</v>
      </c>
      <c r="GF274" s="12">
        <v>0</v>
      </c>
      <c r="GG274" s="12">
        <v>0</v>
      </c>
      <c r="GH274" s="12">
        <v>3.4359999999999999</v>
      </c>
      <c r="GI274" s="12">
        <v>550.54860302677537</v>
      </c>
      <c r="GJ274" s="12">
        <v>0</v>
      </c>
      <c r="GK274" s="12">
        <v>0</v>
      </c>
      <c r="GL274" s="12">
        <v>0</v>
      </c>
      <c r="GM274" s="12">
        <v>0</v>
      </c>
      <c r="GN274" s="12">
        <v>0</v>
      </c>
      <c r="GO274" s="12">
        <v>0</v>
      </c>
      <c r="GP274" s="12">
        <v>0</v>
      </c>
      <c r="GQ274" s="12">
        <v>0</v>
      </c>
      <c r="GR274" s="12">
        <v>0</v>
      </c>
      <c r="GS274" s="12">
        <v>0</v>
      </c>
      <c r="GT274" s="12">
        <v>0</v>
      </c>
      <c r="GU274" s="12">
        <v>0</v>
      </c>
      <c r="GV274" s="12">
        <v>0</v>
      </c>
      <c r="GW274" s="12">
        <v>0</v>
      </c>
      <c r="GX274" s="12">
        <v>0</v>
      </c>
      <c r="GY274" s="12">
        <v>0</v>
      </c>
      <c r="GZ274" s="12">
        <v>0</v>
      </c>
      <c r="HA274" s="12">
        <v>0</v>
      </c>
      <c r="HB274" s="12">
        <v>0</v>
      </c>
      <c r="HC274" s="12">
        <v>0</v>
      </c>
      <c r="HD274" s="12">
        <v>0</v>
      </c>
      <c r="HE274" s="12">
        <v>0</v>
      </c>
      <c r="HF274" s="12">
        <v>0</v>
      </c>
      <c r="HG274" s="12">
        <v>0</v>
      </c>
      <c r="HH274" s="12">
        <v>0</v>
      </c>
      <c r="HI274" s="12">
        <v>0</v>
      </c>
      <c r="HJ274" s="12">
        <v>0</v>
      </c>
      <c r="HK274" s="12">
        <v>0</v>
      </c>
      <c r="HL274" s="12">
        <v>0</v>
      </c>
      <c r="HM274" s="12">
        <v>0</v>
      </c>
      <c r="HN274" s="12">
        <v>0</v>
      </c>
      <c r="HO274" s="12">
        <v>0</v>
      </c>
      <c r="HP274" s="12">
        <v>0</v>
      </c>
      <c r="HQ274" s="12">
        <v>0</v>
      </c>
      <c r="HR274" s="12">
        <v>0</v>
      </c>
      <c r="HS274" s="12">
        <v>0</v>
      </c>
      <c r="HT274" s="12">
        <v>0</v>
      </c>
      <c r="HU274" s="12">
        <v>0</v>
      </c>
      <c r="HV274" s="12">
        <v>0</v>
      </c>
      <c r="HW274" s="12">
        <v>0</v>
      </c>
      <c r="HX274" s="12">
        <v>0</v>
      </c>
      <c r="HY274" s="12">
        <v>0</v>
      </c>
      <c r="HZ274" s="12">
        <v>0</v>
      </c>
      <c r="IA274" s="12">
        <v>0</v>
      </c>
      <c r="IB274" s="12">
        <v>0</v>
      </c>
      <c r="IC274" s="12">
        <v>0</v>
      </c>
      <c r="ID274" s="12">
        <v>0</v>
      </c>
      <c r="IE274" s="12">
        <v>0</v>
      </c>
      <c r="IF274" s="12">
        <v>0</v>
      </c>
      <c r="IG274" s="12">
        <v>0</v>
      </c>
    </row>
    <row r="275" spans="1:241" ht="12.75" customHeight="1">
      <c r="A275" s="19"/>
      <c r="B275" s="19"/>
      <c r="C275" s="20"/>
      <c r="D275" s="21"/>
      <c r="E275" s="22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  <c r="HQ275" s="23"/>
      <c r="HR275" s="23"/>
      <c r="HS275" s="23"/>
      <c r="HT275" s="23"/>
      <c r="HU275" s="23"/>
      <c r="HV275" s="23"/>
      <c r="HW275" s="23"/>
      <c r="HX275" s="23"/>
      <c r="HY275" s="23"/>
      <c r="HZ275" s="23"/>
      <c r="IA275" s="23"/>
      <c r="IB275" s="23"/>
      <c r="IC275" s="23"/>
      <c r="ID275" s="23"/>
      <c r="IE275" s="23"/>
      <c r="IF275" s="23"/>
      <c r="IG275" s="23"/>
    </row>
    <row r="276" spans="1:241" ht="12.75" customHeight="1">
      <c r="A276" s="24"/>
      <c r="B276" s="24"/>
      <c r="C276" s="25"/>
      <c r="D276" s="26"/>
      <c r="E276" s="26"/>
      <c r="F276" s="26"/>
      <c r="G276" s="26"/>
      <c r="H276" s="26"/>
      <c r="I276" s="26"/>
      <c r="J276" s="26"/>
      <c r="K276" s="26"/>
      <c r="L276" s="26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</row>
    <row r="277" spans="1:241">
      <c r="C277" s="1" t="s">
        <v>128</v>
      </c>
    </row>
  </sheetData>
  <mergeCells count="232">
    <mergeCell ref="P2:P3"/>
    <mergeCell ref="R2:R3"/>
    <mergeCell ref="T2:T3"/>
    <mergeCell ref="V2:V3"/>
    <mergeCell ref="X2:X3"/>
    <mergeCell ref="Z2:Z3"/>
    <mergeCell ref="AN2:AN3"/>
    <mergeCell ref="AP2:AP3"/>
    <mergeCell ref="AR2:AR3"/>
    <mergeCell ref="AT2:AT3"/>
    <mergeCell ref="AV2:AV3"/>
    <mergeCell ref="AX2:AX3"/>
    <mergeCell ref="AB2:AB3"/>
    <mergeCell ref="AD2:AD3"/>
    <mergeCell ref="AF2:AF3"/>
    <mergeCell ref="AH2:AH3"/>
    <mergeCell ref="AJ2:AJ3"/>
    <mergeCell ref="AL2:AL3"/>
    <mergeCell ref="BL2:BL3"/>
    <mergeCell ref="BN2:BN3"/>
    <mergeCell ref="BP2:BP3"/>
    <mergeCell ref="BR2:BR3"/>
    <mergeCell ref="BT2:BT3"/>
    <mergeCell ref="BV2:BV3"/>
    <mergeCell ref="AZ2:AZ3"/>
    <mergeCell ref="BB2:BB3"/>
    <mergeCell ref="BD2:BD3"/>
    <mergeCell ref="BF2:BF3"/>
    <mergeCell ref="BH2:BH3"/>
    <mergeCell ref="BJ2:BJ3"/>
    <mergeCell ref="CJ2:CJ3"/>
    <mergeCell ref="CL2:CL3"/>
    <mergeCell ref="CN2:CN3"/>
    <mergeCell ref="CP2:CP3"/>
    <mergeCell ref="CR2:CR3"/>
    <mergeCell ref="CT2:CT3"/>
    <mergeCell ref="BX2:BX3"/>
    <mergeCell ref="BZ2:BZ3"/>
    <mergeCell ref="CB2:CB3"/>
    <mergeCell ref="CD2:CD3"/>
    <mergeCell ref="CF2:CF3"/>
    <mergeCell ref="CH2:CH3"/>
    <mergeCell ref="DH2:DH3"/>
    <mergeCell ref="DJ2:DJ3"/>
    <mergeCell ref="DL2:DL3"/>
    <mergeCell ref="DN2:DN3"/>
    <mergeCell ref="DP2:DP3"/>
    <mergeCell ref="DR2:DR3"/>
    <mergeCell ref="CV2:CV3"/>
    <mergeCell ref="CX2:CX3"/>
    <mergeCell ref="CZ2:CZ3"/>
    <mergeCell ref="DB2:DB3"/>
    <mergeCell ref="DD2:DD3"/>
    <mergeCell ref="DF2:DF3"/>
    <mergeCell ref="EF2:EF3"/>
    <mergeCell ref="EH2:EH3"/>
    <mergeCell ref="EJ2:EJ3"/>
    <mergeCell ref="EL2:EL3"/>
    <mergeCell ref="EN2:EN3"/>
    <mergeCell ref="EP2:EP3"/>
    <mergeCell ref="DT2:DT3"/>
    <mergeCell ref="DV2:DV3"/>
    <mergeCell ref="DX2:DX3"/>
    <mergeCell ref="DZ2:DZ3"/>
    <mergeCell ref="EB2:EB3"/>
    <mergeCell ref="ED2:ED3"/>
    <mergeCell ref="FH2:FH3"/>
    <mergeCell ref="FJ2:FJ3"/>
    <mergeCell ref="FL2:FL3"/>
    <mergeCell ref="FN2:FN3"/>
    <mergeCell ref="ER2:ER3"/>
    <mergeCell ref="ET2:ET3"/>
    <mergeCell ref="EV2:EV3"/>
    <mergeCell ref="EX2:EX3"/>
    <mergeCell ref="EZ2:EZ3"/>
    <mergeCell ref="FB2:FB3"/>
    <mergeCell ref="ID2:ID3"/>
    <mergeCell ref="IF2:IF3"/>
    <mergeCell ref="A6:E7"/>
    <mergeCell ref="F6:G6"/>
    <mergeCell ref="H6:I6"/>
    <mergeCell ref="J6:K6"/>
    <mergeCell ref="L6:M6"/>
    <mergeCell ref="HL2:HL3"/>
    <mergeCell ref="HN2:HN3"/>
    <mergeCell ref="HP2:HP3"/>
    <mergeCell ref="HR2:HR3"/>
    <mergeCell ref="HT2:HT3"/>
    <mergeCell ref="HV2:HV3"/>
    <mergeCell ref="GZ2:GZ3"/>
    <mergeCell ref="HB2:HB3"/>
    <mergeCell ref="HD2:HD3"/>
    <mergeCell ref="HF2:HF3"/>
    <mergeCell ref="HH2:HH3"/>
    <mergeCell ref="HJ2:HJ3"/>
    <mergeCell ref="GN2:GN3"/>
    <mergeCell ref="GP2:GP3"/>
    <mergeCell ref="GR2:GR3"/>
    <mergeCell ref="GT2:GT3"/>
    <mergeCell ref="GV2:GV3"/>
    <mergeCell ref="N6:O6"/>
    <mergeCell ref="P6:Q6"/>
    <mergeCell ref="R6:S6"/>
    <mergeCell ref="T6:U6"/>
    <mergeCell ref="V6:W6"/>
    <mergeCell ref="X6:Y6"/>
    <mergeCell ref="HX2:HX3"/>
    <mergeCell ref="HZ2:HZ3"/>
    <mergeCell ref="IB2:IB3"/>
    <mergeCell ref="GX2:GX3"/>
    <mergeCell ref="GB2:GB3"/>
    <mergeCell ref="GD2:GD3"/>
    <mergeCell ref="GF2:GF3"/>
    <mergeCell ref="GH2:GH3"/>
    <mergeCell ref="GJ2:GJ3"/>
    <mergeCell ref="GL2:GL3"/>
    <mergeCell ref="FP2:FP3"/>
    <mergeCell ref="FR2:FR3"/>
    <mergeCell ref="FT2:FT3"/>
    <mergeCell ref="FV2:FV3"/>
    <mergeCell ref="FX2:FX3"/>
    <mergeCell ref="FZ2:FZ3"/>
    <mergeCell ref="FD2:FD3"/>
    <mergeCell ref="FF2:FF3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DF6:DG6"/>
    <mergeCell ref="DH6:DI6"/>
    <mergeCell ref="DJ6:DK6"/>
    <mergeCell ref="DL6:DM6"/>
    <mergeCell ref="DN6:DO6"/>
    <mergeCell ref="DP6:DQ6"/>
    <mergeCell ref="CT6:CU6"/>
    <mergeCell ref="CV6:CW6"/>
    <mergeCell ref="CX6:CY6"/>
    <mergeCell ref="CZ6:DA6"/>
    <mergeCell ref="DB6:DC6"/>
    <mergeCell ref="DD6:DE6"/>
    <mergeCell ref="ED6:EE6"/>
    <mergeCell ref="EF6:EG6"/>
    <mergeCell ref="EH6:EI6"/>
    <mergeCell ref="EJ6:EK6"/>
    <mergeCell ref="EL6:EM6"/>
    <mergeCell ref="EN6:EO6"/>
    <mergeCell ref="DR6:DS6"/>
    <mergeCell ref="DT6:DU6"/>
    <mergeCell ref="DV6:DW6"/>
    <mergeCell ref="DX6:DY6"/>
    <mergeCell ref="DZ6:EA6"/>
    <mergeCell ref="EB6:EC6"/>
    <mergeCell ref="FB6:FC6"/>
    <mergeCell ref="FD6:FE6"/>
    <mergeCell ref="FF6:FG6"/>
    <mergeCell ref="FH6:FI6"/>
    <mergeCell ref="FJ6:FK6"/>
    <mergeCell ref="FL6:FM6"/>
    <mergeCell ref="EP6:EQ6"/>
    <mergeCell ref="ER6:ES6"/>
    <mergeCell ref="ET6:EU6"/>
    <mergeCell ref="EV6:EW6"/>
    <mergeCell ref="EX6:EY6"/>
    <mergeCell ref="EZ6:FA6"/>
    <mergeCell ref="FZ6:GA6"/>
    <mergeCell ref="GB6:GC6"/>
    <mergeCell ref="GD6:GE6"/>
    <mergeCell ref="GF6:GG6"/>
    <mergeCell ref="GH6:GI6"/>
    <mergeCell ref="GJ6:GK6"/>
    <mergeCell ref="FN6:FO6"/>
    <mergeCell ref="FP6:FQ6"/>
    <mergeCell ref="FR6:FS6"/>
    <mergeCell ref="FT6:FU6"/>
    <mergeCell ref="FV6:FW6"/>
    <mergeCell ref="FX6:FY6"/>
    <mergeCell ref="GX6:GY6"/>
    <mergeCell ref="GZ6:HA6"/>
    <mergeCell ref="HB6:HC6"/>
    <mergeCell ref="HD6:HE6"/>
    <mergeCell ref="HF6:HG6"/>
    <mergeCell ref="HH6:HI6"/>
    <mergeCell ref="GL6:GM6"/>
    <mergeCell ref="GN6:GO6"/>
    <mergeCell ref="GP6:GQ6"/>
    <mergeCell ref="GR6:GS6"/>
    <mergeCell ref="GT6:GU6"/>
    <mergeCell ref="GV6:GW6"/>
    <mergeCell ref="HV6:HW6"/>
    <mergeCell ref="HX6:HY6"/>
    <mergeCell ref="HZ6:IA6"/>
    <mergeCell ref="IB6:IC6"/>
    <mergeCell ref="ID6:IE6"/>
    <mergeCell ref="IF6:IG6"/>
    <mergeCell ref="HJ6:HK6"/>
    <mergeCell ref="HL6:HM6"/>
    <mergeCell ref="HN6:HO6"/>
    <mergeCell ref="HP6:HQ6"/>
    <mergeCell ref="HR6:HS6"/>
    <mergeCell ref="HT6:HU6"/>
  </mergeCells>
  <phoneticPr fontId="3"/>
  <printOptions horizontalCentered="1"/>
  <pageMargins left="0.78740157480314965" right="0.39370078740157483" top="1.3779527559055118" bottom="0.6692913385826772" header="0.59055118110236227" footer="0.39370078740157483"/>
  <pageSetup paperSize="8" scale="82" orientation="landscape" r:id="rId1"/>
  <headerFooter alignWithMargins="0">
    <oddHeader xml:space="preserve">&amp;L&amp;"ＭＳ 明朝,標準"&amp;21水産物流通調査(2019年)
１　産　地　上　場　水　揚　量　・　卸　売　価　格　（209漁港） 
(2) 漁 港 別 品 目 別 上 場 水 揚 量 ・ 卸 売 価 格
&amp;R&amp;"ＭＳ 明朝,標準"&amp;11単位　　　　　　
水揚量：ｔ
価格：1kg当たり円&amp;"ＭＳ Ｐゴシック,標準"&amp;10
</oddHeader>
    <oddFooter>&amp;L&amp;"ＭＳ 明朝,標準"&amp;11注：表中の（生）は生鮮品、（冷）は冷凍品、（塩）は塩蔵品、（干）は干製品である。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産地水揚量（209漁港）漁港別品目別上場水揚量・価格表</vt:lpstr>
      <vt:lpstr>'産地水揚量（209漁港）漁港別品目別上場水揚量・価格表'!Print_Area</vt:lpstr>
      <vt:lpstr>'産地水揚量（209漁港）漁港別品目別上場水揚量・価格表'!Print_Titles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2022-01-05T04:48:01Z</dcterms:created>
  <dcterms:modified xsi:type="dcterms:W3CDTF">2022-01-31T01:35:11Z</dcterms:modified>
</cp:coreProperties>
</file>